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eaeduco-my.sharepoint.com/personal/bienesservicios_dsl_udea_edu_co/Documents/0_AB&amp;S/0_1_Regis/0_4_Contratos/3_AMP¨_Aseo_II/VA_AMP_002_2023/1_Invitacion/Anexos_TdeR/"/>
    </mc:Choice>
  </mc:AlternateContent>
  <xr:revisionPtr revIDLastSave="28" documentId="14_{914D08E7-B68A-48B8-AF78-1B1239CC9CAC}" xr6:coauthVersionLast="36" xr6:coauthVersionMax="36" xr10:uidLastSave="{3B92640B-7008-4D78-ACE4-380E3B2EFF40}"/>
  <bookViews>
    <workbookView xWindow="-120" yWindow="-120" windowWidth="29040" windowHeight="15840" activeTab="2" xr2:uid="{00000000-000D-0000-FFFF-FFFF00000000}"/>
  </bookViews>
  <sheets>
    <sheet name="Aspectos_Generales" sheetId="5" r:id="rId1"/>
    <sheet name="LPP" sheetId="3" r:id="rId2"/>
    <sheet name="LSP" sheetId="4" r:id="rId3"/>
  </sheets>
  <definedNames>
    <definedName name="_xlnm._FilterDatabase" localSheetId="1" hidden="1">LPP!$A$2:$Z$102</definedName>
    <definedName name="_xlnm._FilterDatabase" localSheetId="2" hidden="1">LSP!$B$2:$E$223</definedName>
  </definedNames>
  <calcPr calcId="191028"/>
</workbook>
</file>

<file path=xl/calcChain.xml><?xml version="1.0" encoding="utf-8"?>
<calcChain xmlns="http://schemas.openxmlformats.org/spreadsheetml/2006/main">
  <c r="Z4" i="3" l="1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3" i="3"/>
</calcChain>
</file>

<file path=xl/sharedStrings.xml><?xml version="1.0" encoding="utf-8"?>
<sst xmlns="http://schemas.openxmlformats.org/spreadsheetml/2006/main" count="978" uniqueCount="502">
  <si>
    <t>Material</t>
  </si>
  <si>
    <t>Texto breve</t>
  </si>
  <si>
    <t>Marca</t>
  </si>
  <si>
    <t>% IVA</t>
  </si>
  <si>
    <t>JABON MANOS ESPUMA DERMO KLEENEX X800ML</t>
  </si>
  <si>
    <t>KLEENEX</t>
  </si>
  <si>
    <t>PAPEL HIGIENICO SCOTT HS 500M 8820 X6 RL</t>
  </si>
  <si>
    <t>SCOTT</t>
  </si>
  <si>
    <t>TOALLA MANO SCOTT 8231 BCO 177MT X 2 RL</t>
  </si>
  <si>
    <t>CAFE MOLIDO MEDIO LA BASTILLA X 5 LBRAS</t>
  </si>
  <si>
    <t>LA BASTILLA</t>
  </si>
  <si>
    <t>DESENGRASANTE PLUS CORY X 1LT</t>
  </si>
  <si>
    <t>INDUSTRIAS CORY</t>
  </si>
  <si>
    <t>DESINFECTANTE LIMPIADOR CUATERNARIO X LT</t>
  </si>
  <si>
    <t>ESPONJA TIPO SABRA VERDE</t>
  </si>
  <si>
    <t>SCOTCH-BRITE</t>
  </si>
  <si>
    <t>JABON PASTA REY X 300GR</t>
  </si>
  <si>
    <t>DERSA</t>
  </si>
  <si>
    <t>LIMPION INDUSTRIAL FAM 74079 HD 305MT X2</t>
  </si>
  <si>
    <t>FAMILIA</t>
  </si>
  <si>
    <t>TOALLA PARA HARAGAN BLANCO 1,50X 1,00</t>
  </si>
  <si>
    <t>GENERICO</t>
  </si>
  <si>
    <t>ALCOHOL ANTISEPTICO X 3700 ML</t>
  </si>
  <si>
    <t>DETERGENTE LIQUIDO TODOUSO X LT</t>
  </si>
  <si>
    <t>BERHLAN</t>
  </si>
  <si>
    <t>ETANOL ALCOHOL ETILICO 96% X20LT</t>
  </si>
  <si>
    <t>HARAGAN EXTENDIBLE PANO MICROFIBRA X47C</t>
  </si>
  <si>
    <t>RUBBERMAID</t>
  </si>
  <si>
    <t>HIPOCLORITO DE SODIO 5,25% X LT</t>
  </si>
  <si>
    <t>LIMPIADOR DESINFECTANTE X 150 PASTILLAS</t>
  </si>
  <si>
    <t>KLORKEEN/EQUITRONIC</t>
  </si>
  <si>
    <t>TOALLA MANO HT FAM 100M 73687 NA X 6 RL</t>
  </si>
  <si>
    <t>TOALLA MANO ROLLO SCOTT HS 100MT 0840 NA</t>
  </si>
  <si>
    <t>TOALLA MANO Z SCOTT DOBL HS 150U 8392 BL</t>
  </si>
  <si>
    <t>TRAPERA PABILO CON MANGO 350 GR</t>
  </si>
  <si>
    <t>ALCOHOL ANTISEPTICO AL 70% X LT</t>
  </si>
  <si>
    <t>ALCOHOL ANTISEPTICO X 700 ML</t>
  </si>
  <si>
    <t>CREMA LIMPIADORA MULTIUSOS CORY X 500GR</t>
  </si>
  <si>
    <t>DESINCRUSTANTE-DESMANCHADOR BANOS 500CC</t>
  </si>
  <si>
    <t>LIMPIADOR MULTIUSOS DESINFECTANTE X LT</t>
  </si>
  <si>
    <t>PANO WYPALL X60 JUMBO ROLL 300MT 7836 B</t>
  </si>
  <si>
    <t>WYPALL</t>
  </si>
  <si>
    <t>PAPEL HIGIENICO ESSENTIAL SCOTT 400MT BL</t>
  </si>
  <si>
    <t>PAPELERA PEDAL 10LT MARCADA</t>
  </si>
  <si>
    <t>PAPELERA PEDAL 20LT MARCADA</t>
  </si>
  <si>
    <t>TOALLA MANO DOBLAD SCOTT HD 150U 8419 NA</t>
  </si>
  <si>
    <t>AMBIENTADOR AEROSOL SURTIDO X 360ML</t>
  </si>
  <si>
    <t>DETERGENTE EN POLVO DERSA AS X 1000GR</t>
  </si>
  <si>
    <t>ESCOBA FIBRA PLASTICA SUAVE CABO MADERA</t>
  </si>
  <si>
    <t>JABON ANTIBACTERIAL AMONIO CUATERNA SN/F</t>
  </si>
  <si>
    <t>JABON EN POLVO ABRASIVO DERSA 1-A 500GR</t>
  </si>
  <si>
    <t>JABON LIQUIDO ANTIBACTERIAL X 4000ML</t>
  </si>
  <si>
    <t>LIMPIADOR DESINFECTANTE BICARBONATO  XLT</t>
  </si>
  <si>
    <t>MOPA PLANA MICROFIBRA AZUL X 47CM</t>
  </si>
  <si>
    <t>PANO MICROFIBRA USO GENERAL AZUL</t>
  </si>
  <si>
    <t>PAPEL HIGIEN SCOTT HD25MT 3341X30RL</t>
  </si>
  <si>
    <t>PAPEL HIGIENICO KIMBER HD 250MT 4083 BL</t>
  </si>
  <si>
    <t>TOALLA MANO DOBLA Z HD FAM 150H 73578 BL</t>
  </si>
  <si>
    <t>TRAPERA MICROFIBRA ANTIBACT AZUL X 280GR</t>
  </si>
  <si>
    <t>TRAPERA MICROFIBRA ANTIBACT BLANC X 280G</t>
  </si>
  <si>
    <t>TRAPERA PABILO 350 GR (REPUESTO)</t>
  </si>
  <si>
    <t>VASO BIODEGRADABLE 7 ONZAS CARTON X50U</t>
  </si>
  <si>
    <t>AZUCAR BLANCA INCAUCA BOLSA 200 TUBIPACK</t>
  </si>
  <si>
    <t>INCAUCA</t>
  </si>
  <si>
    <t>BALDE PLASTICO DE 10 LTS</t>
  </si>
  <si>
    <t>DULCE ABRIGO LIMPIEZA BLANCO 50X70CM</t>
  </si>
  <si>
    <t>AROMATICA LIMON X 48 CUBOS</t>
  </si>
  <si>
    <t>EL TRAPICHE</t>
  </si>
  <si>
    <t>AROMATICA MANZANILLA X 20 SOBRES</t>
  </si>
  <si>
    <t>PARAISO</t>
  </si>
  <si>
    <t>ATOMIZADOR PLASTICO DE PISTOLA 600ML</t>
  </si>
  <si>
    <t>CEPILLO PARA LAVAR PISOS C.MADERA 1.20M</t>
  </si>
  <si>
    <t>ESCOBA FIBRA NATURAL CON CABO MADERA</t>
  </si>
  <si>
    <t>ESCOBA FIBRA PLASTICA DURA CABO MADERA</t>
  </si>
  <si>
    <t>ESCOBA FINQUERA</t>
  </si>
  <si>
    <t>ESCOBILLON PARA BAÑO CON BASE</t>
  </si>
  <si>
    <t>ESPONJA FIBRA ESPUMA VERDE AMARILLA</t>
  </si>
  <si>
    <t>ESPONJA SCOTCH-BRITE CERO RAYAS BLANCO</t>
  </si>
  <si>
    <t>GEL ANTIBACTERAL CON AROMA X1000ML</t>
  </si>
  <si>
    <t>GEL ANTIBACTERIAL NEUTRO X 1000ML</t>
  </si>
  <si>
    <t>GUANTES LATEX EXTRALARGO TALLA 9</t>
  </si>
  <si>
    <t>HIPOCLORITO DE SODIO 15% X 4 LT</t>
  </si>
  <si>
    <t>HIPOCLORITO DE SODIO 5,25% X 3.8LT</t>
  </si>
  <si>
    <t>JABON LIQUIDO ANTIBACTERIAL X 1000ML</t>
  </si>
  <si>
    <t>LIMPIADOR MULTIUSOS DESINFECTANTE X 2LT</t>
  </si>
  <si>
    <t>MANGO PARA TRAPERO 29804-3 RJ</t>
  </si>
  <si>
    <t>PANO MICROFIBRA USO GENERAL BLANCO</t>
  </si>
  <si>
    <t>PANO MICROFIBRA USO GENERAL ROJO</t>
  </si>
  <si>
    <t>PANO MICROFIBRA USO GENERAL VERDE</t>
  </si>
  <si>
    <t>PAPEL HIGIENICO FAMILIA 400MT 71357 NAT</t>
  </si>
  <si>
    <t>PISTOLA PARA ATOMIZADOR</t>
  </si>
  <si>
    <t>RASTRILLO 22 DIENTES</t>
  </si>
  <si>
    <t>RECOGEDOR DE BASURA</t>
  </si>
  <si>
    <t>TOALLA MANO RL PREC HT FAM 100M 73687 NA</t>
  </si>
  <si>
    <t>TRAPERA MICROFIBRA ANTIBACT ROJO X 280GR</t>
  </si>
  <si>
    <t>TRAPERO DE FRANELA CABO 1.40 PESO 450GR</t>
  </si>
  <si>
    <t>VASO BIODEGRADABLE 4 ONZAS CARTON X50U</t>
  </si>
  <si>
    <t>VASO BIODEGRADABLE 9 ONZAS CARTON X50U</t>
  </si>
  <si>
    <t>ALCOHOL ANTISEPTICO X 120 ML</t>
  </si>
  <si>
    <t>AROMATICA FRUTOS ROJOS X 20 SOBRES</t>
  </si>
  <si>
    <t>ATOMIZADOR PLASTICO x 250ML</t>
  </si>
  <si>
    <t>CEPILLO DE MANO TIPO PLANCHA</t>
  </si>
  <si>
    <t>GEL ANTIBACTERIAL 90 ML</t>
  </si>
  <si>
    <t>GUANTES EN LATEX ASEO T/S C25 NEGRO</t>
  </si>
  <si>
    <t>JABON LIQUIDO MANOS C/VALV X 500ML</t>
  </si>
  <si>
    <t>LIMPIADOR TABLERO ACRILICO X 100CC</t>
  </si>
  <si>
    <t>TINTAS Y TRAZOS</t>
  </si>
  <si>
    <t>LIMPIAVIDRIOS CON PISTOLA X 800CC</t>
  </si>
  <si>
    <t>SERVILLETA CUADRADA FAM 72257 X100UN BL</t>
  </si>
  <si>
    <t>AROMATICA FRUTOS TROPICALES X 20GR</t>
  </si>
  <si>
    <t>AROMATICA LIMONARIA X 20 SOBRES</t>
  </si>
  <si>
    <t>AROMATICA TORONJIL X 20 SOBRES</t>
  </si>
  <si>
    <t>CREMA LIMPIADORA MULTIUSOS FROTEX 500GR</t>
  </si>
  <si>
    <t>FROTEX</t>
  </si>
  <si>
    <t>ESPONJA DE ALAMBRE</t>
  </si>
  <si>
    <t>ALCOHOL ANTISEPTICO X 350 ML</t>
  </si>
  <si>
    <t>DETERGENTE EN POLVO FLORAL X 900GR</t>
  </si>
  <si>
    <t>GEL ANTIBACTIBACTERIAL X 500ML</t>
  </si>
  <si>
    <t>SAL REFISAL X 1000 GR</t>
  </si>
  <si>
    <t>REFISAL</t>
  </si>
  <si>
    <t>TRAPERA MICROFIBRA ANTIBACT VERDE X 280G</t>
  </si>
  <si>
    <t>ADHESIVO PUNTO ECOLOGICO 55LT 3 PUESTOS</t>
  </si>
  <si>
    <t>AGUA CRISTAL BOTELLON DE 20 LITROS</t>
  </si>
  <si>
    <t>CRISTAL</t>
  </si>
  <si>
    <t>ALCOHOL GLICERINADO X 1000ML</t>
  </si>
  <si>
    <t>ALCOHOL GLICERINADO X 60ML</t>
  </si>
  <si>
    <t>AMBIENTADOR EN PASTILLAS PARA TANQUE</t>
  </si>
  <si>
    <t>AMBIENTADOR VARITAS X 80ML</t>
  </si>
  <si>
    <t>AROMATICA ALBAHACA X 20 SOBRES</t>
  </si>
  <si>
    <t>AROMATICA NARANJA X 48 CUBOS</t>
  </si>
  <si>
    <t>AROMATICA TE NEGRO X 20GR</t>
  </si>
  <si>
    <t>AROMATICA TE VERDE X 20GR</t>
  </si>
  <si>
    <t>AROMATICA TROPICAL X 48 CUBOS</t>
  </si>
  <si>
    <t>AROMATICA YERBABUENA X 20 SOBRES</t>
  </si>
  <si>
    <t>ATOMIZADOR PLASTICO SPRAY X 210ML</t>
  </si>
  <si>
    <t>ATOMIZADOR x 150ML PLÁSTICO</t>
  </si>
  <si>
    <t>AZUCAR BLANCA INCAUCA BOLSA 2.5 KG</t>
  </si>
  <si>
    <t>AZUCAR MEDELLIN X 560 CUBOS</t>
  </si>
  <si>
    <t>BALDE ESCURRIDOR DE TRAPERA DE 12 LT</t>
  </si>
  <si>
    <t>BLANQUEADOR DESINFECTANTE CLOROX 1000ML</t>
  </si>
  <si>
    <t>CLOROX</t>
  </si>
  <si>
    <t>BLANQUEADOR DESINFECTANTE CLOROX 2000ML</t>
  </si>
  <si>
    <t>BLANQUEADOR MULTIUSOS X 1800CC</t>
  </si>
  <si>
    <t>BLANTEX CORY X 30 LT</t>
  </si>
  <si>
    <t>CORY</t>
  </si>
  <si>
    <t>BOMBA PARA DESTAQUEAR BAÑOS</t>
  </si>
  <si>
    <t>CAFE INSTANTANEO COLCAFE CLASICO 170GR</t>
  </si>
  <si>
    <t>COLCAFE</t>
  </si>
  <si>
    <t>CAFE INSTANTANEO NESCAFE TRADICION 170GR</t>
  </si>
  <si>
    <t>NESCAFE</t>
  </si>
  <si>
    <t>CAFE MOLIDO SUAVE LA BASTILLA X 5 LIBRAS</t>
  </si>
  <si>
    <t>CAFE PARA GRECA LA BASTILLA X 500GR</t>
  </si>
  <si>
    <t>CANECA 80 LITROS SIN TAPA</t>
  </si>
  <si>
    <t>CANECA BLANCA PEDAL 14LT MARCADA</t>
  </si>
  <si>
    <t>CANECA BLANCA PEDAL 16LT MARCADA</t>
  </si>
  <si>
    <t>CANECA NEGRA PEDAL 14LT MARCADA</t>
  </si>
  <si>
    <t>CANECA ROJA PEDAL 12LT MARCADA</t>
  </si>
  <si>
    <t>CANECA ROJA PEDAL 14LT MARCADA</t>
  </si>
  <si>
    <t>CANECA ROJA PEDAL 16LT MARCADA</t>
  </si>
  <si>
    <t>CEPILLO DE ALAMBRE</t>
  </si>
  <si>
    <t>CEPILLO DE MANO TIPO PLANCHA IMUSA</t>
  </si>
  <si>
    <t>IMUSA</t>
  </si>
  <si>
    <t>CEPILLO DE MANOS AZULEJOS DELGADO</t>
  </si>
  <si>
    <t>CEPILLO DE UNAS</t>
  </si>
  <si>
    <t>CEPILLO PARA PISO C/M 1.20MT</t>
  </si>
  <si>
    <t>CEPILLO SUAVE LAVA AUTOS</t>
  </si>
  <si>
    <t>CEPILLO VASOS Y TETERO</t>
  </si>
  <si>
    <t>CLORO GRANULADO AL 70%</t>
  </si>
  <si>
    <t>CLORO GRANULADO AL 91%</t>
  </si>
  <si>
    <t>CONTENEDOR ELITE DE 121 LITROS</t>
  </si>
  <si>
    <t>COPA SALSERA 1 OZ BIODEGR X250</t>
  </si>
  <si>
    <t>CREMA INSTANTANEA INSTACREM 100SB DE 4GR</t>
  </si>
  <si>
    <t>INSTACREM</t>
  </si>
  <si>
    <t>CREMA INSTANTANEA INSTACREM FRASCO 450GR</t>
  </si>
  <si>
    <t>DESENGRASANTE LIQUIDO NEUTRO X20LITROS</t>
  </si>
  <si>
    <t>DESENGRASANTE PLUS CORY X 20LT</t>
  </si>
  <si>
    <t>DESENGRASANTE PLUS CORY X 4LT</t>
  </si>
  <si>
    <t>DESINFECTANTE SANI-T-10 X LT</t>
  </si>
  <si>
    <t>SPARTAN</t>
  </si>
  <si>
    <t>DESINFECTANTE SUPERFICIES X 1000ML</t>
  </si>
  <si>
    <t>MAXO</t>
  </si>
  <si>
    <t>DESINFECTANTE X 4LT SOLUC DES CORY</t>
  </si>
  <si>
    <t>DETERGENTE EN POLVO CON AROMA 4KG</t>
  </si>
  <si>
    <t>DETERGENTE EN POLVO CON AROMA X 20KG</t>
  </si>
  <si>
    <t>DETERGENTE EN POLVO FLORAL X 450GR</t>
  </si>
  <si>
    <t>DETERGENTE EN POLVO SIN AROMA X 20KG</t>
  </si>
  <si>
    <t>DETERGENTE LIQUIDO NEUTRO G X 19 KG</t>
  </si>
  <si>
    <t>DETERGENTE LIQUIDO TODOUSO X 3.8LT</t>
  </si>
  <si>
    <t>DETERGENTE PARA ROPA BURBUJAS X 20LT</t>
  </si>
  <si>
    <t>DISMINUIDOR DE PH</t>
  </si>
  <si>
    <t>ACIDET</t>
  </si>
  <si>
    <t>DISPENSADOR DE PEDAL PARA ANTIBACTERIAL</t>
  </si>
  <si>
    <t>ELEVADOR DE ALCALINIDAD</t>
  </si>
  <si>
    <t>ESCOBA FIBRA PLASTICA SUAVE CABO METALIC</t>
  </si>
  <si>
    <t>ESCOBA PLASTICA AISLADA CABO D.PALO 1.20</t>
  </si>
  <si>
    <t>ESCOBA SEMIZULIA SUAVE CABO METALICO</t>
  </si>
  <si>
    <t>ESCOBILLA SUAVE MULTIUSOS</t>
  </si>
  <si>
    <t>ESCOBILLA SUAVE MULTIUSOS FULLER REF. 51</t>
  </si>
  <si>
    <t>FULLER</t>
  </si>
  <si>
    <t>ESCOBILLON BOTELLERO</t>
  </si>
  <si>
    <t>ESCOBILLON CAFETERA DELGADO</t>
  </si>
  <si>
    <t>ESCOBILLON LARGO MULTIUSOS</t>
  </si>
  <si>
    <t>ESCOBILLON TETERO</t>
  </si>
  <si>
    <t>ESPÁTULA PLÁSTICA PARA REPOSTERÍA DE 41C</t>
  </si>
  <si>
    <t>ESPONJA DE BRILLO PAQ  X 2UN</t>
  </si>
  <si>
    <t>ESPONJA LA MAQUINA PQ.X2</t>
  </si>
  <si>
    <t>ESPONJA MALLA SUAVE</t>
  </si>
  <si>
    <t>ETERNA Y/O PIURY</t>
  </si>
  <si>
    <t>ESPONJA ORO PLATA X 1</t>
  </si>
  <si>
    <t>ESPONJILLA DE BRILLO PAQ X 12UN</t>
  </si>
  <si>
    <t>ESPONJILLA FIBRA VERDE x5 METROS SCOTCH</t>
  </si>
  <si>
    <t>ETANOL ALCOHOL ETILICO 96% X 4LT</t>
  </si>
  <si>
    <t>GEL ANTIBACTERIAL 120 ML</t>
  </si>
  <si>
    <t>GEL ANTIBACTERIAL NEUTRO X 4000ML</t>
  </si>
  <si>
    <t>GEL ANTIBACTERIAL PERSONAL 30ML</t>
  </si>
  <si>
    <t>GUANTES LATEX ASEO T8 1/2 C25 AMAR ETERN</t>
  </si>
  <si>
    <t>ETERNA</t>
  </si>
  <si>
    <t>GUANTES LATEX ASEO T9 C25 AMARIL ETERNAÂ</t>
  </si>
  <si>
    <t>HARAGAN BANDAX80CM Y CABO METALI X1.50MT</t>
  </si>
  <si>
    <t>HARAGAN CON MANGO PARA PISO DE 12"</t>
  </si>
  <si>
    <t>HARAGAN CON MANGO PARA PISO DE 30"</t>
  </si>
  <si>
    <t>HIPOCLORITO DE SODIO 13% X 19 LTÂ Â </t>
  </si>
  <si>
    <t>HIPOCLORITO DE SODIO 15% X 19 LT</t>
  </si>
  <si>
    <t>INDICADOR DUREZA CALCICA POL20CAH1 1.0</t>
  </si>
  <si>
    <t>WATER I.D</t>
  </si>
  <si>
    <t>INDICADOR DUREZA CALCICA POL20CAH2 P1.0</t>
  </si>
  <si>
    <t>INDICADOR PASTILLA ACID CIANURICO P 1.0</t>
  </si>
  <si>
    <t>INDICADOR PASTILLAS ALKALINIT M POOL 1.0</t>
  </si>
  <si>
    <t>INDICADOR PASTILLAS DPD 1 PHOTOMETER</t>
  </si>
  <si>
    <t>INDICADOR PASTILLAS DPD 3  POOL 1.0</t>
  </si>
  <si>
    <t>INDICADOR PASTILLAS RJ FENOL PHOTOMETER</t>
  </si>
  <si>
    <t>INSECTICIDA RAID MATA CUCARACHAS X 360CC</t>
  </si>
  <si>
    <t>RAID</t>
  </si>
  <si>
    <t>INSECTICIDA RAID MATA ZANCUDOS X 360CC</t>
  </si>
  <si>
    <t>JABON BARRA X 200GR</t>
  </si>
  <si>
    <t>JABON DE BAÃƒâ€˜O X130GR</t>
  </si>
  <si>
    <t>JABON DE BAÑO TIPO HOTEL (PEQUEÑO)</t>
  </si>
  <si>
    <t>JABON LAVA PLATO EN PASTA C.ALOE X250 GR</t>
  </si>
  <si>
    <t>BLANCOX</t>
  </si>
  <si>
    <t>JABON LIQ.BIOCORY VD-55 X 4LT</t>
  </si>
  <si>
    <t>JABON LIQUIDO ANTIBACTERIAL X 500ML</t>
  </si>
  <si>
    <t>JABON LIQUIDO LAVA PLATOS X 750ML</t>
  </si>
  <si>
    <t>JABON LIQUIDO MANOS SIN FRAG X 20LT</t>
  </si>
  <si>
    <t>JABON LIQUIDO MANOS SIN FRAG X 4LT</t>
  </si>
  <si>
    <t>JABON LIQUIDO MANOS X 2000ML</t>
  </si>
  <si>
    <t>JABON LIQUIDO PARA MANOS NEUTRO X 120ML</t>
  </si>
  <si>
    <t>JABON LIQUIDO X 20LTS</t>
  </si>
  <si>
    <t>JABON LOZA AXION LIMON X850GR</t>
  </si>
  <si>
    <t>AXION</t>
  </si>
  <si>
    <t>KIT DERRAME (CLORO ORG+GELIFIC) X500 GR</t>
  </si>
  <si>
    <t>KLORKEEN / EQUITRONIC</t>
  </si>
  <si>
    <t>LAVAPLATOS CREMA  ROSADO X 1000GR</t>
  </si>
  <si>
    <t>LAVAPLATOS CREMA ALOE VERA X 450GR</t>
  </si>
  <si>
    <t>LAVAPLATOS CREMA LIMON X 500GR</t>
  </si>
  <si>
    <t>LAVAPLATOS CREMA LIMON X 750GR</t>
  </si>
  <si>
    <t>LAVAPLATOS CREMA VERDE X 450GR</t>
  </si>
  <si>
    <t>LIMPIADOR MULTIUSOS DESINFECTANTE X 5LT</t>
  </si>
  <si>
    <t>LIMPIADOR P. TANQUES AGUA POTABLE METAQU</t>
  </si>
  <si>
    <t>METAQUAT/SPARTAN</t>
  </si>
  <si>
    <t>LIMPIAVIDRIOS X 3800ML</t>
  </si>
  <si>
    <t>LIMPION INDUSTR WYPALL L10 650MT 9980 NA</t>
  </si>
  <si>
    <t>LIMPION INDUSTR WYPALL L20 550MT 1719 NA</t>
  </si>
  <si>
    <t>LIMPION INDUSTRIAL X700MT TISU SUPLEX</t>
  </si>
  <si>
    <t>SANITISU</t>
  </si>
  <si>
    <t>LIMPION MULTIUSO HD FAM 73468 X3U 85H BL</t>
  </si>
  <si>
    <t>LIQUIDO QUITA GRASA PISTOLA X 500ML</t>
  </si>
  <si>
    <t>MANGO ALUMINIO SIN COBERTURA CON ROSCA</t>
  </si>
  <si>
    <t>MANGO PARA ESCOBA ROSCA ALUMINIO</t>
  </si>
  <si>
    <t>MEZCLA ALGUICIDA-FLOCULANTE X KILO</t>
  </si>
  <si>
    <t>CRISTALIN</t>
  </si>
  <si>
    <t>MEZCLA INHIBIDOR CORROSION- AUX FLOCULAC</t>
  </si>
  <si>
    <t>ALKAGEL</t>
  </si>
  <si>
    <t>MEZCLADOR CORTO DE MADERA X500</t>
  </si>
  <si>
    <t>MOPA PLANA MICROACTIVA COMPLETA TASK 43C</t>
  </si>
  <si>
    <t>TASK</t>
  </si>
  <si>
    <t>PAÃ‘O LIMPIEZA RF.MAX60 (29,4X29cm) X890</t>
  </si>
  <si>
    <t>ELITE</t>
  </si>
  <si>
    <t>PALOS PARA CHUZO PQ X 100</t>
  </si>
  <si>
    <t>PANO ABSORBENTE</t>
  </si>
  <si>
    <t>PANO AMARILLO PARA COCINA 38X30 MT</t>
  </si>
  <si>
    <t>PANO MICROFIBRA 40X40 CM</t>
  </si>
  <si>
    <t>PANO WYPALL X70 INTERFOLD DB 3171 50P B</t>
  </si>
  <si>
    <t>PANO WYPALL X70 REGULAR ROLL 88P 3165 B</t>
  </si>
  <si>
    <t>PANO WYPALL X80 ANTIBACTERIA 80P 3168 B</t>
  </si>
  <si>
    <t>PANO WYPALL X80 PLUS</t>
  </si>
  <si>
    <t>PANUELO FACIAL BLANCO X 75HJ</t>
  </si>
  <si>
    <t>PAPEL ALUMINIO DE 100MT</t>
  </si>
  <si>
    <t>PAPEL ALUMINIO DE 16MT</t>
  </si>
  <si>
    <t>PAPEL ALUMINIO DE 300MT</t>
  </si>
  <si>
    <t>PAPEL ALUMINIO DE 40MT</t>
  </si>
  <si>
    <t>PAPELERA PEDAL 10LT SIN MARCAR</t>
  </si>
  <si>
    <t>PAPELERA PEDAL 36LT MARCADA</t>
  </si>
  <si>
    <t>PAPELERA PLASTICA VAIVEN 10 LTS BLANCA</t>
  </si>
  <si>
    <t>PAPELERA PLASTICA VAIVEN 10 LTS NEGRA</t>
  </si>
  <si>
    <t>PAPELERA PLASTICA VAIVEN 10 LTS VERDE</t>
  </si>
  <si>
    <t>PAPELERA VAIVEN 55LT SIN MARCAR</t>
  </si>
  <si>
    <t>PAPELERA VAIVEN SWING 35LT MARCADA</t>
  </si>
  <si>
    <t>PAPELERA VAIVEN SWING 35LT SIN MARCAR</t>
  </si>
  <si>
    <t>PAPELERA VAIVEN SWING 53LT MARCADA</t>
  </si>
  <si>
    <t>PASTILLAS DE CLORO AL 91% ESTABILIZADO</t>
  </si>
  <si>
    <t>PLASTICO STRETCH (VINIPEL) 45CMS X500MT</t>
  </si>
  <si>
    <t>PLASTICO STRETCH 12" 30CMS C0.6 X450MT</t>
  </si>
  <si>
    <t>PLASTICO STRETCH 20" 50CMS C0.8 X450MT</t>
  </si>
  <si>
    <t>PLASTICO STRETCH 5" 13CMS C0.6 X450MT</t>
  </si>
  <si>
    <t>PLASTICO VINIPEL 30CMS X 100MT</t>
  </si>
  <si>
    <t>PLASTICO VINIPEL 30CMS X 300MT</t>
  </si>
  <si>
    <t>PLASTICO VINIPEL 30CMS X 500MT</t>
  </si>
  <si>
    <t>PLASTICO VINIPEL 50CMS X 300MT</t>
  </si>
  <si>
    <t>PLUMILLA DE MANO ACERO BANDA GOMA X 35CM</t>
  </si>
  <si>
    <t>PORTA ESCOBA X 4</t>
  </si>
  <si>
    <t>PUNTO ECOLOGICO 121LT 3 PUESTOS BL-VD-NG</t>
  </si>
  <si>
    <t>PUNTO ECOLOGICO 35LT 4 PUESTOS RECICLAJE</t>
  </si>
  <si>
    <t>PUNTO ECOLOGICO 53LT PAPEL-ORDIN-PLASTIC</t>
  </si>
  <si>
    <t>PUNTO ECOLOGICO 57LT 2 PUESTOS BL-NG</t>
  </si>
  <si>
    <t>PUNTO ECOLOGICO 57LT 3 PUESTOS BL-VD-NG</t>
  </si>
  <si>
    <t>RECOGEDOR DE BASURA DE MANO</t>
  </si>
  <si>
    <t>REPUESTO BANDA DE GOMA PLUMILLA X 35CM</t>
  </si>
  <si>
    <t>REPUESTO MOPA PLANA TASK 43CM</t>
  </si>
  <si>
    <t>RESTAURADOR BRILLO PISOS TRATAMIENTO LT</t>
  </si>
  <si>
    <t>SACUDIDOR C/S 50X70 CON RIBETE</t>
  </si>
  <si>
    <t>SCOTT MULTIUSOS ROLLO X 64 PANOS 4614 B</t>
  </si>
  <si>
    <t>SECTEX LIQUIDO X 20LT 24.6KG CORY</t>
  </si>
  <si>
    <t>SERVILLETA PLUS 550 FAM 72675 X550UN BL </t>
  </si>
  <si>
    <t>TOALLA BAÑO WYPALL X70 1414 130X65CM BL</t>
  </si>
  <si>
    <t>TOALLA COCINA DESECHABLE DOBLE HJ X 50UN</t>
  </si>
  <si>
    <t>NUBE</t>
  </si>
  <si>
    <t>TOALLA DESECHABLE KIMB.4303 X305BL</t>
  </si>
  <si>
    <t>TOALLA MANO RL PREC HD FAM 100M 73615 NA</t>
  </si>
  <si>
    <t>TOALLA MANOS FAM 73575 BCO 100MT X RL</t>
  </si>
  <si>
    <t>TRAPERO DE LIMPIEZA PESO 210 GRS</t>
  </si>
  <si>
    <t>TRAPERO PABILO ALGODON CABO 1.50M 500GR</t>
  </si>
  <si>
    <t>VASO BIODEGRADABLE 12 ONZAS CARTON X25U</t>
  </si>
  <si>
    <t>VASO BIODEGRADABLE 9 ONZAS CARTON X25U</t>
  </si>
  <si>
    <t>VINAGRE BLANCO POR 3 LITROS</t>
  </si>
  <si>
    <r>
      <t xml:space="preserve">NOTA 1: </t>
    </r>
    <r>
      <rPr>
        <sz val="12"/>
        <color theme="1"/>
        <rFont val="Times New Roman"/>
        <family val="1"/>
      </rPr>
      <t>Durante la ejecución del AMP la Contratante podrá modificar el catálogo de bienes que en este formato se especifican de acuerdo con las necesidades que manifiesten las UAA y/o por cambios que se presenten en el mercado (productos mejorados, actualizados o descontinuados). Ver Anexo 1 Condiciones técnicas y comerciales obligatorias</t>
    </r>
  </si>
  <si>
    <t>ESCOBA PARA TECHO (TELARANAS) CABO 2.40M</t>
  </si>
  <si>
    <t>R</t>
  </si>
  <si>
    <t>Jabón en espuma Dermo Kleenex por 800ml para manos; compatible con dispensador MOD 30217692, pH entre 4,5 y 6,5; presenta buena estabilidad química y es biodegradable en un 90%.</t>
  </si>
  <si>
    <t>N/A. Sin embargo, se debe garantizar el cumplimiento de la especificación técnica y descripción del texto breve de material</t>
  </si>
  <si>
    <t>Paquete de 6 rollos de Papel higiénico marca Scott Hoja Sencilla, color blanco, REF. 8820 X 500 MTS cada rollo</t>
  </si>
  <si>
    <t>Toalla de manos Scott, Color blanco, ancho de 20 cm. Presentación X dos (2) Rollos de 177MT.  REF 8231.</t>
  </si>
  <si>
    <t>Desegrasante Plus Cory, con alta actividaddetergente y dispersante de pH neutro. Biodegradable.Desengrasa sin atacar ni corroer las
superficies, ideal para el lavado diario de pisos, paredes y equipos presenta baja formación de espuma, fácil enjuague y rápida dispersión sobre la superficie a limpiar. Baja Viscosidad para uso efectivo y seguro en dilusores. Presentación X litro. Debe tener registro invima y cumplir con el Sistema Global Armionizado (SGA).</t>
  </si>
  <si>
    <t>Ficha Técnica del producto elaborada por el fabricante.</t>
  </si>
  <si>
    <t>Jabón REY en pasta de 300gm cuadrada,producido por Dersa, color azul, con composición de ácidos grasos de mínimo 50% y no debe contener fósforo. Alcalinidad máxima de 0,4. Empaque plástico individual. Debe tener registro invima y cumplir con el Sistema Global Armonizado (SGA)</t>
  </si>
  <si>
    <t>100% café medio tostado y molido; Empacado en bolsa de polipropileno aluminizada resistente a la humedad y al oxígeno presentación x 5 libras. Marca La Bastilla.  Debe cumplir con Resolución 333 de 2011 sobre rotulado y etiquetado nutricional y las normas que la modifiquen. Debe tener Notificación Sanitaria Obligatoria y cumplir con el Sistema Global Armonizado (SGA).</t>
  </si>
  <si>
    <t>Desinfectante líquido a base de amonio cuaternario de quinta generación al 10%. Eficaz contra bacterias, virus y hongos. Es totalmente soluble en agua. Nombre comercial Soluc-Des de Industrias Cory. Para desinfección de superficies en clínicas y laboratorios en áreas no críticas, instituciones educativas y en áreas de procesamiento de alimentos, pH entre 7 y 9. Debe cumplir con el Sistema Global Armionizado (SGA). Presentación por litro</t>
  </si>
  <si>
    <t>Esponja tipo sabra verde, marca original Scotch Brite , Elaborada en fibras sintéticas no tejidas; Tamaño mínimo de 14 cm de largo por 10 cm de ancho; color verde.  Presentación por Unidad. Debe cumplir con el Sistema Global Armonizado (SGA).</t>
  </si>
  <si>
    <t>LIMPION INDUSTRIAL FAMILIA TRABAJO LIVIANO 74079 HD 305MT X2 ROLLOS, Hoja sencilla precortada; color natural. Producto biodegradable elaborado 100% a partir de fibra de celulosa. Ancho 23 cm x alto de 22,5 cm x 350 mts</t>
  </si>
  <si>
    <t>Toalla para haragán de color blanco con dimensiones de 1,50 mt X 1,00 mt Elaborado en microfibras de algodón 100% absorbente y resistente. Gramaje de la toalla de haragan entre 550 y 600 gr</t>
  </si>
  <si>
    <t>Alcohol antiséptico de uso externo X 3.700 ML con concentración al 70%, envase plástico. Debe tener registro invima</t>
  </si>
  <si>
    <t>Detergente líquido Todouso, con pH entre 7,5 y 10, el agente tenso activo de los detergentes utilizados debe ser biodegradable o mínimo tener un 60% de biodegradabilidad y no debe contener fósforo. Con aloe vera, glicerina, y poder arrancagrasa, para uso en toda superficie. Presentación de botella X lt. Marca Berhlan. Aroma limón y neutro.  Debe tener registro invima y cumplir con el Sistema Global Armionizado (SGA).</t>
  </si>
  <si>
    <t>Alcohol etílico (etanol) al 96% utilizado para la limpieza y desinfección. No debe contener trazas. Presentación X mínimo 19 LT (20 kg)</t>
  </si>
  <si>
    <t>Equipo de haragan con mango extendible y armazón para paño de microfibra de 47cm de largo, 14cm de ancho y 1,3cm de alto. Marca Rubbermaid. Debe cumplir con el Sistema Global Armonizado (SGA).</t>
  </si>
  <si>
    <t>Hipoclorito de sodio x LT con concentración del 5,25%, pH entre 10,5 y 14, libre de partículas, soluble en agua, envase del producto correctamente etiquetado bajo los parámetros establecidos en el sistema globalmente armonizado. Debe tener registro Invima y cumplir con el Sistema Global Armionizado (SGA). Marca especializada Berhlan</t>
  </si>
  <si>
    <t>Limpiador desinfectante en pastillas Klorkeen/Equitronic, con envase correctamente etiquetado bajo los parámetros establecidos en el sistema globalmente armonizado. Ideal para uso en clínicas, centros de salud, servicios de emergencias y producción de alimentos. Presentación por 150 pastillas solubles en agua.</t>
  </si>
  <si>
    <t>Paquete de 6 rollos de Toallas de Manos Familia, Precortada Flujo Central, Famimax, color natural hoja triple, x 100 mts cada rollo. REF 73687.</t>
  </si>
  <si>
    <t>Toalla de mano en rollo SCOTT hoja sencilla, color natural, ancho de 20 cm. Rollo X 100MT. REF 0840. Precio por paquete de 6 rollos.</t>
  </si>
  <si>
    <t>Toalla de manos SCOTT doblada en Z, Hoja sencilla blanca X 150U de 22x24 cm. REF 8392</t>
  </si>
  <si>
    <t>Trapera elaborada en pabilo de algodón 100% absorbente; Mango de madera o metálico de por lo menos 120 cms con gancho para colgar y acople de rosca plástico en colores verde, azul o rojo; Material de la base plástico y redondo con Mecha de 350 gr con extensión mínima de 32 cms de largo</t>
  </si>
  <si>
    <t>Alcohol antiséptico de uso externo X litro con concentración al 70%, envase plástico. Debe tener registro invima y cumplir con el Sistema Global Armionizado (SGA).</t>
  </si>
  <si>
    <t>Alcohol antiséptico de uso externo X 700 ML con concentración al 70%, envase plástico. Debe tener registro invima</t>
  </si>
  <si>
    <t>Crema limpiadora multiusos GrasOff de Industrias Cory, ideal para limpiar y desengrasar superficies plásticas, metálicas, electrodomésticos, equipos de oficina, fórmica, paredes, puertas, entre otras. Remueve manchas y ayuda en el proceso de prendas tratándolas previamente. Puede ser usado para desengrasar las manos. Presentación x 500gr. Debe tener registro invima y cumplir con el Sistema Global Armionizado (SGA).</t>
  </si>
  <si>
    <t>Desincrustante y desmanchador de baños y juntas, líquido con pH entre 0,5 y 2,5; con la capacidad de eliminar sarro, suciedades e incrustaciones. Marca Remocen producido por Berhlan. Presentación de botella plástico con spray de 500cc. Debe tener registro invima y cumplir con el Sistema Global Armionizado (SGA).</t>
  </si>
  <si>
    <t>Limpiador desinfectante multiusos Cristal Pisos, elaborado con Agua, Tensoactivo no Iónico, Fragancia, Amonio Cuaternario y Color. pH de 6,5 a 8, densidad entre 0,98 y 1,03, envase correctamente etiquetado bajo los parámetros establecidos en el sistema globalmente armonizado. Aliado en la higiene de múltiples superficies con formulación de poder reforzado. Aromas en lavanda, floral, kiwi y canela. Marca Berhlan x Litro. Debe tener registro invima y cumplir con el Sistema Global Armonizado (SGA)</t>
  </si>
  <si>
    <t>PAÑO WYPALL X60 JUMBO ROLLO 300MT 7836 Elaborados en polipropileno y celulosa. Presentación X Rollo de 890 Paños blancos (300 mt)(29,4 x 29 cm)-para trabajo liviano y multiusos.</t>
  </si>
  <si>
    <t>Papel higiénico SCOTT Essential Blanco, Hoja sencilla, ancho de 9,3 cm X 400 mts. REF. 6519. Precio por paquete de 4 rollos</t>
  </si>
  <si>
    <t>Papelera de pedal elaborada en plástico, cuadrada, con sistema de pedal para la tapa. Capacidad de 10 lts. Marcada en la cara frontal de acuerdo con el color</t>
  </si>
  <si>
    <t>Papelera de pedal elaborada en plástico, cuadrada, con sistema de pedal para la tapa. Capacidad de 20 lts. Marcada en la cara frontal de acuerdo con el color</t>
  </si>
  <si>
    <t>Toalla Mano Doblada Z Natural Essential 8419 Hoja Doble Multifold Scott x 150 Und Color Natural, de 22 X 24 cm</t>
  </si>
  <si>
    <t>Ambientador en aerosol en aromas surtidos. Envase correctamente etiquetado bajo los parámetros establecidos en el sistema globalmente armonizado. Presentación de 360 ml</t>
  </si>
  <si>
    <t>Detergente en polvo Abrasivo Dersa AS con aroma limón, el agente tenso activo de los detergentes utilizados debe ser biodegradable o mínimo tener un 60% de biodegradabilidad y no debe contener fósforo. Presentación X 1.000 grm.  Debe tener registro invima y cumplir con el Sistema Global Armionizado (SGA).</t>
  </si>
  <si>
    <t>Escoba con cerdas suaves elaboradas con PET calibre entre 0,3 y 0,4 mm;  Área de barrido mínima de 35 cm de largo por 8 cm de ancho por 10 cm de alto; Material de base en plástico con acople tipo rosca; Mango de madera de por lo menos 120 cms con gancho para colgar</t>
  </si>
  <si>
    <t>Jabón liquido antibacterial para asepsia y limpieza de manos, con amonio cuaternario, sin fragancia. pH entre 5 y 8. Presentación X litro en envase plástico con tapa normal o dosificadora. Debe tener registro invima</t>
  </si>
  <si>
    <t>Limpiador en polvo Abrasivo 1-A Dersa con aroma limón, el agente tenso activo de los detergentes utilizados debe ser biodegradable o mínimo tener un 60% de biodegradabilidad. Fórmula con Polychlor ingrediente antibacterial de alta desinfección. Presentación de tarro X 500 grm con tapa dosificadora. Debe tener registro invima y cumplir con el Sistema Global Armonizado (SGA).</t>
  </si>
  <si>
    <t>Jabón líquido de manos con agente antibacterial en una concentración mínima del 0,2%; Con agente humectante; pH entre 5 y 8. Con aroma. Presentación X 4 litros en envase plástico con tapa normal. Debe tener registro invima</t>
  </si>
  <si>
    <t>Limpiador desinfectante, cítrico con bicarbonato, elaborado con Agua, Tensoactivo aniónico, perfume, bicarbonato de sodio, polímero y Color. pH de 7,5 a 8,5 densidad entre 0,98 y 1,010, envase correctamente etiquetado bajo los parámetros establecidos en el sistema globalmente armonizado. Aliado en la higiene de múltiples superficies con formulación de poder reforzado.Marca Berhlan x Litro. Debe tener registro invima y cumplir con el Sistema Global Armonizado (SGA)</t>
  </si>
  <si>
    <t>Mopa plana azul Rubbermaid elaborada con microfibra resistente al blanqueador que soporta detergentes con el más alto PH; Dimensiones: 47.0cm (Largo) x 14.0cm (Ancho) x 1.3cm (Alto). Debe cumplir con el Sistema Global Armonizado (SGA).</t>
  </si>
  <si>
    <t>Paquete de 30 rollos de Papel Higiénico REF 3341SCOTT. Hoja Doble color blanco. Contiene 30rollos de 25mt C/U</t>
  </si>
  <si>
    <t>Rollo de Papel Higiénico Kimberly (Scott)X 250MT REF 4083 Color Blanco, Hoja Doble</t>
  </si>
  <si>
    <t>Toalla de Manos Familia Doblada en Z, color blanco, hoja doble, 150 hojas x fajo de Hoja de 21.4 x 23.8 cm. REF 73578</t>
  </si>
  <si>
    <t>Trapera microfibra antibacterial  (azul) con mango metálico de por lo menos 120 cms, con gancho para colgar y acople de rosca; mecha de 280 gr, ancho de 15cm Y largo de 36cm. De larga duración, mayor absorción y rápido secado. No deja residuos.</t>
  </si>
  <si>
    <t>Trapera microfibra antibacterial  (blanco) con mango metálico de por lo menos 120 cms, con gancho para colgar y acople de rosca; mecha de 280 gr, ancho de 15cm Y largo de 36cm. De larga duración, mayor absorción y rápido secado. No deja residuos.</t>
  </si>
  <si>
    <t>Repuesto trapera elaborada en pabilo de algodón 100% absorbente; Con acople de rosca plástico en color verde, con mecha de 350 gr con extensión mínima de 32 cms de largo.</t>
  </si>
  <si>
    <t>Vaso biodegradable, elaborado con recursos renovables como la caña de azúcar, maiz, almidón o yuca Biodegradables, material resistente  a productos calientes; Capacidad mínima de 7 oz, presentación de 50 unds. Debe cumplir con el Sistema Global Armonizado (SGA).</t>
  </si>
  <si>
    <t>Azucar Blanca; Empaque elaborado en materiales atóxicos; Debe cumplir con Resolución 333 de 2011 sobre rotulado y etiquetado nutricional y las normas que la modifiquen. Marca Incauca Presentación de 200 tubipacks de 5grm. Debe tener Notificación Sanitaria Obligatoria y cumplir con el Sistema Global Armonizado (SGA).</t>
  </si>
  <si>
    <t>Balde elaborado en plástico con capacidad de 10 lts y manija móvil; con "pico" antiderrames. Resistente. Marcación por litro en su interior. Colores beige y blanco principalmente</t>
  </si>
  <si>
    <t>Dulce abrigo para limpieza general, elaborado en 100% algodón, con medidas de 50 cm x 70 cm, color blanco. Con características de paño suave, pulido en los bordes y absorbente.</t>
  </si>
  <si>
    <t>Aromática en cubos de panela sabor limón de fácil disolución, caja de 48 cubos marca El Trapiche. Debe tener Notificación Sanitaria Obligatoria y cumplir con el Sistema Global Armonizado (SGA).</t>
  </si>
  <si>
    <t>Aromática de manzanilla x 20 sobres (bolsitas de papel filtrante) marca Paraíso. Para infusión, 100% natural, no se utilizan conservantes, saborizantes ni otros químicos. Debe tener Notificación Sanitaria Obligatoria y cumplir con el Sistema Global Armonizado (SGA).</t>
  </si>
  <si>
    <t>Atomizador transparente con pistola, elaborado en plástico; Reutilizable; Capacidad de 600 cc</t>
  </si>
  <si>
    <t>Cepillo para lavar pisos, con cuerpo elaborado en plástico con cerdas duras en fibra plástica y mango de madera de por lo menos 1,20 mts enroscable. Color blanco</t>
  </si>
  <si>
    <t>Escoba plana (no redonda) con mango de madera de por lo menos 120 cms con o sin rosca; y cerdas de material natural color café, Área de barrido mínima de 30 cm de largo por 7 cm de ancho por 35 cm de alto</t>
  </si>
  <si>
    <t>Escoba con cerdas duras elaboradas con PET calibre entre 0,4 y 0,6 mm; Área de barrido mínima de 35 cm de largo por 8 cm de ancho por 10 cm de alto; Material de base en plástico con acople tipo rosca; mango de madera de por lo menos 120 cms con gancho para colgar</t>
  </si>
  <si>
    <t>Escoba finquera con fibras largas y cerdas semiduras;  mango de madera 1.20 mts con o sin rosca</t>
  </si>
  <si>
    <t>Escoba para la limpieza de techos, cerdas elaboradas en poliester semiduro y en forma circular ideal para quitar el polvo o telarañas de pared, esquinas o techos. Mango extensible a por lo menos 2,40 mts</t>
  </si>
  <si>
    <t>Escobillón sanitario redondo con base cuadrada, ultra liviano y mango plástico, ergonómico para un mejor desempeño,limpieza rápida y profunda. Color blanco o beige. Medidas 10cm x 12cm x 41cm</t>
  </si>
  <si>
    <t>Esponja Doble Uso, Uno de sus lados contiene una fibra verde abrasiva (tipo sabra) que permite la remoción efectiva de suciedad y grasa más pegada en cualquier tipo de superficie sin rayarla ni dañarla. Su otro lado contiene una espuma amarilla de alta resistencia al desgaste ideal para superficies delicadas y vajilla en general. Tamaño mínimo de 7 cm de largo por 10 cm de ancho</t>
  </si>
  <si>
    <t>Esponja Cero rayas,  marca original Scotch-Brite, color blanco, suave y con características que no permiten dejar marcas o rayas sobre las superficies de los utensilios. Presentación por Unidad. Debe cumplir con el Sistema Global Armonizado (SGA).</t>
  </si>
  <si>
    <t>Gel antibacterial con aroma, con agente antibacterial en una concentración mínima del 0,2%; con agente humectante; alcohol entre el 60-70% y; pH entre 5 y 7. Presentación X 1.000ml en envase  plástico y tapa con dosificador. Debe tener registro invima</t>
  </si>
  <si>
    <t>Gel antibacterial sin aroma, con agente antibacterial en una concentración mínima del 0,2%; con agente humectante; alcohol entre el 60-70% y; pH entre 5 y 7. Presentación X litro en envase  plástico y tapa con dosificador.  Debe tener registro invima</t>
  </si>
  <si>
    <t>Guantes de látex extralargos amarillos o negros con calibre mínimo de 18, presentación por par de guantes (ambidiestros)</t>
  </si>
  <si>
    <t>Hipoclorito de sodio en presentación de mínimo 3,8 litros, con concentración del 15%, pH entre 10,5 y 14, libre de partículas, soluble en agua, envase del producto correctamente etiquetado bajo los parámetros establecidos en el sistema globalmente armonizado. Debe tener registro Invima</t>
  </si>
  <si>
    <t>Hipoclorito de sodio x 3,8 - 4LT con concentración del 5,25%, pH entre 10,5 y 14, libre de partículas, soluble en agua, envase del producto correctamente etiquetado bajo los parámetros establecidos en el sistema globalmente armonizado. Debe tener registro Invima.</t>
  </si>
  <si>
    <t>Jabón líquido de manos con agente antibacterial en una concentración mínima del 0,2%; Con agente humectante; pH entre 5 y 8. Con aroma. Presentación X litro en envase plástico con tapa normal o dosificadora. Debe tener registro invima</t>
  </si>
  <si>
    <t>Limpiador multiusos desinfectante x 2LT Con agente(s) tensoactivo(s) principal(es) con efecto limpiador y desengrasante en una concentración mínima del 8%, pH entre 6 y 8; envase correctamente etiquetado bajo los parámetros establecidos en el sistema globalmente armonizado. Aromas en lavanda, floral, kiwi y canela. Debe tener registro invima</t>
  </si>
  <si>
    <t>Mango metálico para trapera de pabilo para uso en laboratorios Extensión mínima de 120 cm; Acople con rosca, con gancho para colgar plástico de colores (rojo, azul, verde,blanco).</t>
  </si>
  <si>
    <t>Paño de uso general color azul, elaborado en microfibras, la duración mínima de estos se establece en seis (6) meses. 30X40 CM</t>
  </si>
  <si>
    <t>Paño de uso general color blanco, elaborado en microfibras, la duración mínima de estos se establece en seis (6) meses. 30X40 CM</t>
  </si>
  <si>
    <t>Paño de uso general color rojo, elaborado en microfibras, la duración mínima de estos se establece en seis (6) meses. 30X40 CM</t>
  </si>
  <si>
    <t>Paño de uso general color verde, elaborado en microfibras, la duración mínima de estos se establece en seis (6) meses. 30X40 CM</t>
  </si>
  <si>
    <t>Rollo de Papel Higiénico Jumbo natural hoja sencilla X 400 MT, Marca Familia Ref 71357. Para usar con dispensador 83410.</t>
  </si>
  <si>
    <t>Pistola plástica para atomizador con tubo que llegue al fondo del envase, medida de referencia envase con capacidad de un (1) litro, sencillo</t>
  </si>
  <si>
    <t>Rastrillo especial para el cuidado de jardines y patios, con barra dentada plástica reforzados para mayor duración, con mínimo 22 dientes; mínimo 40 cm de largo desde la base hasta el diente; Sin mango, con acople de rosca</t>
  </si>
  <si>
    <t>Recogedor de basura plástico; con banda de goma, y mango plástico con longitud mínima de 70 cm, con acople en rosca y gancho para colgar. La amplitud del recogedor debe ser mínimo de 20 cm. Plástico resistente a solventes comunes, en color beige o blanco</t>
  </si>
  <si>
    <t>Trapera microfibra antibacterial  (rojo) con mango metálico de por lo menos 120 cms con gancho para colgar y acople de rosca; mecha de 280 gr, ancho de 15cm Y largo de 36cm. De larga duración, mayor absorción y rápido secado. No deja residuos.</t>
  </si>
  <si>
    <t>Trapera elaborada en tiras de franela resistente con mango de madera por lo menos 1,40 mts con gancho para colgar con o sin rosca; Mecha de 450 gr con extensión mínima de 32 cms de largo. Material de base en plástico.</t>
  </si>
  <si>
    <t>Vaso biodegradable, elaborado con recursos renovables como la caña de azúcar, maiz, almidón o yuca Biodegradables, material resistente  a productos calientes; Capacidad mínima de 4 oz, presentación de 50 unds. Debe cumplir con el Sistema Global Armonizado (SGA).</t>
  </si>
  <si>
    <t>Vaso biodegradable, elaborado con recursos renovables como la caña de azúcar, maiz, almidón o yuca Biodegradables, material resistente  a productos calientes; Capacidad mínima de 9 oz, presentación de 50 unds</t>
  </si>
  <si>
    <t>Alcohol antiséptico de uso externo X 120 ML con concentración al 70%, envase plástico. Debe tener registro invima</t>
  </si>
  <si>
    <t>Aromática de frutos rojos x 20 sobres (bolsitas de papel filtrante). Para infusión, 100% natural, no se utilizan conservantes, saborizantes ni otros químicos. Debe tener Notificación Sanitaria Obligatoria</t>
  </si>
  <si>
    <t>Atomizador transparente con pistola, elaborado en plástico; Reutilizable; Capacidad de 250 cc</t>
  </si>
  <si>
    <t>Cepillo de mano tipo plancha, con mango y cuerpo elaborados en plástico; Cerdas semiduras en fibra plástica. Tamaño mínimo de 15 cm de largo por 5cm de ancho por 6 cm de alto. Colores blanco o azul</t>
  </si>
  <si>
    <t>Gel antibacterial personal de 90 ml, con agente antibacterial, agente humectante; y alcohol entre el 60-70%. Presentación en envase plástico y tapa dispensadora Disc Top.</t>
  </si>
  <si>
    <t>Guantes de látex extralargos negros con calibre mínimo de 25, presentación por par de guantes (ambidiestros) tallas surtidas</t>
  </si>
  <si>
    <t>Jabón líquido de manos con agente antibacterial en una concentración mínima del 0,2%; Con agente humectante; pH entre 5 y 8. Con aroma. Presentación X 500ml en envase plástico con valvula push. Debe tener registro invima</t>
  </si>
  <si>
    <t>Limpiador de tablero acrílico libre de alcohol, marca Tintas y Trazos Con Tensoactivos aniónicos, colorantes, y agua; Presentación por 100 ml. Debe tener registro invima y cumplir con el Sistema Global Armonizado (SGA)</t>
  </si>
  <si>
    <t>Limpiavidrios que remueve grasa, polvo y suciedad adherida, asegurando la transparencia en los vidrios y cristales, sin la formación de manchas y sin rayar o dañar la pintura, dejando la superficie limpia y brillante. Posee una acción de secado instantáneo. Envase correctamente etiquetado bajo los parámetros establecidos en el sistema globalmente armonizado. pH entre 7 y 9. Presentación en envase con pistola de 800 ml. Debe tener registro invima</t>
  </si>
  <si>
    <t>Servilleta cuadrada Familia ref 72257, Tipo cafetería; Color blanco; Dimensiones cuadrada mediana, empaque x 100 unds</t>
  </si>
  <si>
    <t>Aromática de frutos tropicales x 20 sobres (bolsitas de papel filtrante). Para infusión, 100% natural, no se utilizan conservantes, saborizantes ni otros químicos. Debe tener Notificación Sanitaria Obligatoria</t>
  </si>
  <si>
    <t>Aromática de limonaria x 20 sobres (bolsitas de papel filtrante) marca Paraíso. Para infusión, 100% natural, no se utilizan conservantes, saborizantes ni otros químicos. Debe tener Notificación Sanitaria Obligatoria y cumplir con el Sistema Global Armonizado (SGA). y cumplir con el Sistema Global Armonizado (SGA).</t>
  </si>
  <si>
    <t>Aromática de toronjil x 20 sobres (bolsitas de papel filtrante) marca Paraíso. Para infusión, 100% natural, no se utilizan conservantes, saborizantes ni otros químicos.  Debe tener Notificación Sanitaria Obligatoria y cumplir con el Sistema Global Armonizado (SGA).</t>
  </si>
  <si>
    <t>Crema pastosa de textura suave y homogénea marca frotex; despercude, desengrasa y desmancha. Biodegrabilidad superior al 90%; sin cloro, presentación mínino de 500gr</t>
  </si>
  <si>
    <t>Esponja elaborada con alambre de acero inoxidable; Tamaño mínimo de 7 cm de largo por 10 cm de ancho</t>
  </si>
  <si>
    <t>Alcohol antiséptico de uso externo X 350 ML con concentración al 70%, envase plástico. Debe tener registro invima</t>
  </si>
  <si>
    <t>Detergente en polvo con aroma floral, el agente tenso activo de los detergentes utilizados debe ser biodegradable o mínimo tener un 60% de biodegradabilidad y no debe contener fósforo. pH entre 9 y 12. Presentación de bolsa x 900 gr</t>
  </si>
  <si>
    <t>Gel antibacterial con aroma, con agente antibacterial en una concentración mínima del 0,2%; con agente humectante; alcohol entre el 60-70% y; pH entre 5 y 7. Presentación X 500ml en envase  plástico y tapa con dosificador. Debe tener registro invima</t>
  </si>
  <si>
    <t>Sal Refisal x Kilo. Pura. Debe cumplir con Resolución 333 de 2011 sobre rotulado y etiquetado nutricional y las normas que la modifiquen. Debe tener Notificación Sanitaria Obligatoria</t>
  </si>
  <si>
    <t>Trapera microfibra antibacterial  (verde) con mango metálico de por lo menos 120 cms, con gancho para colgar y acople de rosca; mecha de 280 gr, ancho de 15cm Y largo de 36cm. De larga duración, mayor absorción y rápido secado. No deja residuos.</t>
  </si>
  <si>
    <t>Cantidad</t>
  </si>
  <si>
    <t>NR</t>
  </si>
  <si>
    <t>Especificaciones</t>
  </si>
  <si>
    <t>Requisitos</t>
  </si>
  <si>
    <t>R/NR</t>
  </si>
  <si>
    <r>
      <t xml:space="preserve">El Proponete NO debe: 
</t>
    </r>
    <r>
      <rPr>
        <sz val="12"/>
        <color rgb="FF000000"/>
        <rFont val="Times New Roman"/>
        <family val="1"/>
      </rPr>
      <t xml:space="preserve">Cambiar la descripción de los bienes o insumos, tales como: marca, presentación, o cualquier otra especificación).
Cambiar el orden de los items en la plantilla enviada.
Modificar o agregar columnas, filas o textos de la plantilla para presentar la Propuesta
Bloquear o proteger las columnas de la Propuesta de precios de los bienes o insumos. La UdeA la requiere desbloqueda para facilitar su revisión y comparación electrónica en Excel.
Cualquier modificación sin previa autorización de la UdeA, será causal de RECHAZO de la propuesta. 
</t>
    </r>
  </si>
  <si>
    <t>Valor Total sin IVA VALLE DE ABURRÁ</t>
  </si>
  <si>
    <t>Valor Total sin IVA SECCIONAL BAJO CAUCA</t>
  </si>
  <si>
    <t>Valor Total sin IVA SECCIONAL MAGDALENA MEDIO</t>
  </si>
  <si>
    <t>Valor Total sin IVA SECCIONAL NORDESTE</t>
  </si>
  <si>
    <t>Valor Total sin IVA SUBSEDE NORTE</t>
  </si>
  <si>
    <t>Valor Total sin IVA SECCIONAL ORIENTE</t>
  </si>
  <si>
    <t>Valor Total sin IVA SUBSEDE OCCIDENTE</t>
  </si>
  <si>
    <t>Valor Total sin IVA SECCIONAL SUROESTE</t>
  </si>
  <si>
    <t>Valor Total sin IVA SECCIONAL URABÁ</t>
  </si>
  <si>
    <t>CONTENEDOR BASURA CON RUEDAS 181LT</t>
  </si>
  <si>
    <t>BALDE PLASTICO 20 LITROS</t>
  </si>
  <si>
    <t>CONTENEDOR BASURA CON RUEDAS 240LT</t>
  </si>
  <si>
    <t>JABON DERMO ESPUMA ANTIBACTER 3447 800CC</t>
  </si>
  <si>
    <t>DISPENSADOR PARA JABON DE PARED</t>
  </si>
  <si>
    <t>PAPEL HIGIENICO X50 MT HD X 48UN 8985 BL</t>
  </si>
  <si>
    <t>LIMPION FAMITEX 74312 x 10 UND AZUL FLIA</t>
  </si>
  <si>
    <t>VASO PLASTICO ESTRA 215061</t>
  </si>
  <si>
    <t>BALDE PLASTICO DE 8 LTS</t>
  </si>
  <si>
    <t>JARRA PLASTICA 2 LITROS</t>
  </si>
  <si>
    <t>SAL REFISAL X LIBRA</t>
  </si>
  <si>
    <t>JABON PARA LAVAR VIDRIERIA X 4LT</t>
  </si>
  <si>
    <t>PAPELERA PEDAL 10L ROJA</t>
  </si>
  <si>
    <t>CAFE MOLIDO SELLO ROJO INST X500 GRM T2</t>
  </si>
  <si>
    <t>CANECA  ALMACENAMIENTO PLAST 60L T.ROSCA</t>
  </si>
  <si>
    <t>ESCOBA AI +TUBO</t>
  </si>
  <si>
    <t>COLADOR CEDAZO GRANDE METALICO</t>
  </si>
  <si>
    <t>DETERGENTE EN POLVO FLORAL X 2.5KG</t>
  </si>
  <si>
    <t>JABON LIQUIDO MULTIUSOS X 5LT</t>
  </si>
  <si>
    <t>GEL ANTIBACTERIAL X 4LT</t>
  </si>
  <si>
    <t>PAPELERA VAIVEN PLANA 53L BLANCA</t>
  </si>
  <si>
    <t>CANECA DE PEDAL 44LT ROJA ESTRABINS</t>
  </si>
  <si>
    <t>CANECA DE PEDAL 44LT NEGRA ESTRABINS</t>
  </si>
  <si>
    <t>CANECA DE PEDAL 44LT BLANCA ESTRABINS</t>
  </si>
  <si>
    <t>PAPELERA PEDAL 20L BLANCA</t>
  </si>
  <si>
    <t>PAPELERA PEDAL 20L NEGRA</t>
  </si>
  <si>
    <t>PAPELERA PEDAL 20L ROJA</t>
  </si>
  <si>
    <t>LIMPION INDUSTRIAL FAM 74157 HD 450MT NA</t>
  </si>
  <si>
    <t>CANELA EN ASTILLA X 10GR</t>
  </si>
  <si>
    <t>SACUDIDOR C/S 70X100 CON RIBETE</t>
  </si>
  <si>
    <t>VASO BIODEGRADABLE 4 ONZAS CARTON X25U</t>
  </si>
  <si>
    <t>TRAPERA IA TRAPERO+TUBO</t>
  </si>
  <si>
    <t>JARRA PLASTICA 1 LITRO</t>
  </si>
  <si>
    <t>ESTRA</t>
  </si>
  <si>
    <t>SELLO ROJO</t>
  </si>
  <si>
    <r>
      <rPr>
        <b/>
        <sz val="12"/>
        <color rgb="FF000000"/>
        <rFont val="Times New Roman"/>
        <family val="1"/>
      </rPr>
      <t>El Proponente debe:</t>
    </r>
    <r>
      <rPr>
        <sz val="12"/>
        <color rgb="FF000000"/>
        <rFont val="Times New Roman"/>
        <family val="1"/>
      </rPr>
      <t xml:space="preserve">
Cotizar todos los bienes relacionados en la lista principal
Garantizar el cumplimiento de las especificaciones detalladas en las listas (las que se describen en el texto breve, unidad de medida y marca)
Indicar si los bienes o insumos son o no exentos de IVA.
Incluir el IVA en números, con el signo de porcentaje (%) y no colocar textos.
Incluir en el precio unitario todos los costos y gastos del bien o insumo (tales como: precio de la mercancía, transporte, impuestos, tasas, contribuciones).
Incluir el valor unitario de los bienes o insumos sin decimales.
Ofrecer bienes o insumos originales, de primera calidad, libre de imperfecciones.
Diligenciar sólo la columna de la Zona a la cual va a presentar propuesta</t>
    </r>
  </si>
  <si>
    <r>
      <t xml:space="preserve">NOTA 2. </t>
    </r>
    <r>
      <rPr>
        <sz val="12"/>
        <color theme="1"/>
        <rFont val="Times New Roman"/>
        <family val="1"/>
      </rPr>
      <t>El LSP se comparte para fines informativo, no se debe cotizar para presentar la Propuesta.</t>
    </r>
  </si>
  <si>
    <t>Aspectos Generales</t>
  </si>
  <si>
    <t xml:space="preserve">Recomendaciones
1) Sólo diligenciar los campos resaltados en AMARILLO, para la zona a la cual va a presentar propuesta economica, sólo se puede presentar a una sóla zona, cotizar para más de una zona será causal de rechazo de la propuesta. 
2) La cantidad es un valor de referencia para efectos de presentación y evaluación de la propuesta. Estos no son las cantidades de cosumo del AMP
3) El proponente debe tener en cuenta las especificaciones columna E y requisitos columna F, para la presentación de la propuesta económica. </t>
  </si>
  <si>
    <t>Valor Unitario ZONA 1 VALLE DE ABURRA</t>
  </si>
  <si>
    <t>Valor Unitario ZONA 2 SECCIONAL BAJO CAUCA</t>
  </si>
  <si>
    <t>Valor Unitario ZONA 3 SECCIONAL MAGDALENA MEDIO</t>
  </si>
  <si>
    <t>Valor Unitario ZONA 4 SECCIONAL NORDESTE</t>
  </si>
  <si>
    <t>Valor Unitario ZONA 5 SUBSEDE NORTE</t>
  </si>
  <si>
    <t>Valor Unitario ZONA 6 SECCIONAL ORIENTE</t>
  </si>
  <si>
    <t>Valor Unitario ZONA 7 SUBSEDE OCCIDENTE</t>
  </si>
  <si>
    <t>Valor Unitario ZONA 8 SECCIONAL SUROESTE</t>
  </si>
  <si>
    <t>Valor Unitario ZONA 9 SECCIONAL URABÁ</t>
  </si>
  <si>
    <t>INVITACIÓN A COTIZAR
Nro. VA-AMP-001-2024
Formato 1. Propuesta economica
Lista Principal de Productos (LPP)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</si>
</sst>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</font>
    <font>
      <b/>
      <sz val="10"/>
      <color rgb="FF000000"/>
      <name val="Arial"/>
      <family val="2"/>
    </font>
    <font>
      <sz val="20"/>
      <color rgb="FFFF0000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4" fontId="8" fillId="0" borderId="0" applyFont="0" applyFill="0" applyBorder="0" applyAlignment="0" applyProtection="0"/>
  </cellStyleXfs>
  <cellXfs count="38"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44" fontId="0" fillId="0" borderId="0" xfId="2" applyFont="1" applyAlignment="1">
      <alignment vertical="top"/>
    </xf>
    <xf numFmtId="44" fontId="0" fillId="0" borderId="0" xfId="0" applyNumberFormat="1" applyAlignment="1">
      <alignment vertical="top"/>
    </xf>
    <xf numFmtId="0" fontId="4" fillId="0" borderId="11" xfId="1" applyFont="1" applyBorder="1" applyAlignment="1">
      <alignment wrapText="1"/>
    </xf>
    <xf numFmtId="0" fontId="5" fillId="0" borderId="12" xfId="1" applyFont="1" applyBorder="1" applyAlignment="1">
      <alignment wrapText="1"/>
    </xf>
    <xf numFmtId="0" fontId="6" fillId="0" borderId="12" xfId="1" applyFont="1" applyBorder="1" applyAlignment="1">
      <alignment vertical="top" wrapText="1"/>
    </xf>
    <xf numFmtId="0" fontId="6" fillId="0" borderId="13" xfId="1" applyFont="1" applyBorder="1" applyAlignment="1">
      <alignment vertical="top" wrapText="1"/>
    </xf>
    <xf numFmtId="0" fontId="9" fillId="5" borderId="10" xfId="1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left" vertical="top"/>
    </xf>
    <xf numFmtId="0" fontId="10" fillId="4" borderId="5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left" vertical="top"/>
    </xf>
    <xf numFmtId="0" fontId="10" fillId="4" borderId="7" xfId="0" applyFont="1" applyFill="1" applyBorder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10" fillId="4" borderId="9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 xr:uid="{9BBD8041-FED1-463D-B87F-6BCF8AFCD957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EC958-8C7D-40B4-890A-8095383800DC}">
  <sheetPr>
    <tabColor rgb="FFFF0000"/>
  </sheetPr>
  <dimension ref="B1:B1000"/>
  <sheetViews>
    <sheetView showGridLines="0" workbookViewId="0">
      <selection activeCell="F9" sqref="F9"/>
    </sheetView>
  </sheetViews>
  <sheetFormatPr baseColWidth="10" defaultColWidth="14.42578125" defaultRowHeight="15" customHeight="1" x14ac:dyDescent="0.2"/>
  <cols>
    <col min="1" max="1" width="14.42578125" style="1"/>
    <col min="2" max="2" width="117.5703125" style="1" customWidth="1"/>
    <col min="3" max="27" width="10.7109375" style="1" customWidth="1"/>
    <col min="28" max="16384" width="14.42578125" style="1"/>
  </cols>
  <sheetData>
    <row r="1" spans="2:2" ht="15" customHeight="1" thickBot="1" x14ac:dyDescent="0.25"/>
    <row r="2" spans="2:2" ht="15" customHeight="1" x14ac:dyDescent="0.2">
      <c r="B2" s="25" t="s">
        <v>490</v>
      </c>
    </row>
    <row r="3" spans="2:2" ht="186" customHeight="1" x14ac:dyDescent="0.25">
      <c r="B3" s="21" t="s">
        <v>488</v>
      </c>
    </row>
    <row r="4" spans="2:2" ht="115.5" customHeight="1" x14ac:dyDescent="0.25">
      <c r="B4" s="22" t="s">
        <v>443</v>
      </c>
    </row>
    <row r="5" spans="2:2" ht="58.5" customHeight="1" x14ac:dyDescent="0.2">
      <c r="B5" s="23" t="s">
        <v>334</v>
      </c>
    </row>
    <row r="6" spans="2:2" ht="17.25" customHeight="1" thickBot="1" x14ac:dyDescent="0.25">
      <c r="B6" s="24" t="s">
        <v>489</v>
      </c>
    </row>
    <row r="7" spans="2:2" ht="12.75" customHeight="1" x14ac:dyDescent="0.2"/>
    <row r="8" spans="2:2" ht="12.75" customHeight="1" x14ac:dyDescent="0.2"/>
    <row r="9" spans="2:2" ht="12.75" customHeight="1" x14ac:dyDescent="0.2"/>
    <row r="10" spans="2:2" ht="12.75" customHeight="1" x14ac:dyDescent="0.2"/>
    <row r="11" spans="2:2" ht="12.75" customHeight="1" x14ac:dyDescent="0.2"/>
    <row r="12" spans="2:2" ht="12.75" customHeight="1" x14ac:dyDescent="0.2"/>
    <row r="13" spans="2:2" ht="12.75" customHeight="1" x14ac:dyDescent="0.2"/>
    <row r="14" spans="2:2" ht="12.75" customHeight="1" x14ac:dyDescent="0.2"/>
    <row r="15" spans="2:2" ht="12.75" customHeight="1" x14ac:dyDescent="0.2"/>
    <row r="16" spans="2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BFCBD-9433-4258-ACA7-9E217E17B7EA}">
  <dimension ref="A1:AA111"/>
  <sheetViews>
    <sheetView showGridLines="0" zoomScale="70" zoomScaleNormal="70" workbookViewId="0">
      <pane ySplit="2" topLeftCell="A93" activePane="bottomLeft" state="frozen"/>
      <selection pane="bottomLeft" sqref="A1:Z1"/>
    </sheetView>
  </sheetViews>
  <sheetFormatPr baseColWidth="10" defaultColWidth="11.42578125" defaultRowHeight="12.75" x14ac:dyDescent="0.2"/>
  <cols>
    <col min="3" max="3" width="47" bestFit="1" customWidth="1"/>
    <col min="4" max="4" width="22.42578125" bestFit="1" customWidth="1"/>
    <col min="5" max="6" width="36.5703125" customWidth="1"/>
    <col min="7" max="7" width="13.7109375" bestFit="1" customWidth="1"/>
    <col min="8" max="8" width="10.7109375" bestFit="1" customWidth="1"/>
    <col min="9" max="26" width="15.85546875" customWidth="1"/>
    <col min="28" max="28" width="12.42578125" bestFit="1" customWidth="1"/>
  </cols>
  <sheetData>
    <row r="1" spans="1:27" ht="81.75" customHeight="1" x14ac:dyDescent="0.2">
      <c r="A1" s="37" t="s">
        <v>501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7" ht="63.75" x14ac:dyDescent="0.2">
      <c r="A2" s="11" t="s">
        <v>0</v>
      </c>
      <c r="B2" s="11" t="s">
        <v>442</v>
      </c>
      <c r="C2" s="11" t="s">
        <v>1</v>
      </c>
      <c r="D2" s="11" t="s">
        <v>2</v>
      </c>
      <c r="E2" s="11" t="s">
        <v>440</v>
      </c>
      <c r="F2" s="11" t="s">
        <v>441</v>
      </c>
      <c r="G2" s="11" t="s">
        <v>438</v>
      </c>
      <c r="H2" s="11" t="s">
        <v>3</v>
      </c>
      <c r="I2" s="12" t="s">
        <v>492</v>
      </c>
      <c r="J2" s="12" t="s">
        <v>444</v>
      </c>
      <c r="K2" s="12" t="s">
        <v>493</v>
      </c>
      <c r="L2" s="12" t="s">
        <v>445</v>
      </c>
      <c r="M2" s="12" t="s">
        <v>494</v>
      </c>
      <c r="N2" s="12" t="s">
        <v>446</v>
      </c>
      <c r="O2" s="12" t="s">
        <v>495</v>
      </c>
      <c r="P2" s="12" t="s">
        <v>447</v>
      </c>
      <c r="Q2" s="12" t="s">
        <v>496</v>
      </c>
      <c r="R2" s="12" t="s">
        <v>448</v>
      </c>
      <c r="S2" s="12" t="s">
        <v>497</v>
      </c>
      <c r="T2" s="12" t="s">
        <v>449</v>
      </c>
      <c r="U2" s="12" t="s">
        <v>498</v>
      </c>
      <c r="V2" s="12" t="s">
        <v>450</v>
      </c>
      <c r="W2" s="12" t="s">
        <v>499</v>
      </c>
      <c r="X2" s="12" t="s">
        <v>451</v>
      </c>
      <c r="Y2" s="12" t="s">
        <v>500</v>
      </c>
      <c r="Z2" s="12" t="s">
        <v>452</v>
      </c>
      <c r="AA2" s="5"/>
    </row>
    <row r="3" spans="1:27" ht="63.75" x14ac:dyDescent="0.2">
      <c r="A3" s="7">
        <v>1500818</v>
      </c>
      <c r="B3" s="7" t="s">
        <v>336</v>
      </c>
      <c r="C3" s="9" t="s">
        <v>4</v>
      </c>
      <c r="D3" s="7" t="s">
        <v>5</v>
      </c>
      <c r="E3" s="6" t="s">
        <v>337</v>
      </c>
      <c r="F3" s="6" t="s">
        <v>338</v>
      </c>
      <c r="G3" s="13">
        <v>138</v>
      </c>
      <c r="H3" s="14"/>
      <c r="I3" s="14"/>
      <c r="J3" s="10">
        <f>+I3*$G3</f>
        <v>0</v>
      </c>
      <c r="K3" s="14"/>
      <c r="L3" s="10">
        <f>+K3*$G3</f>
        <v>0</v>
      </c>
      <c r="M3" s="14"/>
      <c r="N3" s="10">
        <f>+M3*$G3</f>
        <v>0</v>
      </c>
      <c r="O3" s="14"/>
      <c r="P3" s="10">
        <f>+O3*$G3</f>
        <v>0</v>
      </c>
      <c r="Q3" s="14"/>
      <c r="R3" s="10">
        <f>+Q3*$G3</f>
        <v>0</v>
      </c>
      <c r="S3" s="14"/>
      <c r="T3" s="10">
        <f>+S3*$G3</f>
        <v>0</v>
      </c>
      <c r="U3" s="14"/>
      <c r="V3" s="10">
        <f>+U3*$G3</f>
        <v>0</v>
      </c>
      <c r="W3" s="14"/>
      <c r="X3" s="10">
        <f>+W3*$G3</f>
        <v>0</v>
      </c>
      <c r="Y3" s="14"/>
      <c r="Z3" s="10">
        <f>+Y3*$G3</f>
        <v>0</v>
      </c>
    </row>
    <row r="4" spans="1:27" ht="38.25" x14ac:dyDescent="0.2">
      <c r="A4" s="7">
        <v>1501057</v>
      </c>
      <c r="B4" s="7" t="s">
        <v>336</v>
      </c>
      <c r="C4" s="9" t="s">
        <v>6</v>
      </c>
      <c r="D4" s="7" t="s">
        <v>7</v>
      </c>
      <c r="E4" s="6" t="s">
        <v>339</v>
      </c>
      <c r="F4" s="6" t="s">
        <v>338</v>
      </c>
      <c r="G4" s="13">
        <v>176</v>
      </c>
      <c r="H4" s="14"/>
      <c r="I4" s="14"/>
      <c r="J4" s="10">
        <f t="shared" ref="J4:J67" si="0">+I4*$G4</f>
        <v>0</v>
      </c>
      <c r="K4" s="14"/>
      <c r="L4" s="10">
        <f t="shared" ref="L4:L67" si="1">+K4*$G4</f>
        <v>0</v>
      </c>
      <c r="M4" s="14"/>
      <c r="N4" s="10">
        <f t="shared" ref="N4:N67" si="2">+M4*$G4</f>
        <v>0</v>
      </c>
      <c r="O4" s="14"/>
      <c r="P4" s="10">
        <f t="shared" ref="P4:P67" si="3">+O4*$G4</f>
        <v>0</v>
      </c>
      <c r="Q4" s="14"/>
      <c r="R4" s="10">
        <f t="shared" ref="R4:R67" si="4">+Q4*$G4</f>
        <v>0</v>
      </c>
      <c r="S4" s="14"/>
      <c r="T4" s="10">
        <f t="shared" ref="T4:T67" si="5">+S4*$G4</f>
        <v>0</v>
      </c>
      <c r="U4" s="14"/>
      <c r="V4" s="10">
        <f t="shared" ref="V4:V67" si="6">+U4*$G4</f>
        <v>0</v>
      </c>
      <c r="W4" s="14"/>
      <c r="X4" s="10">
        <f t="shared" ref="X4:X67" si="7">+W4*$G4</f>
        <v>0</v>
      </c>
      <c r="Y4" s="14"/>
      <c r="Z4" s="10">
        <f t="shared" ref="Z4:Z67" si="8">+Y4*$G4</f>
        <v>0</v>
      </c>
    </row>
    <row r="5" spans="1:27" ht="38.25" x14ac:dyDescent="0.2">
      <c r="A5" s="7">
        <v>1501197</v>
      </c>
      <c r="B5" s="7" t="s">
        <v>336</v>
      </c>
      <c r="C5" s="9" t="s">
        <v>8</v>
      </c>
      <c r="D5" s="7" t="s">
        <v>7</v>
      </c>
      <c r="E5" s="6" t="s">
        <v>340</v>
      </c>
      <c r="F5" s="6" t="s">
        <v>338</v>
      </c>
      <c r="G5" s="13">
        <v>30</v>
      </c>
      <c r="H5" s="14"/>
      <c r="I5" s="14"/>
      <c r="J5" s="10">
        <f t="shared" si="0"/>
        <v>0</v>
      </c>
      <c r="K5" s="14"/>
      <c r="L5" s="10">
        <f t="shared" si="1"/>
        <v>0</v>
      </c>
      <c r="M5" s="14"/>
      <c r="N5" s="10">
        <f t="shared" si="2"/>
        <v>0</v>
      </c>
      <c r="O5" s="14"/>
      <c r="P5" s="10">
        <f t="shared" si="3"/>
        <v>0</v>
      </c>
      <c r="Q5" s="14"/>
      <c r="R5" s="10">
        <f t="shared" si="4"/>
        <v>0</v>
      </c>
      <c r="S5" s="14"/>
      <c r="T5" s="10">
        <f t="shared" si="5"/>
        <v>0</v>
      </c>
      <c r="U5" s="14"/>
      <c r="V5" s="10">
        <f t="shared" si="6"/>
        <v>0</v>
      </c>
      <c r="W5" s="14"/>
      <c r="X5" s="10">
        <f t="shared" si="7"/>
        <v>0</v>
      </c>
      <c r="Y5" s="14"/>
      <c r="Z5" s="10">
        <f t="shared" si="8"/>
        <v>0</v>
      </c>
    </row>
    <row r="6" spans="1:27" ht="165.75" x14ac:dyDescent="0.2">
      <c r="A6" s="7">
        <v>1500557</v>
      </c>
      <c r="B6" s="7" t="s">
        <v>336</v>
      </c>
      <c r="C6" s="9" t="s">
        <v>11</v>
      </c>
      <c r="D6" s="7" t="s">
        <v>12</v>
      </c>
      <c r="E6" s="6" t="s">
        <v>341</v>
      </c>
      <c r="F6" s="6" t="s">
        <v>342</v>
      </c>
      <c r="G6" s="13">
        <v>131</v>
      </c>
      <c r="H6" s="14"/>
      <c r="I6" s="14"/>
      <c r="J6" s="10">
        <f t="shared" si="0"/>
        <v>0</v>
      </c>
      <c r="K6" s="14"/>
      <c r="L6" s="10">
        <f t="shared" si="1"/>
        <v>0</v>
      </c>
      <c r="M6" s="14"/>
      <c r="N6" s="10">
        <f t="shared" si="2"/>
        <v>0</v>
      </c>
      <c r="O6" s="14"/>
      <c r="P6" s="10">
        <f t="shared" si="3"/>
        <v>0</v>
      </c>
      <c r="Q6" s="14"/>
      <c r="R6" s="10">
        <f t="shared" si="4"/>
        <v>0</v>
      </c>
      <c r="S6" s="14"/>
      <c r="T6" s="10">
        <f t="shared" si="5"/>
        <v>0</v>
      </c>
      <c r="U6" s="14"/>
      <c r="V6" s="10">
        <f t="shared" si="6"/>
        <v>0</v>
      </c>
      <c r="W6" s="14"/>
      <c r="X6" s="10">
        <f t="shared" si="7"/>
        <v>0</v>
      </c>
      <c r="Y6" s="14"/>
      <c r="Z6" s="10">
        <f t="shared" si="8"/>
        <v>0</v>
      </c>
    </row>
    <row r="7" spans="1:27" ht="102" x14ac:dyDescent="0.2">
      <c r="A7" s="7">
        <v>1500858</v>
      </c>
      <c r="B7" s="7" t="s">
        <v>336</v>
      </c>
      <c r="C7" s="9" t="s">
        <v>16</v>
      </c>
      <c r="D7" s="7" t="s">
        <v>17</v>
      </c>
      <c r="E7" s="6" t="s">
        <v>343</v>
      </c>
      <c r="F7" s="6" t="s">
        <v>342</v>
      </c>
      <c r="G7" s="13">
        <v>75</v>
      </c>
      <c r="H7" s="14"/>
      <c r="I7" s="14"/>
      <c r="J7" s="10">
        <f t="shared" si="0"/>
        <v>0</v>
      </c>
      <c r="K7" s="14"/>
      <c r="L7" s="10">
        <f t="shared" si="1"/>
        <v>0</v>
      </c>
      <c r="M7" s="14"/>
      <c r="N7" s="10">
        <f t="shared" si="2"/>
        <v>0</v>
      </c>
      <c r="O7" s="14"/>
      <c r="P7" s="10">
        <f t="shared" si="3"/>
        <v>0</v>
      </c>
      <c r="Q7" s="14"/>
      <c r="R7" s="10">
        <f t="shared" si="4"/>
        <v>0</v>
      </c>
      <c r="S7" s="14"/>
      <c r="T7" s="10">
        <f t="shared" si="5"/>
        <v>0</v>
      </c>
      <c r="U7" s="14"/>
      <c r="V7" s="10">
        <f t="shared" si="6"/>
        <v>0</v>
      </c>
      <c r="W7" s="14"/>
      <c r="X7" s="10">
        <f t="shared" si="7"/>
        <v>0</v>
      </c>
      <c r="Y7" s="14"/>
      <c r="Z7" s="10">
        <f t="shared" si="8"/>
        <v>0</v>
      </c>
    </row>
    <row r="8" spans="1:27" ht="127.5" x14ac:dyDescent="0.2">
      <c r="A8" s="7">
        <v>3500132</v>
      </c>
      <c r="B8" s="7" t="s">
        <v>336</v>
      </c>
      <c r="C8" s="9" t="s">
        <v>9</v>
      </c>
      <c r="D8" s="7" t="s">
        <v>10</v>
      </c>
      <c r="E8" s="6" t="s">
        <v>344</v>
      </c>
      <c r="F8" s="6" t="s">
        <v>338</v>
      </c>
      <c r="G8" s="13">
        <v>53</v>
      </c>
      <c r="H8" s="14"/>
      <c r="I8" s="14"/>
      <c r="J8" s="10">
        <f t="shared" si="0"/>
        <v>0</v>
      </c>
      <c r="K8" s="14"/>
      <c r="L8" s="10">
        <f t="shared" si="1"/>
        <v>0</v>
      </c>
      <c r="M8" s="14"/>
      <c r="N8" s="10">
        <f t="shared" si="2"/>
        <v>0</v>
      </c>
      <c r="O8" s="14"/>
      <c r="P8" s="10">
        <f t="shared" si="3"/>
        <v>0</v>
      </c>
      <c r="Q8" s="14"/>
      <c r="R8" s="10">
        <f t="shared" si="4"/>
        <v>0</v>
      </c>
      <c r="S8" s="14"/>
      <c r="T8" s="10">
        <f t="shared" si="5"/>
        <v>0</v>
      </c>
      <c r="U8" s="14"/>
      <c r="V8" s="10">
        <f t="shared" si="6"/>
        <v>0</v>
      </c>
      <c r="W8" s="14"/>
      <c r="X8" s="10">
        <f t="shared" si="7"/>
        <v>0</v>
      </c>
      <c r="Y8" s="14"/>
      <c r="Z8" s="10">
        <f t="shared" si="8"/>
        <v>0</v>
      </c>
    </row>
    <row r="9" spans="1:27" ht="153" x14ac:dyDescent="0.2">
      <c r="A9" s="7">
        <v>4521861</v>
      </c>
      <c r="B9" s="7" t="s">
        <v>336</v>
      </c>
      <c r="C9" s="9" t="s">
        <v>13</v>
      </c>
      <c r="D9" s="7" t="s">
        <v>12</v>
      </c>
      <c r="E9" s="6" t="s">
        <v>345</v>
      </c>
      <c r="F9" s="6" t="s">
        <v>342</v>
      </c>
      <c r="G9" s="13">
        <v>107</v>
      </c>
      <c r="H9" s="14"/>
      <c r="I9" s="14"/>
      <c r="J9" s="10">
        <f t="shared" si="0"/>
        <v>0</v>
      </c>
      <c r="K9" s="14"/>
      <c r="L9" s="10">
        <f t="shared" si="1"/>
        <v>0</v>
      </c>
      <c r="M9" s="14"/>
      <c r="N9" s="10">
        <f t="shared" si="2"/>
        <v>0</v>
      </c>
      <c r="O9" s="14"/>
      <c r="P9" s="10">
        <f t="shared" si="3"/>
        <v>0</v>
      </c>
      <c r="Q9" s="14"/>
      <c r="R9" s="10">
        <f t="shared" si="4"/>
        <v>0</v>
      </c>
      <c r="S9" s="14"/>
      <c r="T9" s="10">
        <f t="shared" si="5"/>
        <v>0</v>
      </c>
      <c r="U9" s="14"/>
      <c r="V9" s="10">
        <f t="shared" si="6"/>
        <v>0</v>
      </c>
      <c r="W9" s="14"/>
      <c r="X9" s="10">
        <f t="shared" si="7"/>
        <v>0</v>
      </c>
      <c r="Y9" s="14"/>
      <c r="Z9" s="10">
        <f t="shared" si="8"/>
        <v>0</v>
      </c>
    </row>
    <row r="10" spans="1:27" ht="89.25" x14ac:dyDescent="0.2">
      <c r="A10" s="7">
        <v>1500659</v>
      </c>
      <c r="B10" s="7" t="s">
        <v>336</v>
      </c>
      <c r="C10" s="9" t="s">
        <v>14</v>
      </c>
      <c r="D10" s="7" t="s">
        <v>15</v>
      </c>
      <c r="E10" s="6" t="s">
        <v>346</v>
      </c>
      <c r="F10" s="6" t="s">
        <v>342</v>
      </c>
      <c r="G10" s="13">
        <v>159</v>
      </c>
      <c r="H10" s="14"/>
      <c r="I10" s="14"/>
      <c r="J10" s="10">
        <f t="shared" si="0"/>
        <v>0</v>
      </c>
      <c r="K10" s="14"/>
      <c r="L10" s="10">
        <f t="shared" si="1"/>
        <v>0</v>
      </c>
      <c r="M10" s="14"/>
      <c r="N10" s="10">
        <f t="shared" si="2"/>
        <v>0</v>
      </c>
      <c r="O10" s="14"/>
      <c r="P10" s="10">
        <f t="shared" si="3"/>
        <v>0</v>
      </c>
      <c r="Q10" s="14"/>
      <c r="R10" s="10">
        <f t="shared" si="4"/>
        <v>0</v>
      </c>
      <c r="S10" s="14"/>
      <c r="T10" s="10">
        <f t="shared" si="5"/>
        <v>0</v>
      </c>
      <c r="U10" s="14"/>
      <c r="V10" s="10">
        <f t="shared" si="6"/>
        <v>0</v>
      </c>
      <c r="W10" s="14"/>
      <c r="X10" s="10">
        <f t="shared" si="7"/>
        <v>0</v>
      </c>
      <c r="Y10" s="14"/>
      <c r="Z10" s="10">
        <f t="shared" si="8"/>
        <v>0</v>
      </c>
    </row>
    <row r="11" spans="1:27" ht="76.5" x14ac:dyDescent="0.2">
      <c r="A11" s="7">
        <v>1500952</v>
      </c>
      <c r="B11" s="7" t="s">
        <v>336</v>
      </c>
      <c r="C11" s="9" t="s">
        <v>18</v>
      </c>
      <c r="D11" s="7" t="s">
        <v>19</v>
      </c>
      <c r="E11" s="6" t="s">
        <v>347</v>
      </c>
      <c r="F11" s="6" t="s">
        <v>338</v>
      </c>
      <c r="G11" s="13">
        <v>139</v>
      </c>
      <c r="H11" s="14"/>
      <c r="I11" s="14"/>
      <c r="J11" s="10">
        <f t="shared" si="0"/>
        <v>0</v>
      </c>
      <c r="K11" s="14"/>
      <c r="L11" s="10">
        <f t="shared" si="1"/>
        <v>0</v>
      </c>
      <c r="M11" s="14"/>
      <c r="N11" s="10">
        <f t="shared" si="2"/>
        <v>0</v>
      </c>
      <c r="O11" s="14"/>
      <c r="P11" s="10">
        <f t="shared" si="3"/>
        <v>0</v>
      </c>
      <c r="Q11" s="14"/>
      <c r="R11" s="10">
        <f t="shared" si="4"/>
        <v>0</v>
      </c>
      <c r="S11" s="14"/>
      <c r="T11" s="10">
        <f t="shared" si="5"/>
        <v>0</v>
      </c>
      <c r="U11" s="14"/>
      <c r="V11" s="10">
        <f t="shared" si="6"/>
        <v>0</v>
      </c>
      <c r="W11" s="14"/>
      <c r="X11" s="10">
        <f t="shared" si="7"/>
        <v>0</v>
      </c>
      <c r="Y11" s="14"/>
      <c r="Z11" s="10">
        <f t="shared" si="8"/>
        <v>0</v>
      </c>
    </row>
    <row r="12" spans="1:27" ht="63.75" x14ac:dyDescent="0.2">
      <c r="A12" s="7">
        <v>1501242</v>
      </c>
      <c r="B12" s="7" t="s">
        <v>336</v>
      </c>
      <c r="C12" s="9" t="s">
        <v>20</v>
      </c>
      <c r="D12" s="7" t="s">
        <v>21</v>
      </c>
      <c r="E12" s="6" t="s">
        <v>348</v>
      </c>
      <c r="F12" s="6" t="s">
        <v>338</v>
      </c>
      <c r="G12" s="13">
        <v>192</v>
      </c>
      <c r="H12" s="14"/>
      <c r="I12" s="14"/>
      <c r="J12" s="10">
        <f t="shared" si="0"/>
        <v>0</v>
      </c>
      <c r="K12" s="14"/>
      <c r="L12" s="10">
        <f t="shared" si="1"/>
        <v>0</v>
      </c>
      <c r="M12" s="14"/>
      <c r="N12" s="10">
        <f t="shared" si="2"/>
        <v>0</v>
      </c>
      <c r="O12" s="14"/>
      <c r="P12" s="10">
        <f t="shared" si="3"/>
        <v>0</v>
      </c>
      <c r="Q12" s="14"/>
      <c r="R12" s="10">
        <f t="shared" si="4"/>
        <v>0</v>
      </c>
      <c r="S12" s="14"/>
      <c r="T12" s="10">
        <f t="shared" si="5"/>
        <v>0</v>
      </c>
      <c r="U12" s="14"/>
      <c r="V12" s="10">
        <f t="shared" si="6"/>
        <v>0</v>
      </c>
      <c r="W12" s="14"/>
      <c r="X12" s="10">
        <f t="shared" si="7"/>
        <v>0</v>
      </c>
      <c r="Y12" s="14"/>
      <c r="Z12" s="10">
        <f t="shared" si="8"/>
        <v>0</v>
      </c>
    </row>
    <row r="13" spans="1:27" ht="51" x14ac:dyDescent="0.2">
      <c r="A13" s="7">
        <v>5000282</v>
      </c>
      <c r="B13" s="7" t="s">
        <v>336</v>
      </c>
      <c r="C13" s="9" t="s">
        <v>22</v>
      </c>
      <c r="D13" s="7" t="s">
        <v>21</v>
      </c>
      <c r="E13" s="6" t="s">
        <v>349</v>
      </c>
      <c r="F13" s="6" t="s">
        <v>338</v>
      </c>
      <c r="G13" s="13">
        <v>166</v>
      </c>
      <c r="H13" s="14"/>
      <c r="I13" s="14"/>
      <c r="J13" s="10">
        <f t="shared" si="0"/>
        <v>0</v>
      </c>
      <c r="K13" s="14"/>
      <c r="L13" s="10">
        <f t="shared" si="1"/>
        <v>0</v>
      </c>
      <c r="M13" s="14"/>
      <c r="N13" s="10">
        <f t="shared" si="2"/>
        <v>0</v>
      </c>
      <c r="O13" s="14"/>
      <c r="P13" s="10">
        <f t="shared" si="3"/>
        <v>0</v>
      </c>
      <c r="Q13" s="14"/>
      <c r="R13" s="10">
        <f t="shared" si="4"/>
        <v>0</v>
      </c>
      <c r="S13" s="14"/>
      <c r="T13" s="10">
        <f t="shared" si="5"/>
        <v>0</v>
      </c>
      <c r="U13" s="14"/>
      <c r="V13" s="10">
        <f t="shared" si="6"/>
        <v>0</v>
      </c>
      <c r="W13" s="14"/>
      <c r="X13" s="10">
        <f t="shared" si="7"/>
        <v>0</v>
      </c>
      <c r="Y13" s="14"/>
      <c r="Z13" s="10">
        <f t="shared" si="8"/>
        <v>0</v>
      </c>
    </row>
    <row r="14" spans="1:27" ht="140.25" x14ac:dyDescent="0.2">
      <c r="A14" s="7">
        <v>1500772</v>
      </c>
      <c r="B14" s="7" t="s">
        <v>336</v>
      </c>
      <c r="C14" s="9" t="s">
        <v>23</v>
      </c>
      <c r="D14" s="7" t="s">
        <v>24</v>
      </c>
      <c r="E14" s="6" t="s">
        <v>350</v>
      </c>
      <c r="F14" s="6" t="s">
        <v>342</v>
      </c>
      <c r="G14" s="13">
        <v>149</v>
      </c>
      <c r="H14" s="14"/>
      <c r="I14" s="14"/>
      <c r="J14" s="10">
        <f t="shared" si="0"/>
        <v>0</v>
      </c>
      <c r="K14" s="14"/>
      <c r="L14" s="10">
        <f t="shared" si="1"/>
        <v>0</v>
      </c>
      <c r="M14" s="14"/>
      <c r="N14" s="10">
        <f t="shared" si="2"/>
        <v>0</v>
      </c>
      <c r="O14" s="14"/>
      <c r="P14" s="10">
        <f t="shared" si="3"/>
        <v>0</v>
      </c>
      <c r="Q14" s="14"/>
      <c r="R14" s="10">
        <f t="shared" si="4"/>
        <v>0</v>
      </c>
      <c r="S14" s="14"/>
      <c r="T14" s="10">
        <f t="shared" si="5"/>
        <v>0</v>
      </c>
      <c r="U14" s="14"/>
      <c r="V14" s="10">
        <f t="shared" si="6"/>
        <v>0</v>
      </c>
      <c r="W14" s="14"/>
      <c r="X14" s="10">
        <f t="shared" si="7"/>
        <v>0</v>
      </c>
      <c r="Y14" s="14"/>
      <c r="Z14" s="10">
        <f t="shared" si="8"/>
        <v>0</v>
      </c>
    </row>
    <row r="15" spans="1:27" ht="51" x14ac:dyDescent="0.2">
      <c r="A15" s="7">
        <v>4505524</v>
      </c>
      <c r="B15" s="7" t="s">
        <v>336</v>
      </c>
      <c r="C15" s="9" t="s">
        <v>25</v>
      </c>
      <c r="D15" s="7" t="s">
        <v>21</v>
      </c>
      <c r="E15" s="6" t="s">
        <v>351</v>
      </c>
      <c r="F15" s="6" t="s">
        <v>338</v>
      </c>
      <c r="G15" s="13">
        <v>124</v>
      </c>
      <c r="H15" s="14"/>
      <c r="I15" s="14"/>
      <c r="J15" s="10">
        <f t="shared" si="0"/>
        <v>0</v>
      </c>
      <c r="K15" s="14"/>
      <c r="L15" s="10">
        <f t="shared" si="1"/>
        <v>0</v>
      </c>
      <c r="M15" s="14"/>
      <c r="N15" s="10">
        <f t="shared" si="2"/>
        <v>0</v>
      </c>
      <c r="O15" s="14"/>
      <c r="P15" s="10">
        <f t="shared" si="3"/>
        <v>0</v>
      </c>
      <c r="Q15" s="14"/>
      <c r="R15" s="10">
        <f t="shared" si="4"/>
        <v>0</v>
      </c>
      <c r="S15" s="14"/>
      <c r="T15" s="10">
        <f t="shared" si="5"/>
        <v>0</v>
      </c>
      <c r="U15" s="14"/>
      <c r="V15" s="10">
        <f t="shared" si="6"/>
        <v>0</v>
      </c>
      <c r="W15" s="14"/>
      <c r="X15" s="10">
        <f t="shared" si="7"/>
        <v>0</v>
      </c>
      <c r="Y15" s="14"/>
      <c r="Z15" s="10">
        <f t="shared" si="8"/>
        <v>0</v>
      </c>
    </row>
    <row r="16" spans="1:27" ht="63.75" x14ac:dyDescent="0.2">
      <c r="A16" s="7">
        <v>1500688</v>
      </c>
      <c r="B16" s="7" t="s">
        <v>336</v>
      </c>
      <c r="C16" s="9" t="s">
        <v>26</v>
      </c>
      <c r="D16" s="7" t="s">
        <v>27</v>
      </c>
      <c r="E16" s="6" t="s">
        <v>352</v>
      </c>
      <c r="F16" s="6" t="s">
        <v>338</v>
      </c>
      <c r="G16" s="13">
        <v>20</v>
      </c>
      <c r="H16" s="14"/>
      <c r="I16" s="14"/>
      <c r="J16" s="10">
        <f t="shared" si="0"/>
        <v>0</v>
      </c>
      <c r="K16" s="14"/>
      <c r="L16" s="10">
        <f t="shared" si="1"/>
        <v>0</v>
      </c>
      <c r="M16" s="14"/>
      <c r="N16" s="10">
        <f t="shared" si="2"/>
        <v>0</v>
      </c>
      <c r="O16" s="14"/>
      <c r="P16" s="10">
        <f t="shared" si="3"/>
        <v>0</v>
      </c>
      <c r="Q16" s="14"/>
      <c r="R16" s="10">
        <f t="shared" si="4"/>
        <v>0</v>
      </c>
      <c r="S16" s="14"/>
      <c r="T16" s="10">
        <f t="shared" si="5"/>
        <v>0</v>
      </c>
      <c r="U16" s="14"/>
      <c r="V16" s="10">
        <f t="shared" si="6"/>
        <v>0</v>
      </c>
      <c r="W16" s="14"/>
      <c r="X16" s="10">
        <f t="shared" si="7"/>
        <v>0</v>
      </c>
      <c r="Y16" s="14"/>
      <c r="Z16" s="10">
        <f t="shared" si="8"/>
        <v>0</v>
      </c>
    </row>
    <row r="17" spans="1:26" ht="127.5" x14ac:dyDescent="0.2">
      <c r="A17" s="7">
        <v>4506712</v>
      </c>
      <c r="B17" s="7" t="s">
        <v>336</v>
      </c>
      <c r="C17" s="9" t="s">
        <v>28</v>
      </c>
      <c r="D17" s="7" t="s">
        <v>24</v>
      </c>
      <c r="E17" s="6" t="s">
        <v>353</v>
      </c>
      <c r="F17" s="6" t="s">
        <v>342</v>
      </c>
      <c r="G17" s="13">
        <v>80</v>
      </c>
      <c r="H17" s="14"/>
      <c r="I17" s="14"/>
      <c r="J17" s="10">
        <f t="shared" si="0"/>
        <v>0</v>
      </c>
      <c r="K17" s="14"/>
      <c r="L17" s="10">
        <f t="shared" si="1"/>
        <v>0</v>
      </c>
      <c r="M17" s="14"/>
      <c r="N17" s="10">
        <f t="shared" si="2"/>
        <v>0</v>
      </c>
      <c r="O17" s="14"/>
      <c r="P17" s="10">
        <f t="shared" si="3"/>
        <v>0</v>
      </c>
      <c r="Q17" s="14"/>
      <c r="R17" s="10">
        <f t="shared" si="4"/>
        <v>0</v>
      </c>
      <c r="S17" s="14"/>
      <c r="T17" s="10">
        <f t="shared" si="5"/>
        <v>0</v>
      </c>
      <c r="U17" s="14"/>
      <c r="V17" s="10">
        <f t="shared" si="6"/>
        <v>0</v>
      </c>
      <c r="W17" s="14"/>
      <c r="X17" s="10">
        <f t="shared" si="7"/>
        <v>0</v>
      </c>
      <c r="Y17" s="14"/>
      <c r="Z17" s="10">
        <f t="shared" si="8"/>
        <v>0</v>
      </c>
    </row>
    <row r="18" spans="1:26" ht="114.75" x14ac:dyDescent="0.2">
      <c r="A18" s="7">
        <v>1500734</v>
      </c>
      <c r="B18" s="7" t="s">
        <v>336</v>
      </c>
      <c r="C18" s="9" t="s">
        <v>29</v>
      </c>
      <c r="D18" s="7" t="s">
        <v>30</v>
      </c>
      <c r="E18" s="6" t="s">
        <v>354</v>
      </c>
      <c r="F18" s="6" t="s">
        <v>338</v>
      </c>
      <c r="G18" s="13">
        <v>200</v>
      </c>
      <c r="H18" s="14"/>
      <c r="I18" s="14"/>
      <c r="J18" s="10">
        <f t="shared" si="0"/>
        <v>0</v>
      </c>
      <c r="K18" s="14"/>
      <c r="L18" s="10">
        <f t="shared" si="1"/>
        <v>0</v>
      </c>
      <c r="M18" s="14"/>
      <c r="N18" s="10">
        <f t="shared" si="2"/>
        <v>0</v>
      </c>
      <c r="O18" s="14"/>
      <c r="P18" s="10">
        <f t="shared" si="3"/>
        <v>0</v>
      </c>
      <c r="Q18" s="14"/>
      <c r="R18" s="10">
        <f t="shared" si="4"/>
        <v>0</v>
      </c>
      <c r="S18" s="14"/>
      <c r="T18" s="10">
        <f t="shared" si="5"/>
        <v>0</v>
      </c>
      <c r="U18" s="14"/>
      <c r="V18" s="10">
        <f t="shared" si="6"/>
        <v>0</v>
      </c>
      <c r="W18" s="14"/>
      <c r="X18" s="10">
        <f t="shared" si="7"/>
        <v>0</v>
      </c>
      <c r="Y18" s="14"/>
      <c r="Z18" s="10">
        <f t="shared" si="8"/>
        <v>0</v>
      </c>
    </row>
    <row r="19" spans="1:26" ht="51" x14ac:dyDescent="0.2">
      <c r="A19" s="7">
        <v>1501233</v>
      </c>
      <c r="B19" s="7" t="s">
        <v>336</v>
      </c>
      <c r="C19" s="9" t="s">
        <v>31</v>
      </c>
      <c r="D19" s="7" t="s">
        <v>19</v>
      </c>
      <c r="E19" s="6" t="s">
        <v>355</v>
      </c>
      <c r="F19" s="6" t="s">
        <v>338</v>
      </c>
      <c r="G19" s="13">
        <v>77</v>
      </c>
      <c r="H19" s="14"/>
      <c r="I19" s="14"/>
      <c r="J19" s="10">
        <f t="shared" si="0"/>
        <v>0</v>
      </c>
      <c r="K19" s="14"/>
      <c r="L19" s="10">
        <f t="shared" si="1"/>
        <v>0</v>
      </c>
      <c r="M19" s="14"/>
      <c r="N19" s="10">
        <f t="shared" si="2"/>
        <v>0</v>
      </c>
      <c r="O19" s="14"/>
      <c r="P19" s="10">
        <f t="shared" si="3"/>
        <v>0</v>
      </c>
      <c r="Q19" s="14"/>
      <c r="R19" s="10">
        <f t="shared" si="4"/>
        <v>0</v>
      </c>
      <c r="S19" s="14"/>
      <c r="T19" s="10">
        <f t="shared" si="5"/>
        <v>0</v>
      </c>
      <c r="U19" s="14"/>
      <c r="V19" s="10">
        <f t="shared" si="6"/>
        <v>0</v>
      </c>
      <c r="W19" s="14"/>
      <c r="X19" s="10">
        <f t="shared" si="7"/>
        <v>0</v>
      </c>
      <c r="Y19" s="14"/>
      <c r="Z19" s="10">
        <f t="shared" si="8"/>
        <v>0</v>
      </c>
    </row>
    <row r="20" spans="1:26" ht="51" x14ac:dyDescent="0.2">
      <c r="A20" s="7">
        <v>1501201</v>
      </c>
      <c r="B20" s="7" t="s">
        <v>336</v>
      </c>
      <c r="C20" s="9" t="s">
        <v>32</v>
      </c>
      <c r="D20" s="7" t="s">
        <v>7</v>
      </c>
      <c r="E20" s="6" t="s">
        <v>356</v>
      </c>
      <c r="F20" s="6" t="s">
        <v>338</v>
      </c>
      <c r="G20" s="13">
        <v>40</v>
      </c>
      <c r="H20" s="14"/>
      <c r="I20" s="14"/>
      <c r="J20" s="10">
        <f t="shared" si="0"/>
        <v>0</v>
      </c>
      <c r="K20" s="14"/>
      <c r="L20" s="10">
        <f t="shared" si="1"/>
        <v>0</v>
      </c>
      <c r="M20" s="14"/>
      <c r="N20" s="10">
        <f t="shared" si="2"/>
        <v>0</v>
      </c>
      <c r="O20" s="14"/>
      <c r="P20" s="10">
        <f t="shared" si="3"/>
        <v>0</v>
      </c>
      <c r="Q20" s="14"/>
      <c r="R20" s="10">
        <f t="shared" si="4"/>
        <v>0</v>
      </c>
      <c r="S20" s="14"/>
      <c r="T20" s="10">
        <f t="shared" si="5"/>
        <v>0</v>
      </c>
      <c r="U20" s="14"/>
      <c r="V20" s="10">
        <f t="shared" si="6"/>
        <v>0</v>
      </c>
      <c r="W20" s="14"/>
      <c r="X20" s="10">
        <f t="shared" si="7"/>
        <v>0</v>
      </c>
      <c r="Y20" s="14"/>
      <c r="Z20" s="10">
        <f t="shared" si="8"/>
        <v>0</v>
      </c>
    </row>
    <row r="21" spans="1:26" ht="38.25" x14ac:dyDescent="0.2">
      <c r="A21" s="7">
        <v>1501204</v>
      </c>
      <c r="B21" s="7" t="s">
        <v>336</v>
      </c>
      <c r="C21" s="9" t="s">
        <v>33</v>
      </c>
      <c r="D21" s="7" t="s">
        <v>7</v>
      </c>
      <c r="E21" s="6" t="s">
        <v>357</v>
      </c>
      <c r="F21" s="6" t="s">
        <v>338</v>
      </c>
      <c r="G21" s="13">
        <v>171</v>
      </c>
      <c r="H21" s="14"/>
      <c r="I21" s="14"/>
      <c r="J21" s="10">
        <f t="shared" si="0"/>
        <v>0</v>
      </c>
      <c r="K21" s="14"/>
      <c r="L21" s="10">
        <f t="shared" si="1"/>
        <v>0</v>
      </c>
      <c r="M21" s="14"/>
      <c r="N21" s="10">
        <f t="shared" si="2"/>
        <v>0</v>
      </c>
      <c r="O21" s="14"/>
      <c r="P21" s="10">
        <f t="shared" si="3"/>
        <v>0</v>
      </c>
      <c r="Q21" s="14"/>
      <c r="R21" s="10">
        <f t="shared" si="4"/>
        <v>0</v>
      </c>
      <c r="S21" s="14"/>
      <c r="T21" s="10">
        <f t="shared" si="5"/>
        <v>0</v>
      </c>
      <c r="U21" s="14"/>
      <c r="V21" s="10">
        <f t="shared" si="6"/>
        <v>0</v>
      </c>
      <c r="W21" s="14"/>
      <c r="X21" s="10">
        <f t="shared" si="7"/>
        <v>0</v>
      </c>
      <c r="Y21" s="14"/>
      <c r="Z21" s="10">
        <f t="shared" si="8"/>
        <v>0</v>
      </c>
    </row>
    <row r="22" spans="1:26" ht="102" x14ac:dyDescent="0.2">
      <c r="A22" s="7">
        <v>1501265</v>
      </c>
      <c r="B22" s="7" t="s">
        <v>336</v>
      </c>
      <c r="C22" s="9" t="s">
        <v>34</v>
      </c>
      <c r="D22" s="7" t="s">
        <v>21</v>
      </c>
      <c r="E22" s="6" t="s">
        <v>358</v>
      </c>
      <c r="F22" s="6" t="s">
        <v>338</v>
      </c>
      <c r="G22" s="13">
        <v>155</v>
      </c>
      <c r="H22" s="14"/>
      <c r="I22" s="14"/>
      <c r="J22" s="10">
        <f t="shared" si="0"/>
        <v>0</v>
      </c>
      <c r="K22" s="14"/>
      <c r="L22" s="10">
        <f t="shared" si="1"/>
        <v>0</v>
      </c>
      <c r="M22" s="14"/>
      <c r="N22" s="10">
        <f t="shared" si="2"/>
        <v>0</v>
      </c>
      <c r="O22" s="14"/>
      <c r="P22" s="10">
        <f t="shared" si="3"/>
        <v>0</v>
      </c>
      <c r="Q22" s="14"/>
      <c r="R22" s="10">
        <f t="shared" si="4"/>
        <v>0</v>
      </c>
      <c r="S22" s="14"/>
      <c r="T22" s="10">
        <f t="shared" si="5"/>
        <v>0</v>
      </c>
      <c r="U22" s="14"/>
      <c r="V22" s="10">
        <f t="shared" si="6"/>
        <v>0</v>
      </c>
      <c r="W22" s="14"/>
      <c r="X22" s="10">
        <f t="shared" si="7"/>
        <v>0</v>
      </c>
      <c r="Y22" s="14"/>
      <c r="Z22" s="10">
        <f t="shared" si="8"/>
        <v>0</v>
      </c>
    </row>
    <row r="23" spans="1:26" ht="63.75" x14ac:dyDescent="0.2">
      <c r="A23" s="7">
        <v>5004868</v>
      </c>
      <c r="B23" s="7" t="s">
        <v>336</v>
      </c>
      <c r="C23" s="9" t="s">
        <v>35</v>
      </c>
      <c r="D23" s="7" t="s">
        <v>21</v>
      </c>
      <c r="E23" s="6" t="s">
        <v>359</v>
      </c>
      <c r="F23" s="6" t="s">
        <v>342</v>
      </c>
      <c r="G23" s="13">
        <v>30</v>
      </c>
      <c r="H23" s="14"/>
      <c r="I23" s="14"/>
      <c r="J23" s="10">
        <f t="shared" si="0"/>
        <v>0</v>
      </c>
      <c r="K23" s="14"/>
      <c r="L23" s="10">
        <f t="shared" si="1"/>
        <v>0</v>
      </c>
      <c r="M23" s="14"/>
      <c r="N23" s="10">
        <f t="shared" si="2"/>
        <v>0</v>
      </c>
      <c r="O23" s="14"/>
      <c r="P23" s="10">
        <f t="shared" si="3"/>
        <v>0</v>
      </c>
      <c r="Q23" s="14"/>
      <c r="R23" s="10">
        <f t="shared" si="4"/>
        <v>0</v>
      </c>
      <c r="S23" s="14"/>
      <c r="T23" s="10">
        <f t="shared" si="5"/>
        <v>0</v>
      </c>
      <c r="U23" s="14"/>
      <c r="V23" s="10">
        <f t="shared" si="6"/>
        <v>0</v>
      </c>
      <c r="W23" s="14"/>
      <c r="X23" s="10">
        <f t="shared" si="7"/>
        <v>0</v>
      </c>
      <c r="Y23" s="14"/>
      <c r="Z23" s="10">
        <f t="shared" si="8"/>
        <v>0</v>
      </c>
    </row>
    <row r="24" spans="1:26" ht="38.25" x14ac:dyDescent="0.2">
      <c r="A24" s="7">
        <v>5000244</v>
      </c>
      <c r="B24" s="7" t="s">
        <v>336</v>
      </c>
      <c r="C24" s="9" t="s">
        <v>36</v>
      </c>
      <c r="D24" s="7" t="s">
        <v>21</v>
      </c>
      <c r="E24" s="6" t="s">
        <v>360</v>
      </c>
      <c r="F24" s="6" t="s">
        <v>338</v>
      </c>
      <c r="G24" s="13">
        <v>52</v>
      </c>
      <c r="H24" s="14"/>
      <c r="I24" s="14"/>
      <c r="J24" s="10">
        <f t="shared" si="0"/>
        <v>0</v>
      </c>
      <c r="K24" s="14"/>
      <c r="L24" s="10">
        <f t="shared" si="1"/>
        <v>0</v>
      </c>
      <c r="M24" s="14"/>
      <c r="N24" s="10">
        <f t="shared" si="2"/>
        <v>0</v>
      </c>
      <c r="O24" s="14"/>
      <c r="P24" s="10">
        <f t="shared" si="3"/>
        <v>0</v>
      </c>
      <c r="Q24" s="14"/>
      <c r="R24" s="10">
        <f t="shared" si="4"/>
        <v>0</v>
      </c>
      <c r="S24" s="14"/>
      <c r="T24" s="10">
        <f t="shared" si="5"/>
        <v>0</v>
      </c>
      <c r="U24" s="14"/>
      <c r="V24" s="10">
        <f t="shared" si="6"/>
        <v>0</v>
      </c>
      <c r="W24" s="14"/>
      <c r="X24" s="10">
        <f t="shared" si="7"/>
        <v>0</v>
      </c>
      <c r="Y24" s="14"/>
      <c r="Z24" s="10">
        <f t="shared" si="8"/>
        <v>0</v>
      </c>
    </row>
    <row r="25" spans="1:26" ht="153" x14ac:dyDescent="0.2">
      <c r="A25" s="7">
        <v>1500742</v>
      </c>
      <c r="B25" s="7" t="s">
        <v>336</v>
      </c>
      <c r="C25" s="9" t="s">
        <v>37</v>
      </c>
      <c r="D25" s="7" t="s">
        <v>12</v>
      </c>
      <c r="E25" s="6" t="s">
        <v>361</v>
      </c>
      <c r="F25" s="6" t="s">
        <v>342</v>
      </c>
      <c r="G25" s="13">
        <v>53</v>
      </c>
      <c r="H25" s="14"/>
      <c r="I25" s="14"/>
      <c r="J25" s="10">
        <f t="shared" si="0"/>
        <v>0</v>
      </c>
      <c r="K25" s="14"/>
      <c r="L25" s="10">
        <f t="shared" si="1"/>
        <v>0</v>
      </c>
      <c r="M25" s="14"/>
      <c r="N25" s="10">
        <f t="shared" si="2"/>
        <v>0</v>
      </c>
      <c r="O25" s="14"/>
      <c r="P25" s="10">
        <f t="shared" si="3"/>
        <v>0</v>
      </c>
      <c r="Q25" s="14"/>
      <c r="R25" s="10">
        <f t="shared" si="4"/>
        <v>0</v>
      </c>
      <c r="S25" s="14"/>
      <c r="T25" s="10">
        <f t="shared" si="5"/>
        <v>0</v>
      </c>
      <c r="U25" s="14"/>
      <c r="V25" s="10">
        <f t="shared" si="6"/>
        <v>0</v>
      </c>
      <c r="W25" s="14"/>
      <c r="X25" s="10">
        <f t="shared" si="7"/>
        <v>0</v>
      </c>
      <c r="Y25" s="14"/>
      <c r="Z25" s="10">
        <f t="shared" si="8"/>
        <v>0</v>
      </c>
    </row>
    <row r="26" spans="1:26" ht="114.75" x14ac:dyDescent="0.2">
      <c r="A26" s="7">
        <v>1500984</v>
      </c>
      <c r="B26" s="7" t="s">
        <v>336</v>
      </c>
      <c r="C26" s="9" t="s">
        <v>38</v>
      </c>
      <c r="D26" s="7" t="s">
        <v>24</v>
      </c>
      <c r="E26" s="6" t="s">
        <v>362</v>
      </c>
      <c r="F26" s="6" t="s">
        <v>342</v>
      </c>
      <c r="G26" s="13">
        <v>155</v>
      </c>
      <c r="H26" s="14"/>
      <c r="I26" s="14"/>
      <c r="J26" s="10">
        <f t="shared" si="0"/>
        <v>0</v>
      </c>
      <c r="K26" s="14"/>
      <c r="L26" s="10">
        <f t="shared" si="1"/>
        <v>0</v>
      </c>
      <c r="M26" s="14"/>
      <c r="N26" s="10">
        <f t="shared" si="2"/>
        <v>0</v>
      </c>
      <c r="O26" s="14"/>
      <c r="P26" s="10">
        <f t="shared" si="3"/>
        <v>0</v>
      </c>
      <c r="Q26" s="14"/>
      <c r="R26" s="10">
        <f t="shared" si="4"/>
        <v>0</v>
      </c>
      <c r="S26" s="14"/>
      <c r="T26" s="10">
        <f t="shared" si="5"/>
        <v>0</v>
      </c>
      <c r="U26" s="14"/>
      <c r="V26" s="10">
        <f t="shared" si="6"/>
        <v>0</v>
      </c>
      <c r="W26" s="14"/>
      <c r="X26" s="10">
        <f t="shared" si="7"/>
        <v>0</v>
      </c>
      <c r="Y26" s="14"/>
      <c r="Z26" s="10">
        <f t="shared" si="8"/>
        <v>0</v>
      </c>
    </row>
    <row r="27" spans="1:26" ht="165.75" x14ac:dyDescent="0.2">
      <c r="A27" s="7">
        <v>1500902</v>
      </c>
      <c r="B27" s="7" t="s">
        <v>336</v>
      </c>
      <c r="C27" s="9" t="s">
        <v>39</v>
      </c>
      <c r="D27" s="7" t="s">
        <v>24</v>
      </c>
      <c r="E27" s="6" t="s">
        <v>363</v>
      </c>
      <c r="F27" s="6" t="s">
        <v>342</v>
      </c>
      <c r="G27" s="13">
        <v>26</v>
      </c>
      <c r="H27" s="14"/>
      <c r="I27" s="14"/>
      <c r="J27" s="10">
        <f t="shared" si="0"/>
        <v>0</v>
      </c>
      <c r="K27" s="14"/>
      <c r="L27" s="10">
        <f t="shared" si="1"/>
        <v>0</v>
      </c>
      <c r="M27" s="14"/>
      <c r="N27" s="10">
        <f t="shared" si="2"/>
        <v>0</v>
      </c>
      <c r="O27" s="14"/>
      <c r="P27" s="10">
        <f t="shared" si="3"/>
        <v>0</v>
      </c>
      <c r="Q27" s="14"/>
      <c r="R27" s="10">
        <f t="shared" si="4"/>
        <v>0</v>
      </c>
      <c r="S27" s="14"/>
      <c r="T27" s="10">
        <f t="shared" si="5"/>
        <v>0</v>
      </c>
      <c r="U27" s="14"/>
      <c r="V27" s="10">
        <f t="shared" si="6"/>
        <v>0</v>
      </c>
      <c r="W27" s="14"/>
      <c r="X27" s="10">
        <f t="shared" si="7"/>
        <v>0</v>
      </c>
      <c r="Y27" s="14"/>
      <c r="Z27" s="10">
        <f t="shared" si="8"/>
        <v>0</v>
      </c>
    </row>
    <row r="28" spans="1:26" ht="63.75" x14ac:dyDescent="0.2">
      <c r="A28" s="7">
        <v>1500959</v>
      </c>
      <c r="B28" s="7" t="s">
        <v>336</v>
      </c>
      <c r="C28" s="9" t="s">
        <v>40</v>
      </c>
      <c r="D28" s="7" t="s">
        <v>41</v>
      </c>
      <c r="E28" s="6" t="s">
        <v>364</v>
      </c>
      <c r="F28" s="6" t="s">
        <v>338</v>
      </c>
      <c r="G28" s="13">
        <v>142</v>
      </c>
      <c r="H28" s="14"/>
      <c r="I28" s="14"/>
      <c r="J28" s="10">
        <f t="shared" si="0"/>
        <v>0</v>
      </c>
      <c r="K28" s="14"/>
      <c r="L28" s="10">
        <f t="shared" si="1"/>
        <v>0</v>
      </c>
      <c r="M28" s="14"/>
      <c r="N28" s="10">
        <f t="shared" si="2"/>
        <v>0</v>
      </c>
      <c r="O28" s="14"/>
      <c r="P28" s="10">
        <f t="shared" si="3"/>
        <v>0</v>
      </c>
      <c r="Q28" s="14"/>
      <c r="R28" s="10">
        <f t="shared" si="4"/>
        <v>0</v>
      </c>
      <c r="S28" s="14"/>
      <c r="T28" s="10">
        <f t="shared" si="5"/>
        <v>0</v>
      </c>
      <c r="U28" s="14"/>
      <c r="V28" s="10">
        <f t="shared" si="6"/>
        <v>0</v>
      </c>
      <c r="W28" s="14"/>
      <c r="X28" s="10">
        <f t="shared" si="7"/>
        <v>0</v>
      </c>
      <c r="Y28" s="14"/>
      <c r="Z28" s="10">
        <f t="shared" si="8"/>
        <v>0</v>
      </c>
    </row>
    <row r="29" spans="1:26" ht="38.25" x14ac:dyDescent="0.2">
      <c r="A29" s="7">
        <v>1501045</v>
      </c>
      <c r="B29" s="7" t="s">
        <v>336</v>
      </c>
      <c r="C29" s="9" t="s">
        <v>42</v>
      </c>
      <c r="D29" s="7" t="s">
        <v>7</v>
      </c>
      <c r="E29" s="6" t="s">
        <v>365</v>
      </c>
      <c r="F29" s="6" t="s">
        <v>338</v>
      </c>
      <c r="G29" s="13">
        <v>65</v>
      </c>
      <c r="H29" s="14"/>
      <c r="I29" s="14"/>
      <c r="J29" s="10">
        <f t="shared" si="0"/>
        <v>0</v>
      </c>
      <c r="K29" s="14"/>
      <c r="L29" s="10">
        <f t="shared" si="1"/>
        <v>0</v>
      </c>
      <c r="M29" s="14"/>
      <c r="N29" s="10">
        <f t="shared" si="2"/>
        <v>0</v>
      </c>
      <c r="O29" s="14"/>
      <c r="P29" s="10">
        <f t="shared" si="3"/>
        <v>0</v>
      </c>
      <c r="Q29" s="14"/>
      <c r="R29" s="10">
        <f t="shared" si="4"/>
        <v>0</v>
      </c>
      <c r="S29" s="14"/>
      <c r="T29" s="10">
        <f t="shared" si="5"/>
        <v>0</v>
      </c>
      <c r="U29" s="14"/>
      <c r="V29" s="10">
        <f t="shared" si="6"/>
        <v>0</v>
      </c>
      <c r="W29" s="14"/>
      <c r="X29" s="10">
        <f t="shared" si="7"/>
        <v>0</v>
      </c>
      <c r="Y29" s="14"/>
      <c r="Z29" s="10">
        <f t="shared" si="8"/>
        <v>0</v>
      </c>
    </row>
    <row r="30" spans="1:26" ht="51" x14ac:dyDescent="0.2">
      <c r="A30" s="7">
        <v>1501070</v>
      </c>
      <c r="B30" s="7" t="s">
        <v>336</v>
      </c>
      <c r="C30" s="9" t="s">
        <v>43</v>
      </c>
      <c r="D30" s="7" t="s">
        <v>21</v>
      </c>
      <c r="E30" s="6" t="s">
        <v>366</v>
      </c>
      <c r="F30" s="6" t="s">
        <v>338</v>
      </c>
      <c r="G30" s="13">
        <v>141</v>
      </c>
      <c r="H30" s="14"/>
      <c r="I30" s="14"/>
      <c r="J30" s="10">
        <f t="shared" si="0"/>
        <v>0</v>
      </c>
      <c r="K30" s="14"/>
      <c r="L30" s="10">
        <f t="shared" si="1"/>
        <v>0</v>
      </c>
      <c r="M30" s="14"/>
      <c r="N30" s="10">
        <f t="shared" si="2"/>
        <v>0</v>
      </c>
      <c r="O30" s="14"/>
      <c r="P30" s="10">
        <f t="shared" si="3"/>
        <v>0</v>
      </c>
      <c r="Q30" s="14"/>
      <c r="R30" s="10">
        <f t="shared" si="4"/>
        <v>0</v>
      </c>
      <c r="S30" s="14"/>
      <c r="T30" s="10">
        <f t="shared" si="5"/>
        <v>0</v>
      </c>
      <c r="U30" s="14"/>
      <c r="V30" s="10">
        <f t="shared" si="6"/>
        <v>0</v>
      </c>
      <c r="W30" s="14"/>
      <c r="X30" s="10">
        <f t="shared" si="7"/>
        <v>0</v>
      </c>
      <c r="Y30" s="14"/>
      <c r="Z30" s="10">
        <f t="shared" si="8"/>
        <v>0</v>
      </c>
    </row>
    <row r="31" spans="1:26" ht="51" x14ac:dyDescent="0.2">
      <c r="A31" s="7">
        <v>1501075</v>
      </c>
      <c r="B31" s="7" t="s">
        <v>336</v>
      </c>
      <c r="C31" s="9" t="s">
        <v>44</v>
      </c>
      <c r="D31" s="7" t="s">
        <v>21</v>
      </c>
      <c r="E31" s="6" t="s">
        <v>367</v>
      </c>
      <c r="F31" s="6" t="s">
        <v>338</v>
      </c>
      <c r="G31" s="13">
        <v>77</v>
      </c>
      <c r="H31" s="14"/>
      <c r="I31" s="14"/>
      <c r="J31" s="10">
        <f t="shared" si="0"/>
        <v>0</v>
      </c>
      <c r="K31" s="14"/>
      <c r="L31" s="10">
        <f t="shared" si="1"/>
        <v>0</v>
      </c>
      <c r="M31" s="14"/>
      <c r="N31" s="10">
        <f t="shared" si="2"/>
        <v>0</v>
      </c>
      <c r="O31" s="14"/>
      <c r="P31" s="10">
        <f t="shared" si="3"/>
        <v>0</v>
      </c>
      <c r="Q31" s="14"/>
      <c r="R31" s="10">
        <f t="shared" si="4"/>
        <v>0</v>
      </c>
      <c r="S31" s="14"/>
      <c r="T31" s="10">
        <f t="shared" si="5"/>
        <v>0</v>
      </c>
      <c r="U31" s="14"/>
      <c r="V31" s="10">
        <f t="shared" si="6"/>
        <v>0</v>
      </c>
      <c r="W31" s="14"/>
      <c r="X31" s="10">
        <f t="shared" si="7"/>
        <v>0</v>
      </c>
      <c r="Y31" s="14"/>
      <c r="Z31" s="10">
        <f t="shared" si="8"/>
        <v>0</v>
      </c>
    </row>
    <row r="32" spans="1:26" ht="38.25" x14ac:dyDescent="0.2">
      <c r="A32" s="7">
        <v>1501208</v>
      </c>
      <c r="B32" s="7" t="s">
        <v>336</v>
      </c>
      <c r="C32" s="9" t="s">
        <v>45</v>
      </c>
      <c r="D32" s="7" t="s">
        <v>7</v>
      </c>
      <c r="E32" s="6" t="s">
        <v>368</v>
      </c>
      <c r="F32" s="6" t="s">
        <v>338</v>
      </c>
      <c r="G32" s="13">
        <v>99</v>
      </c>
      <c r="H32" s="14"/>
      <c r="I32" s="14"/>
      <c r="J32" s="10">
        <f t="shared" si="0"/>
        <v>0</v>
      </c>
      <c r="K32" s="14"/>
      <c r="L32" s="10">
        <f t="shared" si="1"/>
        <v>0</v>
      </c>
      <c r="M32" s="14"/>
      <c r="N32" s="10">
        <f t="shared" si="2"/>
        <v>0</v>
      </c>
      <c r="O32" s="14"/>
      <c r="P32" s="10">
        <f t="shared" si="3"/>
        <v>0</v>
      </c>
      <c r="Q32" s="14"/>
      <c r="R32" s="10">
        <f t="shared" si="4"/>
        <v>0</v>
      </c>
      <c r="S32" s="14"/>
      <c r="T32" s="10">
        <f t="shared" si="5"/>
        <v>0</v>
      </c>
      <c r="U32" s="14"/>
      <c r="V32" s="10">
        <f t="shared" si="6"/>
        <v>0</v>
      </c>
      <c r="W32" s="14"/>
      <c r="X32" s="10">
        <f t="shared" si="7"/>
        <v>0</v>
      </c>
      <c r="Y32" s="14"/>
      <c r="Z32" s="10">
        <f t="shared" si="8"/>
        <v>0</v>
      </c>
    </row>
    <row r="33" spans="1:26" ht="63.75" x14ac:dyDescent="0.2">
      <c r="A33" s="7">
        <v>1500014</v>
      </c>
      <c r="B33" s="7" t="s">
        <v>439</v>
      </c>
      <c r="C33" s="9" t="s">
        <v>46</v>
      </c>
      <c r="D33" s="7" t="s">
        <v>21</v>
      </c>
      <c r="E33" s="6" t="s">
        <v>369</v>
      </c>
      <c r="F33" s="6" t="s">
        <v>338</v>
      </c>
      <c r="G33" s="13">
        <v>10</v>
      </c>
      <c r="H33" s="14"/>
      <c r="I33" s="14"/>
      <c r="J33" s="10">
        <f t="shared" si="0"/>
        <v>0</v>
      </c>
      <c r="K33" s="14"/>
      <c r="L33" s="10">
        <f t="shared" si="1"/>
        <v>0</v>
      </c>
      <c r="M33" s="14"/>
      <c r="N33" s="10">
        <f t="shared" si="2"/>
        <v>0</v>
      </c>
      <c r="O33" s="14"/>
      <c r="P33" s="10">
        <f t="shared" si="3"/>
        <v>0</v>
      </c>
      <c r="Q33" s="14"/>
      <c r="R33" s="10">
        <f t="shared" si="4"/>
        <v>0</v>
      </c>
      <c r="S33" s="14"/>
      <c r="T33" s="10">
        <f t="shared" si="5"/>
        <v>0</v>
      </c>
      <c r="U33" s="14"/>
      <c r="V33" s="10">
        <f t="shared" si="6"/>
        <v>0</v>
      </c>
      <c r="W33" s="14"/>
      <c r="X33" s="10">
        <f t="shared" si="7"/>
        <v>0</v>
      </c>
      <c r="Y33" s="14"/>
      <c r="Z33" s="10">
        <f t="shared" si="8"/>
        <v>0</v>
      </c>
    </row>
    <row r="34" spans="1:26" ht="102" x14ac:dyDescent="0.2">
      <c r="A34" s="7">
        <v>1500701</v>
      </c>
      <c r="B34" s="7" t="s">
        <v>336</v>
      </c>
      <c r="C34" s="9" t="s">
        <v>47</v>
      </c>
      <c r="D34" s="7" t="s">
        <v>17</v>
      </c>
      <c r="E34" s="6" t="s">
        <v>370</v>
      </c>
      <c r="F34" s="6" t="s">
        <v>342</v>
      </c>
      <c r="G34" s="13">
        <v>162</v>
      </c>
      <c r="H34" s="14"/>
      <c r="I34" s="14"/>
      <c r="J34" s="10">
        <f t="shared" si="0"/>
        <v>0</v>
      </c>
      <c r="K34" s="14"/>
      <c r="L34" s="10">
        <f t="shared" si="1"/>
        <v>0</v>
      </c>
      <c r="M34" s="14"/>
      <c r="N34" s="10">
        <f t="shared" si="2"/>
        <v>0</v>
      </c>
      <c r="O34" s="14"/>
      <c r="P34" s="10">
        <f t="shared" si="3"/>
        <v>0</v>
      </c>
      <c r="Q34" s="14"/>
      <c r="R34" s="10">
        <f t="shared" si="4"/>
        <v>0</v>
      </c>
      <c r="S34" s="14"/>
      <c r="T34" s="10">
        <f t="shared" si="5"/>
        <v>0</v>
      </c>
      <c r="U34" s="14"/>
      <c r="V34" s="10">
        <f t="shared" si="6"/>
        <v>0</v>
      </c>
      <c r="W34" s="14"/>
      <c r="X34" s="10">
        <f t="shared" si="7"/>
        <v>0</v>
      </c>
      <c r="Y34" s="14"/>
      <c r="Z34" s="10">
        <f t="shared" si="8"/>
        <v>0</v>
      </c>
    </row>
    <row r="35" spans="1:26" ht="89.25" x14ac:dyDescent="0.2">
      <c r="A35" s="7">
        <v>1500595</v>
      </c>
      <c r="B35" s="7" t="s">
        <v>336</v>
      </c>
      <c r="C35" s="9" t="s">
        <v>48</v>
      </c>
      <c r="D35" s="7" t="s">
        <v>21</v>
      </c>
      <c r="E35" s="6" t="s">
        <v>371</v>
      </c>
      <c r="F35" s="6" t="s">
        <v>338</v>
      </c>
      <c r="G35" s="13">
        <v>121</v>
      </c>
      <c r="H35" s="14"/>
      <c r="I35" s="14"/>
      <c r="J35" s="10">
        <f t="shared" si="0"/>
        <v>0</v>
      </c>
      <c r="K35" s="14"/>
      <c r="L35" s="10">
        <f t="shared" si="1"/>
        <v>0</v>
      </c>
      <c r="M35" s="14"/>
      <c r="N35" s="10">
        <f t="shared" si="2"/>
        <v>0</v>
      </c>
      <c r="O35" s="14"/>
      <c r="P35" s="10">
        <f t="shared" si="3"/>
        <v>0</v>
      </c>
      <c r="Q35" s="14"/>
      <c r="R35" s="10">
        <f t="shared" si="4"/>
        <v>0</v>
      </c>
      <c r="S35" s="14"/>
      <c r="T35" s="10">
        <f t="shared" si="5"/>
        <v>0</v>
      </c>
      <c r="U35" s="14"/>
      <c r="V35" s="10">
        <f t="shared" si="6"/>
        <v>0</v>
      </c>
      <c r="W35" s="14"/>
      <c r="X35" s="10">
        <f t="shared" si="7"/>
        <v>0</v>
      </c>
      <c r="Y35" s="14"/>
      <c r="Z35" s="10">
        <f t="shared" si="8"/>
        <v>0</v>
      </c>
    </row>
    <row r="36" spans="1:26" ht="76.5" x14ac:dyDescent="0.2">
      <c r="A36" s="7">
        <v>1500724</v>
      </c>
      <c r="B36" s="7" t="s">
        <v>336</v>
      </c>
      <c r="C36" s="9" t="s">
        <v>49</v>
      </c>
      <c r="D36" s="7" t="s">
        <v>12</v>
      </c>
      <c r="E36" s="6" t="s">
        <v>372</v>
      </c>
      <c r="F36" s="6" t="s">
        <v>338</v>
      </c>
      <c r="G36" s="13">
        <v>19</v>
      </c>
      <c r="H36" s="14"/>
      <c r="I36" s="14"/>
      <c r="J36" s="10">
        <f t="shared" si="0"/>
        <v>0</v>
      </c>
      <c r="K36" s="14"/>
      <c r="L36" s="10">
        <f t="shared" si="1"/>
        <v>0</v>
      </c>
      <c r="M36" s="14"/>
      <c r="N36" s="10">
        <f t="shared" si="2"/>
        <v>0</v>
      </c>
      <c r="O36" s="14"/>
      <c r="P36" s="10">
        <f t="shared" si="3"/>
        <v>0</v>
      </c>
      <c r="Q36" s="14"/>
      <c r="R36" s="10">
        <f t="shared" si="4"/>
        <v>0</v>
      </c>
      <c r="S36" s="14"/>
      <c r="T36" s="10">
        <f t="shared" si="5"/>
        <v>0</v>
      </c>
      <c r="U36" s="14"/>
      <c r="V36" s="10">
        <f t="shared" si="6"/>
        <v>0</v>
      </c>
      <c r="W36" s="14"/>
      <c r="X36" s="10">
        <f t="shared" si="7"/>
        <v>0</v>
      </c>
      <c r="Y36" s="14"/>
      <c r="Z36" s="10">
        <f t="shared" si="8"/>
        <v>0</v>
      </c>
    </row>
    <row r="37" spans="1:26" ht="127.5" x14ac:dyDescent="0.2">
      <c r="A37" s="7">
        <v>1500693</v>
      </c>
      <c r="B37" s="7" t="s">
        <v>336</v>
      </c>
      <c r="C37" s="9" t="s">
        <v>50</v>
      </c>
      <c r="D37" s="7" t="s">
        <v>17</v>
      </c>
      <c r="E37" s="6" t="s">
        <v>373</v>
      </c>
      <c r="F37" s="6" t="s">
        <v>342</v>
      </c>
      <c r="G37" s="13">
        <v>106</v>
      </c>
      <c r="H37" s="14"/>
      <c r="I37" s="14"/>
      <c r="J37" s="10">
        <f t="shared" si="0"/>
        <v>0</v>
      </c>
      <c r="K37" s="14"/>
      <c r="L37" s="10">
        <f t="shared" si="1"/>
        <v>0</v>
      </c>
      <c r="M37" s="14"/>
      <c r="N37" s="10">
        <f t="shared" si="2"/>
        <v>0</v>
      </c>
      <c r="O37" s="14"/>
      <c r="P37" s="10">
        <f t="shared" si="3"/>
        <v>0</v>
      </c>
      <c r="Q37" s="14"/>
      <c r="R37" s="10">
        <f t="shared" si="4"/>
        <v>0</v>
      </c>
      <c r="S37" s="14"/>
      <c r="T37" s="10">
        <f t="shared" si="5"/>
        <v>0</v>
      </c>
      <c r="U37" s="14"/>
      <c r="V37" s="10">
        <f t="shared" si="6"/>
        <v>0</v>
      </c>
      <c r="W37" s="14"/>
      <c r="X37" s="10">
        <f t="shared" si="7"/>
        <v>0</v>
      </c>
      <c r="Y37" s="14"/>
      <c r="Z37" s="10">
        <f t="shared" si="8"/>
        <v>0</v>
      </c>
    </row>
    <row r="38" spans="1:26" ht="76.5" x14ac:dyDescent="0.2">
      <c r="A38" s="7">
        <v>1500829</v>
      </c>
      <c r="B38" s="7" t="s">
        <v>439</v>
      </c>
      <c r="C38" s="9" t="s">
        <v>51</v>
      </c>
      <c r="D38" s="7" t="s">
        <v>21</v>
      </c>
      <c r="E38" s="6" t="s">
        <v>374</v>
      </c>
      <c r="F38" s="6" t="s">
        <v>338</v>
      </c>
      <c r="G38" s="13">
        <v>68</v>
      </c>
      <c r="H38" s="14"/>
      <c r="I38" s="14"/>
      <c r="J38" s="10">
        <f t="shared" si="0"/>
        <v>0</v>
      </c>
      <c r="K38" s="14"/>
      <c r="L38" s="10">
        <f t="shared" si="1"/>
        <v>0</v>
      </c>
      <c r="M38" s="14"/>
      <c r="N38" s="10">
        <f t="shared" si="2"/>
        <v>0</v>
      </c>
      <c r="O38" s="14"/>
      <c r="P38" s="10">
        <f t="shared" si="3"/>
        <v>0</v>
      </c>
      <c r="Q38" s="14"/>
      <c r="R38" s="10">
        <f t="shared" si="4"/>
        <v>0</v>
      </c>
      <c r="S38" s="14"/>
      <c r="T38" s="10">
        <f t="shared" si="5"/>
        <v>0</v>
      </c>
      <c r="U38" s="14"/>
      <c r="V38" s="10">
        <f t="shared" si="6"/>
        <v>0</v>
      </c>
      <c r="W38" s="14"/>
      <c r="X38" s="10">
        <f t="shared" si="7"/>
        <v>0</v>
      </c>
      <c r="Y38" s="14"/>
      <c r="Z38" s="10">
        <f t="shared" si="8"/>
        <v>0</v>
      </c>
    </row>
    <row r="39" spans="1:26" ht="165.75" x14ac:dyDescent="0.2">
      <c r="A39" s="7">
        <v>1500901</v>
      </c>
      <c r="B39" s="7" t="s">
        <v>336</v>
      </c>
      <c r="C39" s="9" t="s">
        <v>52</v>
      </c>
      <c r="D39" s="7" t="s">
        <v>24</v>
      </c>
      <c r="E39" s="6" t="s">
        <v>375</v>
      </c>
      <c r="F39" s="6" t="s">
        <v>342</v>
      </c>
      <c r="G39" s="13">
        <v>136</v>
      </c>
      <c r="H39" s="14"/>
      <c r="I39" s="14"/>
      <c r="J39" s="10">
        <f t="shared" si="0"/>
        <v>0</v>
      </c>
      <c r="K39" s="14"/>
      <c r="L39" s="10">
        <f t="shared" si="1"/>
        <v>0</v>
      </c>
      <c r="M39" s="14"/>
      <c r="N39" s="10">
        <f t="shared" si="2"/>
        <v>0</v>
      </c>
      <c r="O39" s="14"/>
      <c r="P39" s="10">
        <f t="shared" si="3"/>
        <v>0</v>
      </c>
      <c r="Q39" s="14"/>
      <c r="R39" s="10">
        <f t="shared" si="4"/>
        <v>0</v>
      </c>
      <c r="S39" s="14"/>
      <c r="T39" s="10">
        <f t="shared" si="5"/>
        <v>0</v>
      </c>
      <c r="U39" s="14"/>
      <c r="V39" s="10">
        <f t="shared" si="6"/>
        <v>0</v>
      </c>
      <c r="W39" s="14"/>
      <c r="X39" s="10">
        <f t="shared" si="7"/>
        <v>0</v>
      </c>
      <c r="Y39" s="14"/>
      <c r="Z39" s="10">
        <f t="shared" si="8"/>
        <v>0</v>
      </c>
    </row>
    <row r="40" spans="1:26" ht="89.25" x14ac:dyDescent="0.2">
      <c r="A40" s="7">
        <v>1501009</v>
      </c>
      <c r="B40" s="7" t="s">
        <v>336</v>
      </c>
      <c r="C40" s="9" t="s">
        <v>53</v>
      </c>
      <c r="D40" s="7" t="s">
        <v>27</v>
      </c>
      <c r="E40" s="6" t="s">
        <v>376</v>
      </c>
      <c r="F40" s="6" t="s">
        <v>338</v>
      </c>
      <c r="G40" s="13">
        <v>33</v>
      </c>
      <c r="H40" s="14"/>
      <c r="I40" s="14"/>
      <c r="J40" s="10">
        <f t="shared" si="0"/>
        <v>0</v>
      </c>
      <c r="K40" s="14"/>
      <c r="L40" s="10">
        <f t="shared" si="1"/>
        <v>0</v>
      </c>
      <c r="M40" s="14"/>
      <c r="N40" s="10">
        <f t="shared" si="2"/>
        <v>0</v>
      </c>
      <c r="O40" s="14"/>
      <c r="P40" s="10">
        <f t="shared" si="3"/>
        <v>0</v>
      </c>
      <c r="Q40" s="14"/>
      <c r="R40" s="10">
        <f t="shared" si="4"/>
        <v>0</v>
      </c>
      <c r="S40" s="14"/>
      <c r="T40" s="10">
        <f t="shared" si="5"/>
        <v>0</v>
      </c>
      <c r="U40" s="14"/>
      <c r="V40" s="10">
        <f t="shared" si="6"/>
        <v>0</v>
      </c>
      <c r="W40" s="14"/>
      <c r="X40" s="10">
        <f t="shared" si="7"/>
        <v>0</v>
      </c>
      <c r="Y40" s="14"/>
      <c r="Z40" s="10">
        <f t="shared" si="8"/>
        <v>0</v>
      </c>
    </row>
    <row r="41" spans="1:26" s="18" customFormat="1" ht="38.25" x14ac:dyDescent="0.2">
      <c r="A41" s="9">
        <v>1501053</v>
      </c>
      <c r="B41" s="7" t="s">
        <v>439</v>
      </c>
      <c r="C41" s="8" t="s">
        <v>55</v>
      </c>
      <c r="D41" s="9" t="s">
        <v>7</v>
      </c>
      <c r="E41" s="15" t="s">
        <v>377</v>
      </c>
      <c r="F41" s="16" t="s">
        <v>338</v>
      </c>
      <c r="G41" s="17">
        <v>37</v>
      </c>
      <c r="H41" s="14"/>
      <c r="I41" s="14"/>
      <c r="J41" s="10">
        <f t="shared" si="0"/>
        <v>0</v>
      </c>
      <c r="K41" s="14"/>
      <c r="L41" s="10">
        <f t="shared" si="1"/>
        <v>0</v>
      </c>
      <c r="M41" s="14"/>
      <c r="N41" s="10">
        <f t="shared" si="2"/>
        <v>0</v>
      </c>
      <c r="O41" s="14"/>
      <c r="P41" s="10">
        <f t="shared" si="3"/>
        <v>0</v>
      </c>
      <c r="Q41" s="14"/>
      <c r="R41" s="10">
        <f t="shared" si="4"/>
        <v>0</v>
      </c>
      <c r="S41" s="14"/>
      <c r="T41" s="10">
        <f t="shared" si="5"/>
        <v>0</v>
      </c>
      <c r="U41" s="14"/>
      <c r="V41" s="10">
        <f t="shared" si="6"/>
        <v>0</v>
      </c>
      <c r="W41" s="14"/>
      <c r="X41" s="10">
        <f t="shared" si="7"/>
        <v>0</v>
      </c>
      <c r="Y41" s="14"/>
      <c r="Z41" s="10">
        <f t="shared" si="8"/>
        <v>0</v>
      </c>
    </row>
    <row r="42" spans="1:26" ht="38.25" x14ac:dyDescent="0.2">
      <c r="A42" s="7">
        <v>1501049</v>
      </c>
      <c r="B42" s="7" t="s">
        <v>336</v>
      </c>
      <c r="C42" s="9" t="s">
        <v>56</v>
      </c>
      <c r="D42" s="7" t="s">
        <v>7</v>
      </c>
      <c r="E42" s="6" t="s">
        <v>378</v>
      </c>
      <c r="F42" s="6" t="s">
        <v>338</v>
      </c>
      <c r="G42" s="13">
        <v>183</v>
      </c>
      <c r="H42" s="14"/>
      <c r="I42" s="14"/>
      <c r="J42" s="10">
        <f t="shared" si="0"/>
        <v>0</v>
      </c>
      <c r="K42" s="14"/>
      <c r="L42" s="10">
        <f t="shared" si="1"/>
        <v>0</v>
      </c>
      <c r="M42" s="14"/>
      <c r="N42" s="10">
        <f t="shared" si="2"/>
        <v>0</v>
      </c>
      <c r="O42" s="14"/>
      <c r="P42" s="10">
        <f t="shared" si="3"/>
        <v>0</v>
      </c>
      <c r="Q42" s="14"/>
      <c r="R42" s="10">
        <f t="shared" si="4"/>
        <v>0</v>
      </c>
      <c r="S42" s="14"/>
      <c r="T42" s="10">
        <f t="shared" si="5"/>
        <v>0</v>
      </c>
      <c r="U42" s="14"/>
      <c r="V42" s="10">
        <f t="shared" si="6"/>
        <v>0</v>
      </c>
      <c r="W42" s="14"/>
      <c r="X42" s="10">
        <f t="shared" si="7"/>
        <v>0</v>
      </c>
      <c r="Y42" s="14"/>
      <c r="Z42" s="10">
        <f t="shared" si="8"/>
        <v>0</v>
      </c>
    </row>
    <row r="43" spans="1:26" ht="38.25" x14ac:dyDescent="0.2">
      <c r="A43" s="7">
        <v>1501230</v>
      </c>
      <c r="B43" s="7" t="s">
        <v>336</v>
      </c>
      <c r="C43" s="9" t="s">
        <v>57</v>
      </c>
      <c r="D43" s="7" t="s">
        <v>19</v>
      </c>
      <c r="E43" s="6" t="s">
        <v>379</v>
      </c>
      <c r="F43" s="6" t="s">
        <v>338</v>
      </c>
      <c r="G43" s="13">
        <v>75</v>
      </c>
      <c r="H43" s="14"/>
      <c r="I43" s="14"/>
      <c r="J43" s="10">
        <f t="shared" si="0"/>
        <v>0</v>
      </c>
      <c r="K43" s="14"/>
      <c r="L43" s="10">
        <f t="shared" si="1"/>
        <v>0</v>
      </c>
      <c r="M43" s="14"/>
      <c r="N43" s="10">
        <f t="shared" si="2"/>
        <v>0</v>
      </c>
      <c r="O43" s="14"/>
      <c r="P43" s="10">
        <f t="shared" si="3"/>
        <v>0</v>
      </c>
      <c r="Q43" s="14"/>
      <c r="R43" s="10">
        <f t="shared" si="4"/>
        <v>0</v>
      </c>
      <c r="S43" s="14"/>
      <c r="T43" s="10">
        <f t="shared" si="5"/>
        <v>0</v>
      </c>
      <c r="U43" s="14"/>
      <c r="V43" s="10">
        <f t="shared" si="6"/>
        <v>0</v>
      </c>
      <c r="W43" s="14"/>
      <c r="X43" s="10">
        <f t="shared" si="7"/>
        <v>0</v>
      </c>
      <c r="Y43" s="14"/>
      <c r="Z43" s="10">
        <f t="shared" si="8"/>
        <v>0</v>
      </c>
    </row>
    <row r="44" spans="1:26" ht="89.25" x14ac:dyDescent="0.2">
      <c r="A44" s="7">
        <v>1501264</v>
      </c>
      <c r="B44" s="7" t="s">
        <v>336</v>
      </c>
      <c r="C44" s="9" t="s">
        <v>58</v>
      </c>
      <c r="D44" s="7" t="s">
        <v>21</v>
      </c>
      <c r="E44" s="6" t="s">
        <v>380</v>
      </c>
      <c r="F44" s="6" t="s">
        <v>338</v>
      </c>
      <c r="G44" s="13">
        <v>126</v>
      </c>
      <c r="H44" s="14"/>
      <c r="I44" s="14"/>
      <c r="J44" s="10">
        <f t="shared" si="0"/>
        <v>0</v>
      </c>
      <c r="K44" s="14"/>
      <c r="L44" s="10">
        <f t="shared" si="1"/>
        <v>0</v>
      </c>
      <c r="M44" s="14"/>
      <c r="N44" s="10">
        <f t="shared" si="2"/>
        <v>0</v>
      </c>
      <c r="O44" s="14"/>
      <c r="P44" s="10">
        <f t="shared" si="3"/>
        <v>0</v>
      </c>
      <c r="Q44" s="14"/>
      <c r="R44" s="10">
        <f t="shared" si="4"/>
        <v>0</v>
      </c>
      <c r="S44" s="14"/>
      <c r="T44" s="10">
        <f t="shared" si="5"/>
        <v>0</v>
      </c>
      <c r="U44" s="14"/>
      <c r="V44" s="10">
        <f t="shared" si="6"/>
        <v>0</v>
      </c>
      <c r="W44" s="14"/>
      <c r="X44" s="10">
        <f t="shared" si="7"/>
        <v>0</v>
      </c>
      <c r="Y44" s="14"/>
      <c r="Z44" s="10">
        <f t="shared" si="8"/>
        <v>0</v>
      </c>
    </row>
    <row r="45" spans="1:26" ht="89.25" x14ac:dyDescent="0.2">
      <c r="A45" s="7">
        <v>1501262</v>
      </c>
      <c r="B45" s="7" t="s">
        <v>336</v>
      </c>
      <c r="C45" s="9" t="s">
        <v>59</v>
      </c>
      <c r="D45" s="7" t="s">
        <v>21</v>
      </c>
      <c r="E45" s="6" t="s">
        <v>381</v>
      </c>
      <c r="F45" s="6" t="s">
        <v>338</v>
      </c>
      <c r="G45" s="13">
        <v>173</v>
      </c>
      <c r="H45" s="14"/>
      <c r="I45" s="14"/>
      <c r="J45" s="10">
        <f t="shared" si="0"/>
        <v>0</v>
      </c>
      <c r="K45" s="14"/>
      <c r="L45" s="10">
        <f t="shared" si="1"/>
        <v>0</v>
      </c>
      <c r="M45" s="14"/>
      <c r="N45" s="10">
        <f t="shared" si="2"/>
        <v>0</v>
      </c>
      <c r="O45" s="14"/>
      <c r="P45" s="10">
        <f t="shared" si="3"/>
        <v>0</v>
      </c>
      <c r="Q45" s="14"/>
      <c r="R45" s="10">
        <f t="shared" si="4"/>
        <v>0</v>
      </c>
      <c r="S45" s="14"/>
      <c r="T45" s="10">
        <f t="shared" si="5"/>
        <v>0</v>
      </c>
      <c r="U45" s="14"/>
      <c r="V45" s="10">
        <f t="shared" si="6"/>
        <v>0</v>
      </c>
      <c r="W45" s="14"/>
      <c r="X45" s="10">
        <f t="shared" si="7"/>
        <v>0</v>
      </c>
      <c r="Y45" s="14"/>
      <c r="Z45" s="10">
        <f t="shared" si="8"/>
        <v>0</v>
      </c>
    </row>
    <row r="46" spans="1:26" ht="63.75" x14ac:dyDescent="0.2">
      <c r="A46" s="7">
        <v>1501267</v>
      </c>
      <c r="B46" s="7" t="s">
        <v>336</v>
      </c>
      <c r="C46" s="9" t="s">
        <v>60</v>
      </c>
      <c r="D46" s="7" t="s">
        <v>21</v>
      </c>
      <c r="E46" s="6" t="s">
        <v>382</v>
      </c>
      <c r="F46" s="6" t="s">
        <v>338</v>
      </c>
      <c r="G46" s="13">
        <v>50</v>
      </c>
      <c r="H46" s="14"/>
      <c r="I46" s="14"/>
      <c r="J46" s="10">
        <f t="shared" si="0"/>
        <v>0</v>
      </c>
      <c r="K46" s="14"/>
      <c r="L46" s="10">
        <f t="shared" si="1"/>
        <v>0</v>
      </c>
      <c r="M46" s="14"/>
      <c r="N46" s="10">
        <f t="shared" si="2"/>
        <v>0</v>
      </c>
      <c r="O46" s="14"/>
      <c r="P46" s="10">
        <f t="shared" si="3"/>
        <v>0</v>
      </c>
      <c r="Q46" s="14"/>
      <c r="R46" s="10">
        <f t="shared" si="4"/>
        <v>0</v>
      </c>
      <c r="S46" s="14"/>
      <c r="T46" s="10">
        <f t="shared" si="5"/>
        <v>0</v>
      </c>
      <c r="U46" s="14"/>
      <c r="V46" s="10">
        <f t="shared" si="6"/>
        <v>0</v>
      </c>
      <c r="W46" s="14"/>
      <c r="X46" s="10">
        <f t="shared" si="7"/>
        <v>0</v>
      </c>
      <c r="Y46" s="14"/>
      <c r="Z46" s="10">
        <f t="shared" si="8"/>
        <v>0</v>
      </c>
    </row>
    <row r="47" spans="1:26" ht="102" x14ac:dyDescent="0.2">
      <c r="A47" s="7">
        <v>2001460</v>
      </c>
      <c r="B47" s="7" t="s">
        <v>336</v>
      </c>
      <c r="C47" s="9" t="s">
        <v>61</v>
      </c>
      <c r="D47" s="7" t="s">
        <v>21</v>
      </c>
      <c r="E47" s="6" t="s">
        <v>383</v>
      </c>
      <c r="F47" s="6" t="s">
        <v>342</v>
      </c>
      <c r="G47" s="13">
        <v>166</v>
      </c>
      <c r="H47" s="14"/>
      <c r="I47" s="14"/>
      <c r="J47" s="10">
        <f t="shared" si="0"/>
        <v>0</v>
      </c>
      <c r="K47" s="14"/>
      <c r="L47" s="10">
        <f t="shared" si="1"/>
        <v>0</v>
      </c>
      <c r="M47" s="14"/>
      <c r="N47" s="10">
        <f t="shared" si="2"/>
        <v>0</v>
      </c>
      <c r="O47" s="14"/>
      <c r="P47" s="10">
        <f t="shared" si="3"/>
        <v>0</v>
      </c>
      <c r="Q47" s="14"/>
      <c r="R47" s="10">
        <f t="shared" si="4"/>
        <v>0</v>
      </c>
      <c r="S47" s="14"/>
      <c r="T47" s="10">
        <f t="shared" si="5"/>
        <v>0</v>
      </c>
      <c r="U47" s="14"/>
      <c r="V47" s="10">
        <f t="shared" si="6"/>
        <v>0</v>
      </c>
      <c r="W47" s="14"/>
      <c r="X47" s="10">
        <f t="shared" si="7"/>
        <v>0</v>
      </c>
      <c r="Y47" s="14"/>
      <c r="Z47" s="10">
        <f t="shared" si="8"/>
        <v>0</v>
      </c>
    </row>
    <row r="48" spans="1:26" ht="102" x14ac:dyDescent="0.2">
      <c r="A48" s="7">
        <v>3500090</v>
      </c>
      <c r="B48" s="7" t="s">
        <v>336</v>
      </c>
      <c r="C48" s="9" t="s">
        <v>62</v>
      </c>
      <c r="D48" s="7" t="s">
        <v>63</v>
      </c>
      <c r="E48" s="6" t="s">
        <v>384</v>
      </c>
      <c r="F48" s="6" t="s">
        <v>338</v>
      </c>
      <c r="G48" s="13">
        <v>12</v>
      </c>
      <c r="H48" s="14"/>
      <c r="I48" s="14"/>
      <c r="J48" s="10">
        <f t="shared" si="0"/>
        <v>0</v>
      </c>
      <c r="K48" s="14"/>
      <c r="L48" s="10">
        <f t="shared" si="1"/>
        <v>0</v>
      </c>
      <c r="M48" s="14"/>
      <c r="N48" s="10">
        <f t="shared" si="2"/>
        <v>0</v>
      </c>
      <c r="O48" s="14"/>
      <c r="P48" s="10">
        <f t="shared" si="3"/>
        <v>0</v>
      </c>
      <c r="Q48" s="14"/>
      <c r="R48" s="10">
        <f t="shared" si="4"/>
        <v>0</v>
      </c>
      <c r="S48" s="14"/>
      <c r="T48" s="10">
        <f t="shared" si="5"/>
        <v>0</v>
      </c>
      <c r="U48" s="14"/>
      <c r="V48" s="10">
        <f t="shared" si="6"/>
        <v>0</v>
      </c>
      <c r="W48" s="14"/>
      <c r="X48" s="10">
        <f t="shared" si="7"/>
        <v>0</v>
      </c>
      <c r="Y48" s="14"/>
      <c r="Z48" s="10">
        <f t="shared" si="8"/>
        <v>0</v>
      </c>
    </row>
    <row r="49" spans="1:26" ht="63.75" x14ac:dyDescent="0.2">
      <c r="A49" s="7">
        <v>1500063</v>
      </c>
      <c r="B49" s="7" t="s">
        <v>439</v>
      </c>
      <c r="C49" s="9" t="s">
        <v>64</v>
      </c>
      <c r="D49" s="7" t="s">
        <v>21</v>
      </c>
      <c r="E49" s="6" t="s">
        <v>385</v>
      </c>
      <c r="F49" s="6" t="s">
        <v>338</v>
      </c>
      <c r="G49" s="13">
        <v>175</v>
      </c>
      <c r="H49" s="14"/>
      <c r="I49" s="14"/>
      <c r="J49" s="10">
        <f t="shared" si="0"/>
        <v>0</v>
      </c>
      <c r="K49" s="14"/>
      <c r="L49" s="10">
        <f t="shared" si="1"/>
        <v>0</v>
      </c>
      <c r="M49" s="14"/>
      <c r="N49" s="10">
        <f t="shared" si="2"/>
        <v>0</v>
      </c>
      <c r="O49" s="14"/>
      <c r="P49" s="10">
        <f t="shared" si="3"/>
        <v>0</v>
      </c>
      <c r="Q49" s="14"/>
      <c r="R49" s="10">
        <f t="shared" si="4"/>
        <v>0</v>
      </c>
      <c r="S49" s="14"/>
      <c r="T49" s="10">
        <f t="shared" si="5"/>
        <v>0</v>
      </c>
      <c r="U49" s="14"/>
      <c r="V49" s="10">
        <f t="shared" si="6"/>
        <v>0</v>
      </c>
      <c r="W49" s="14"/>
      <c r="X49" s="10">
        <f t="shared" si="7"/>
        <v>0</v>
      </c>
      <c r="Y49" s="14"/>
      <c r="Z49" s="10">
        <f t="shared" si="8"/>
        <v>0</v>
      </c>
    </row>
    <row r="50" spans="1:26" ht="63.75" x14ac:dyDescent="0.2">
      <c r="A50" s="7">
        <v>1500578</v>
      </c>
      <c r="B50" s="7" t="s">
        <v>439</v>
      </c>
      <c r="C50" s="9" t="s">
        <v>65</v>
      </c>
      <c r="D50" s="7" t="s">
        <v>21</v>
      </c>
      <c r="E50" s="6" t="s">
        <v>386</v>
      </c>
      <c r="F50" s="6" t="s">
        <v>338</v>
      </c>
      <c r="G50" s="13">
        <v>124</v>
      </c>
      <c r="H50" s="14"/>
      <c r="I50" s="14"/>
      <c r="J50" s="10">
        <f t="shared" si="0"/>
        <v>0</v>
      </c>
      <c r="K50" s="14"/>
      <c r="L50" s="10">
        <f t="shared" si="1"/>
        <v>0</v>
      </c>
      <c r="M50" s="14"/>
      <c r="N50" s="10">
        <f t="shared" si="2"/>
        <v>0</v>
      </c>
      <c r="O50" s="14"/>
      <c r="P50" s="10">
        <f t="shared" si="3"/>
        <v>0</v>
      </c>
      <c r="Q50" s="14"/>
      <c r="R50" s="10">
        <f t="shared" si="4"/>
        <v>0</v>
      </c>
      <c r="S50" s="14"/>
      <c r="T50" s="10">
        <f t="shared" si="5"/>
        <v>0</v>
      </c>
      <c r="U50" s="14"/>
      <c r="V50" s="10">
        <f t="shared" si="6"/>
        <v>0</v>
      </c>
      <c r="W50" s="14"/>
      <c r="X50" s="10">
        <f t="shared" si="7"/>
        <v>0</v>
      </c>
      <c r="Y50" s="14"/>
      <c r="Z50" s="10">
        <f t="shared" si="8"/>
        <v>0</v>
      </c>
    </row>
    <row r="51" spans="1:26" ht="63.75" x14ac:dyDescent="0.2">
      <c r="A51" s="7">
        <v>3500040</v>
      </c>
      <c r="B51" s="7" t="s">
        <v>439</v>
      </c>
      <c r="C51" s="9" t="s">
        <v>66</v>
      </c>
      <c r="D51" s="7" t="s">
        <v>67</v>
      </c>
      <c r="E51" s="6" t="s">
        <v>387</v>
      </c>
      <c r="F51" s="6" t="s">
        <v>338</v>
      </c>
      <c r="G51" s="13">
        <v>11</v>
      </c>
      <c r="H51" s="14"/>
      <c r="I51" s="14"/>
      <c r="J51" s="10">
        <f t="shared" si="0"/>
        <v>0</v>
      </c>
      <c r="K51" s="14"/>
      <c r="L51" s="10">
        <f t="shared" si="1"/>
        <v>0</v>
      </c>
      <c r="M51" s="14"/>
      <c r="N51" s="10">
        <f t="shared" si="2"/>
        <v>0</v>
      </c>
      <c r="O51" s="14"/>
      <c r="P51" s="10">
        <f t="shared" si="3"/>
        <v>0</v>
      </c>
      <c r="Q51" s="14"/>
      <c r="R51" s="10">
        <f t="shared" si="4"/>
        <v>0</v>
      </c>
      <c r="S51" s="14"/>
      <c r="T51" s="10">
        <f t="shared" si="5"/>
        <v>0</v>
      </c>
      <c r="U51" s="14"/>
      <c r="V51" s="10">
        <f t="shared" si="6"/>
        <v>0</v>
      </c>
      <c r="W51" s="14"/>
      <c r="X51" s="10">
        <f t="shared" si="7"/>
        <v>0</v>
      </c>
      <c r="Y51" s="14"/>
      <c r="Z51" s="10">
        <f t="shared" si="8"/>
        <v>0</v>
      </c>
    </row>
    <row r="52" spans="1:26" ht="89.25" x14ac:dyDescent="0.2">
      <c r="A52" s="7">
        <v>3500053</v>
      </c>
      <c r="B52" s="7" t="s">
        <v>439</v>
      </c>
      <c r="C52" s="9" t="s">
        <v>68</v>
      </c>
      <c r="D52" s="7" t="s">
        <v>69</v>
      </c>
      <c r="E52" s="6" t="s">
        <v>388</v>
      </c>
      <c r="F52" s="6" t="s">
        <v>338</v>
      </c>
      <c r="G52" s="13">
        <v>55</v>
      </c>
      <c r="H52" s="14"/>
      <c r="I52" s="14"/>
      <c r="J52" s="10">
        <f t="shared" si="0"/>
        <v>0</v>
      </c>
      <c r="K52" s="14"/>
      <c r="L52" s="10">
        <f t="shared" si="1"/>
        <v>0</v>
      </c>
      <c r="M52" s="14"/>
      <c r="N52" s="10">
        <f t="shared" si="2"/>
        <v>0</v>
      </c>
      <c r="O52" s="14"/>
      <c r="P52" s="10">
        <f t="shared" si="3"/>
        <v>0</v>
      </c>
      <c r="Q52" s="14"/>
      <c r="R52" s="10">
        <f t="shared" si="4"/>
        <v>0</v>
      </c>
      <c r="S52" s="14"/>
      <c r="T52" s="10">
        <f t="shared" si="5"/>
        <v>0</v>
      </c>
      <c r="U52" s="14"/>
      <c r="V52" s="10">
        <f t="shared" si="6"/>
        <v>0</v>
      </c>
      <c r="W52" s="14"/>
      <c r="X52" s="10">
        <f t="shared" si="7"/>
        <v>0</v>
      </c>
      <c r="Y52" s="14"/>
      <c r="Z52" s="10">
        <f t="shared" si="8"/>
        <v>0</v>
      </c>
    </row>
    <row r="53" spans="1:26" ht="38.25" x14ac:dyDescent="0.2">
      <c r="A53" s="7">
        <v>1500048</v>
      </c>
      <c r="B53" s="7" t="s">
        <v>439</v>
      </c>
      <c r="C53" s="9" t="s">
        <v>70</v>
      </c>
      <c r="D53" s="7" t="s">
        <v>21</v>
      </c>
      <c r="E53" s="6" t="s">
        <v>389</v>
      </c>
      <c r="F53" s="6" t="s">
        <v>338</v>
      </c>
      <c r="G53" s="13">
        <v>41</v>
      </c>
      <c r="H53" s="14"/>
      <c r="I53" s="14"/>
      <c r="J53" s="10">
        <f t="shared" si="0"/>
        <v>0</v>
      </c>
      <c r="K53" s="14"/>
      <c r="L53" s="10">
        <f t="shared" si="1"/>
        <v>0</v>
      </c>
      <c r="M53" s="14"/>
      <c r="N53" s="10">
        <f t="shared" si="2"/>
        <v>0</v>
      </c>
      <c r="O53" s="14"/>
      <c r="P53" s="10">
        <f t="shared" si="3"/>
        <v>0</v>
      </c>
      <c r="Q53" s="14"/>
      <c r="R53" s="10">
        <f t="shared" si="4"/>
        <v>0</v>
      </c>
      <c r="S53" s="14"/>
      <c r="T53" s="10">
        <f t="shared" si="5"/>
        <v>0</v>
      </c>
      <c r="U53" s="14"/>
      <c r="V53" s="10">
        <f t="shared" si="6"/>
        <v>0</v>
      </c>
      <c r="W53" s="14"/>
      <c r="X53" s="10">
        <f t="shared" si="7"/>
        <v>0</v>
      </c>
      <c r="Y53" s="14"/>
      <c r="Z53" s="10">
        <f t="shared" si="8"/>
        <v>0</v>
      </c>
    </row>
    <row r="54" spans="1:26" ht="63.75" x14ac:dyDescent="0.2">
      <c r="A54" s="7">
        <v>1500517</v>
      </c>
      <c r="B54" s="7" t="s">
        <v>439</v>
      </c>
      <c r="C54" s="9" t="s">
        <v>71</v>
      </c>
      <c r="D54" s="7" t="s">
        <v>21</v>
      </c>
      <c r="E54" s="6" t="s">
        <v>390</v>
      </c>
      <c r="F54" s="6" t="s">
        <v>338</v>
      </c>
      <c r="G54" s="13">
        <v>147</v>
      </c>
      <c r="H54" s="14"/>
      <c r="I54" s="14"/>
      <c r="J54" s="10">
        <f t="shared" si="0"/>
        <v>0</v>
      </c>
      <c r="K54" s="14"/>
      <c r="L54" s="10">
        <f t="shared" si="1"/>
        <v>0</v>
      </c>
      <c r="M54" s="14"/>
      <c r="N54" s="10">
        <f t="shared" si="2"/>
        <v>0</v>
      </c>
      <c r="O54" s="14"/>
      <c r="P54" s="10">
        <f t="shared" si="3"/>
        <v>0</v>
      </c>
      <c r="Q54" s="14"/>
      <c r="R54" s="10">
        <f t="shared" si="4"/>
        <v>0</v>
      </c>
      <c r="S54" s="14"/>
      <c r="T54" s="10">
        <f t="shared" si="5"/>
        <v>0</v>
      </c>
      <c r="U54" s="14"/>
      <c r="V54" s="10">
        <f t="shared" si="6"/>
        <v>0</v>
      </c>
      <c r="W54" s="14"/>
      <c r="X54" s="10">
        <f t="shared" si="7"/>
        <v>0</v>
      </c>
      <c r="Y54" s="14"/>
      <c r="Z54" s="10">
        <f t="shared" si="8"/>
        <v>0</v>
      </c>
    </row>
    <row r="55" spans="1:26" ht="76.5" x14ac:dyDescent="0.2">
      <c r="A55" s="7">
        <v>1500590</v>
      </c>
      <c r="B55" s="7" t="s">
        <v>439</v>
      </c>
      <c r="C55" s="9" t="s">
        <v>72</v>
      </c>
      <c r="D55" s="7" t="s">
        <v>21</v>
      </c>
      <c r="E55" s="6" t="s">
        <v>391</v>
      </c>
      <c r="F55" s="6" t="s">
        <v>338</v>
      </c>
      <c r="G55" s="13">
        <v>17</v>
      </c>
      <c r="H55" s="14"/>
      <c r="I55" s="14"/>
      <c r="J55" s="10">
        <f t="shared" si="0"/>
        <v>0</v>
      </c>
      <c r="K55" s="14"/>
      <c r="L55" s="10">
        <f t="shared" si="1"/>
        <v>0</v>
      </c>
      <c r="M55" s="14"/>
      <c r="N55" s="10">
        <f t="shared" si="2"/>
        <v>0</v>
      </c>
      <c r="O55" s="14"/>
      <c r="P55" s="10">
        <f t="shared" si="3"/>
        <v>0</v>
      </c>
      <c r="Q55" s="14"/>
      <c r="R55" s="10">
        <f t="shared" si="4"/>
        <v>0</v>
      </c>
      <c r="S55" s="14"/>
      <c r="T55" s="10">
        <f t="shared" si="5"/>
        <v>0</v>
      </c>
      <c r="U55" s="14"/>
      <c r="V55" s="10">
        <f t="shared" si="6"/>
        <v>0</v>
      </c>
      <c r="W55" s="14"/>
      <c r="X55" s="10">
        <f t="shared" si="7"/>
        <v>0</v>
      </c>
      <c r="Y55" s="14"/>
      <c r="Z55" s="10">
        <f t="shared" si="8"/>
        <v>0</v>
      </c>
    </row>
    <row r="56" spans="1:26" ht="89.25" x14ac:dyDescent="0.2">
      <c r="A56" s="7">
        <v>1500593</v>
      </c>
      <c r="B56" s="7" t="s">
        <v>336</v>
      </c>
      <c r="C56" s="9" t="s">
        <v>73</v>
      </c>
      <c r="D56" s="7" t="s">
        <v>21</v>
      </c>
      <c r="E56" s="6" t="s">
        <v>392</v>
      </c>
      <c r="F56" s="6" t="s">
        <v>338</v>
      </c>
      <c r="G56" s="13">
        <v>42</v>
      </c>
      <c r="H56" s="14"/>
      <c r="I56" s="14"/>
      <c r="J56" s="10">
        <f t="shared" si="0"/>
        <v>0</v>
      </c>
      <c r="K56" s="14"/>
      <c r="L56" s="10">
        <f t="shared" si="1"/>
        <v>0</v>
      </c>
      <c r="M56" s="14"/>
      <c r="N56" s="10">
        <f t="shared" si="2"/>
        <v>0</v>
      </c>
      <c r="O56" s="14"/>
      <c r="P56" s="10">
        <f t="shared" si="3"/>
        <v>0</v>
      </c>
      <c r="Q56" s="14"/>
      <c r="R56" s="10">
        <f t="shared" si="4"/>
        <v>0</v>
      </c>
      <c r="S56" s="14"/>
      <c r="T56" s="10">
        <f t="shared" si="5"/>
        <v>0</v>
      </c>
      <c r="U56" s="14"/>
      <c r="V56" s="10">
        <f t="shared" si="6"/>
        <v>0</v>
      </c>
      <c r="W56" s="14"/>
      <c r="X56" s="10">
        <f t="shared" si="7"/>
        <v>0</v>
      </c>
      <c r="Y56" s="14"/>
      <c r="Z56" s="10">
        <f t="shared" si="8"/>
        <v>0</v>
      </c>
    </row>
    <row r="57" spans="1:26" ht="38.25" x14ac:dyDescent="0.2">
      <c r="A57" s="7">
        <v>1500585</v>
      </c>
      <c r="B57" s="7" t="s">
        <v>336</v>
      </c>
      <c r="C57" s="9" t="s">
        <v>74</v>
      </c>
      <c r="D57" s="7" t="s">
        <v>21</v>
      </c>
      <c r="E57" s="6" t="s">
        <v>393</v>
      </c>
      <c r="F57" s="6" t="s">
        <v>338</v>
      </c>
      <c r="G57" s="13">
        <v>51</v>
      </c>
      <c r="H57" s="14"/>
      <c r="I57" s="14"/>
      <c r="J57" s="10">
        <f t="shared" si="0"/>
        <v>0</v>
      </c>
      <c r="K57" s="14"/>
      <c r="L57" s="10">
        <f t="shared" si="1"/>
        <v>0</v>
      </c>
      <c r="M57" s="14"/>
      <c r="N57" s="10">
        <f t="shared" si="2"/>
        <v>0</v>
      </c>
      <c r="O57" s="14"/>
      <c r="P57" s="10">
        <f t="shared" si="3"/>
        <v>0</v>
      </c>
      <c r="Q57" s="14"/>
      <c r="R57" s="10">
        <f t="shared" si="4"/>
        <v>0</v>
      </c>
      <c r="S57" s="14"/>
      <c r="T57" s="10">
        <f t="shared" si="5"/>
        <v>0</v>
      </c>
      <c r="U57" s="14"/>
      <c r="V57" s="10">
        <f t="shared" si="6"/>
        <v>0</v>
      </c>
      <c r="W57" s="14"/>
      <c r="X57" s="10">
        <f t="shared" si="7"/>
        <v>0</v>
      </c>
      <c r="Y57" s="14"/>
      <c r="Z57" s="10">
        <f t="shared" si="8"/>
        <v>0</v>
      </c>
    </row>
    <row r="58" spans="1:26" ht="76.5" x14ac:dyDescent="0.2">
      <c r="A58" s="7">
        <v>1500592</v>
      </c>
      <c r="B58" s="7" t="s">
        <v>336</v>
      </c>
      <c r="C58" s="8" t="s">
        <v>335</v>
      </c>
      <c r="D58" s="7" t="s">
        <v>21</v>
      </c>
      <c r="E58" s="6" t="s">
        <v>394</v>
      </c>
      <c r="F58" s="6" t="s">
        <v>338</v>
      </c>
      <c r="G58" s="13">
        <v>172</v>
      </c>
      <c r="H58" s="14"/>
      <c r="I58" s="14"/>
      <c r="J58" s="10">
        <f t="shared" si="0"/>
        <v>0</v>
      </c>
      <c r="K58" s="14"/>
      <c r="L58" s="10">
        <f t="shared" si="1"/>
        <v>0</v>
      </c>
      <c r="M58" s="14"/>
      <c r="N58" s="10">
        <f t="shared" si="2"/>
        <v>0</v>
      </c>
      <c r="O58" s="14"/>
      <c r="P58" s="10">
        <f t="shared" si="3"/>
        <v>0</v>
      </c>
      <c r="Q58" s="14"/>
      <c r="R58" s="10">
        <f t="shared" si="4"/>
        <v>0</v>
      </c>
      <c r="S58" s="14"/>
      <c r="T58" s="10">
        <f t="shared" si="5"/>
        <v>0</v>
      </c>
      <c r="U58" s="14"/>
      <c r="V58" s="10">
        <f t="shared" si="6"/>
        <v>0</v>
      </c>
      <c r="W58" s="14"/>
      <c r="X58" s="10">
        <f t="shared" si="7"/>
        <v>0</v>
      </c>
      <c r="Y58" s="14"/>
      <c r="Z58" s="10">
        <f t="shared" si="8"/>
        <v>0</v>
      </c>
    </row>
    <row r="59" spans="1:26" ht="76.5" x14ac:dyDescent="0.2">
      <c r="A59" s="7">
        <v>1500601</v>
      </c>
      <c r="B59" s="7" t="s">
        <v>439</v>
      </c>
      <c r="C59" s="9" t="s">
        <v>75</v>
      </c>
      <c r="D59" s="7" t="s">
        <v>21</v>
      </c>
      <c r="E59" s="6" t="s">
        <v>395</v>
      </c>
      <c r="F59" s="6" t="s">
        <v>338</v>
      </c>
      <c r="G59" s="13">
        <v>28</v>
      </c>
      <c r="H59" s="14"/>
      <c r="I59" s="14"/>
      <c r="J59" s="10">
        <f t="shared" si="0"/>
        <v>0</v>
      </c>
      <c r="K59" s="14"/>
      <c r="L59" s="10">
        <f t="shared" si="1"/>
        <v>0</v>
      </c>
      <c r="M59" s="14"/>
      <c r="N59" s="10">
        <f t="shared" si="2"/>
        <v>0</v>
      </c>
      <c r="O59" s="14"/>
      <c r="P59" s="10">
        <f t="shared" si="3"/>
        <v>0</v>
      </c>
      <c r="Q59" s="14"/>
      <c r="R59" s="10">
        <f t="shared" si="4"/>
        <v>0</v>
      </c>
      <c r="S59" s="14"/>
      <c r="T59" s="10">
        <f t="shared" si="5"/>
        <v>0</v>
      </c>
      <c r="U59" s="14"/>
      <c r="V59" s="10">
        <f t="shared" si="6"/>
        <v>0</v>
      </c>
      <c r="W59" s="14"/>
      <c r="X59" s="10">
        <f t="shared" si="7"/>
        <v>0</v>
      </c>
      <c r="Y59" s="14"/>
      <c r="Z59" s="10">
        <f t="shared" si="8"/>
        <v>0</v>
      </c>
    </row>
    <row r="60" spans="1:26" ht="127.5" x14ac:dyDescent="0.2">
      <c r="A60" s="7">
        <v>1500647</v>
      </c>
      <c r="B60" s="7" t="s">
        <v>439</v>
      </c>
      <c r="C60" s="9" t="s">
        <v>76</v>
      </c>
      <c r="D60" s="7" t="s">
        <v>21</v>
      </c>
      <c r="E60" s="6" t="s">
        <v>396</v>
      </c>
      <c r="F60" s="6" t="s">
        <v>338</v>
      </c>
      <c r="G60" s="13">
        <v>146</v>
      </c>
      <c r="H60" s="14"/>
      <c r="I60" s="14"/>
      <c r="J60" s="10">
        <f t="shared" si="0"/>
        <v>0</v>
      </c>
      <c r="K60" s="14"/>
      <c r="L60" s="10">
        <f t="shared" si="1"/>
        <v>0</v>
      </c>
      <c r="M60" s="14"/>
      <c r="N60" s="10">
        <f t="shared" si="2"/>
        <v>0</v>
      </c>
      <c r="O60" s="14"/>
      <c r="P60" s="10">
        <f t="shared" si="3"/>
        <v>0</v>
      </c>
      <c r="Q60" s="14"/>
      <c r="R60" s="10">
        <f t="shared" si="4"/>
        <v>0</v>
      </c>
      <c r="S60" s="14"/>
      <c r="T60" s="10">
        <f t="shared" si="5"/>
        <v>0</v>
      </c>
      <c r="U60" s="14"/>
      <c r="V60" s="10">
        <f t="shared" si="6"/>
        <v>0</v>
      </c>
      <c r="W60" s="14"/>
      <c r="X60" s="10">
        <f t="shared" si="7"/>
        <v>0</v>
      </c>
      <c r="Y60" s="14"/>
      <c r="Z60" s="10">
        <f t="shared" si="8"/>
        <v>0</v>
      </c>
    </row>
    <row r="61" spans="1:26" ht="89.25" x14ac:dyDescent="0.2">
      <c r="A61" s="7">
        <v>1500657</v>
      </c>
      <c r="B61" s="7" t="s">
        <v>336</v>
      </c>
      <c r="C61" s="9" t="s">
        <v>77</v>
      </c>
      <c r="D61" s="7" t="s">
        <v>15</v>
      </c>
      <c r="E61" s="6" t="s">
        <v>397</v>
      </c>
      <c r="F61" s="6" t="s">
        <v>342</v>
      </c>
      <c r="G61" s="13">
        <v>71</v>
      </c>
      <c r="H61" s="14"/>
      <c r="I61" s="14"/>
      <c r="J61" s="10">
        <f t="shared" si="0"/>
        <v>0</v>
      </c>
      <c r="K61" s="14"/>
      <c r="L61" s="10">
        <f t="shared" si="1"/>
        <v>0</v>
      </c>
      <c r="M61" s="14"/>
      <c r="N61" s="10">
        <f t="shared" si="2"/>
        <v>0</v>
      </c>
      <c r="O61" s="14"/>
      <c r="P61" s="10">
        <f t="shared" si="3"/>
        <v>0</v>
      </c>
      <c r="Q61" s="14"/>
      <c r="R61" s="10">
        <f t="shared" si="4"/>
        <v>0</v>
      </c>
      <c r="S61" s="14"/>
      <c r="T61" s="10">
        <f t="shared" si="5"/>
        <v>0</v>
      </c>
      <c r="U61" s="14"/>
      <c r="V61" s="10">
        <f t="shared" si="6"/>
        <v>0</v>
      </c>
      <c r="W61" s="14"/>
      <c r="X61" s="10">
        <f t="shared" si="7"/>
        <v>0</v>
      </c>
      <c r="Y61" s="14"/>
      <c r="Z61" s="10">
        <f t="shared" si="8"/>
        <v>0</v>
      </c>
    </row>
    <row r="62" spans="1:26" ht="89.25" x14ac:dyDescent="0.2">
      <c r="A62" s="7">
        <v>1501163</v>
      </c>
      <c r="B62" s="7" t="s">
        <v>439</v>
      </c>
      <c r="C62" s="9" t="s">
        <v>78</v>
      </c>
      <c r="D62" s="7" t="s">
        <v>21</v>
      </c>
      <c r="E62" s="6" t="s">
        <v>398</v>
      </c>
      <c r="F62" s="6" t="s">
        <v>338</v>
      </c>
      <c r="G62" s="13">
        <v>75</v>
      </c>
      <c r="H62" s="14"/>
      <c r="I62" s="14"/>
      <c r="J62" s="10">
        <f t="shared" si="0"/>
        <v>0</v>
      </c>
      <c r="K62" s="14"/>
      <c r="L62" s="10">
        <f t="shared" si="1"/>
        <v>0</v>
      </c>
      <c r="M62" s="14"/>
      <c r="N62" s="10">
        <f t="shared" si="2"/>
        <v>0</v>
      </c>
      <c r="O62" s="14"/>
      <c r="P62" s="10">
        <f t="shared" si="3"/>
        <v>0</v>
      </c>
      <c r="Q62" s="14"/>
      <c r="R62" s="10">
        <f t="shared" si="4"/>
        <v>0</v>
      </c>
      <c r="S62" s="14"/>
      <c r="T62" s="10">
        <f t="shared" si="5"/>
        <v>0</v>
      </c>
      <c r="U62" s="14"/>
      <c r="V62" s="10">
        <f t="shared" si="6"/>
        <v>0</v>
      </c>
      <c r="W62" s="14"/>
      <c r="X62" s="10">
        <f t="shared" si="7"/>
        <v>0</v>
      </c>
      <c r="Y62" s="14"/>
      <c r="Z62" s="10">
        <f t="shared" si="8"/>
        <v>0</v>
      </c>
    </row>
    <row r="63" spans="1:26" ht="89.25" x14ac:dyDescent="0.2">
      <c r="A63" s="7">
        <v>1501169</v>
      </c>
      <c r="B63" s="7" t="s">
        <v>439</v>
      </c>
      <c r="C63" s="9" t="s">
        <v>79</v>
      </c>
      <c r="D63" s="7" t="s">
        <v>21</v>
      </c>
      <c r="E63" s="6" t="s">
        <v>399</v>
      </c>
      <c r="F63" s="6" t="s">
        <v>338</v>
      </c>
      <c r="G63" s="13">
        <v>55</v>
      </c>
      <c r="H63" s="14"/>
      <c r="I63" s="14"/>
      <c r="J63" s="10">
        <f t="shared" si="0"/>
        <v>0</v>
      </c>
      <c r="K63" s="14"/>
      <c r="L63" s="10">
        <f t="shared" si="1"/>
        <v>0</v>
      </c>
      <c r="M63" s="14"/>
      <c r="N63" s="10">
        <f t="shared" si="2"/>
        <v>0</v>
      </c>
      <c r="O63" s="14"/>
      <c r="P63" s="10">
        <f t="shared" si="3"/>
        <v>0</v>
      </c>
      <c r="Q63" s="14"/>
      <c r="R63" s="10">
        <f t="shared" si="4"/>
        <v>0</v>
      </c>
      <c r="S63" s="14"/>
      <c r="T63" s="10">
        <f t="shared" si="5"/>
        <v>0</v>
      </c>
      <c r="U63" s="14"/>
      <c r="V63" s="10">
        <f t="shared" si="6"/>
        <v>0</v>
      </c>
      <c r="W63" s="14"/>
      <c r="X63" s="10">
        <f t="shared" si="7"/>
        <v>0</v>
      </c>
      <c r="Y63" s="14"/>
      <c r="Z63" s="10">
        <f t="shared" si="8"/>
        <v>0</v>
      </c>
    </row>
    <row r="64" spans="1:26" ht="51" x14ac:dyDescent="0.2">
      <c r="A64" s="7">
        <v>1500668</v>
      </c>
      <c r="B64" s="7" t="s">
        <v>336</v>
      </c>
      <c r="C64" s="9" t="s">
        <v>80</v>
      </c>
      <c r="D64" s="7" t="s">
        <v>21</v>
      </c>
      <c r="E64" s="6" t="s">
        <v>400</v>
      </c>
      <c r="F64" s="6" t="s">
        <v>338</v>
      </c>
      <c r="G64" s="13">
        <v>116</v>
      </c>
      <c r="H64" s="14"/>
      <c r="I64" s="14"/>
      <c r="J64" s="10">
        <f t="shared" si="0"/>
        <v>0</v>
      </c>
      <c r="K64" s="14"/>
      <c r="L64" s="10">
        <f t="shared" si="1"/>
        <v>0</v>
      </c>
      <c r="M64" s="14"/>
      <c r="N64" s="10">
        <f t="shared" si="2"/>
        <v>0</v>
      </c>
      <c r="O64" s="14"/>
      <c r="P64" s="10">
        <f t="shared" si="3"/>
        <v>0</v>
      </c>
      <c r="Q64" s="14"/>
      <c r="R64" s="10">
        <f t="shared" si="4"/>
        <v>0</v>
      </c>
      <c r="S64" s="14"/>
      <c r="T64" s="10">
        <f t="shared" si="5"/>
        <v>0</v>
      </c>
      <c r="U64" s="14"/>
      <c r="V64" s="10">
        <f t="shared" si="6"/>
        <v>0</v>
      </c>
      <c r="W64" s="14"/>
      <c r="X64" s="10">
        <f t="shared" si="7"/>
        <v>0</v>
      </c>
      <c r="Y64" s="14"/>
      <c r="Z64" s="10">
        <f t="shared" si="8"/>
        <v>0</v>
      </c>
    </row>
    <row r="65" spans="1:26" ht="102" x14ac:dyDescent="0.2">
      <c r="A65" s="7">
        <v>4506719</v>
      </c>
      <c r="B65" s="7" t="s">
        <v>439</v>
      </c>
      <c r="C65" s="9" t="s">
        <v>81</v>
      </c>
      <c r="D65" s="7" t="s">
        <v>21</v>
      </c>
      <c r="E65" s="6" t="s">
        <v>401</v>
      </c>
      <c r="F65" s="6" t="s">
        <v>338</v>
      </c>
      <c r="G65" s="13">
        <v>98</v>
      </c>
      <c r="H65" s="14"/>
      <c r="I65" s="14"/>
      <c r="J65" s="10">
        <f t="shared" si="0"/>
        <v>0</v>
      </c>
      <c r="K65" s="14"/>
      <c r="L65" s="10">
        <f t="shared" si="1"/>
        <v>0</v>
      </c>
      <c r="M65" s="14"/>
      <c r="N65" s="10">
        <f t="shared" si="2"/>
        <v>0</v>
      </c>
      <c r="O65" s="14"/>
      <c r="P65" s="10">
        <f t="shared" si="3"/>
        <v>0</v>
      </c>
      <c r="Q65" s="14"/>
      <c r="R65" s="10">
        <f t="shared" si="4"/>
        <v>0</v>
      </c>
      <c r="S65" s="14"/>
      <c r="T65" s="10">
        <f t="shared" si="5"/>
        <v>0</v>
      </c>
      <c r="U65" s="14"/>
      <c r="V65" s="10">
        <f t="shared" si="6"/>
        <v>0</v>
      </c>
      <c r="W65" s="14"/>
      <c r="X65" s="10">
        <f t="shared" si="7"/>
        <v>0</v>
      </c>
      <c r="Y65" s="14"/>
      <c r="Z65" s="10">
        <f t="shared" si="8"/>
        <v>0</v>
      </c>
    </row>
    <row r="66" spans="1:26" ht="89.25" x14ac:dyDescent="0.2">
      <c r="A66" s="7">
        <v>4506713</v>
      </c>
      <c r="B66" s="7" t="s">
        <v>439</v>
      </c>
      <c r="C66" s="9" t="s">
        <v>82</v>
      </c>
      <c r="D66" s="7" t="s">
        <v>21</v>
      </c>
      <c r="E66" s="6" t="s">
        <v>402</v>
      </c>
      <c r="F66" s="6" t="s">
        <v>338</v>
      </c>
      <c r="G66" s="13">
        <v>84</v>
      </c>
      <c r="H66" s="14"/>
      <c r="I66" s="14"/>
      <c r="J66" s="10">
        <f t="shared" si="0"/>
        <v>0</v>
      </c>
      <c r="K66" s="14"/>
      <c r="L66" s="10">
        <f t="shared" si="1"/>
        <v>0</v>
      </c>
      <c r="M66" s="14"/>
      <c r="N66" s="10">
        <f t="shared" si="2"/>
        <v>0</v>
      </c>
      <c r="O66" s="14"/>
      <c r="P66" s="10">
        <f t="shared" si="3"/>
        <v>0</v>
      </c>
      <c r="Q66" s="14"/>
      <c r="R66" s="10">
        <f t="shared" si="4"/>
        <v>0</v>
      </c>
      <c r="S66" s="14"/>
      <c r="T66" s="10">
        <f t="shared" si="5"/>
        <v>0</v>
      </c>
      <c r="U66" s="14"/>
      <c r="V66" s="10">
        <f t="shared" si="6"/>
        <v>0</v>
      </c>
      <c r="W66" s="14"/>
      <c r="X66" s="10">
        <f t="shared" si="7"/>
        <v>0</v>
      </c>
      <c r="Y66" s="14"/>
      <c r="Z66" s="10">
        <f t="shared" si="8"/>
        <v>0</v>
      </c>
    </row>
    <row r="67" spans="1:26" ht="76.5" x14ac:dyDescent="0.2">
      <c r="A67" s="7">
        <v>1500827</v>
      </c>
      <c r="B67" s="7" t="s">
        <v>439</v>
      </c>
      <c r="C67" s="9" t="s">
        <v>83</v>
      </c>
      <c r="D67" s="7" t="s">
        <v>21</v>
      </c>
      <c r="E67" s="6" t="s">
        <v>403</v>
      </c>
      <c r="F67" s="6" t="s">
        <v>338</v>
      </c>
      <c r="G67" s="13">
        <v>16</v>
      </c>
      <c r="H67" s="14"/>
      <c r="I67" s="14"/>
      <c r="J67" s="10">
        <f t="shared" si="0"/>
        <v>0</v>
      </c>
      <c r="K67" s="14"/>
      <c r="L67" s="10">
        <f t="shared" si="1"/>
        <v>0</v>
      </c>
      <c r="M67" s="14"/>
      <c r="N67" s="10">
        <f t="shared" si="2"/>
        <v>0</v>
      </c>
      <c r="O67" s="14"/>
      <c r="P67" s="10">
        <f t="shared" si="3"/>
        <v>0</v>
      </c>
      <c r="Q67" s="14"/>
      <c r="R67" s="10">
        <f t="shared" si="4"/>
        <v>0</v>
      </c>
      <c r="S67" s="14"/>
      <c r="T67" s="10">
        <f t="shared" si="5"/>
        <v>0</v>
      </c>
      <c r="U67" s="14"/>
      <c r="V67" s="10">
        <f t="shared" si="6"/>
        <v>0</v>
      </c>
      <c r="W67" s="14"/>
      <c r="X67" s="10">
        <f t="shared" si="7"/>
        <v>0</v>
      </c>
      <c r="Y67" s="14"/>
      <c r="Z67" s="10">
        <f t="shared" si="8"/>
        <v>0</v>
      </c>
    </row>
    <row r="68" spans="1:26" ht="114.75" x14ac:dyDescent="0.2">
      <c r="A68" s="7">
        <v>1500903</v>
      </c>
      <c r="B68" s="7" t="s">
        <v>439</v>
      </c>
      <c r="C68" s="9" t="s">
        <v>84</v>
      </c>
      <c r="D68" s="7" t="s">
        <v>21</v>
      </c>
      <c r="E68" s="6" t="s">
        <v>404</v>
      </c>
      <c r="F68" s="6" t="s">
        <v>338</v>
      </c>
      <c r="G68" s="13">
        <v>177</v>
      </c>
      <c r="H68" s="14"/>
      <c r="I68" s="14"/>
      <c r="J68" s="10">
        <f t="shared" ref="J68:J102" si="9">+I68*$G68</f>
        <v>0</v>
      </c>
      <c r="K68" s="14"/>
      <c r="L68" s="10">
        <f t="shared" ref="L68:L102" si="10">+K68*$G68</f>
        <v>0</v>
      </c>
      <c r="M68" s="14"/>
      <c r="N68" s="10">
        <f t="shared" ref="N68:N102" si="11">+M68*$G68</f>
        <v>0</v>
      </c>
      <c r="O68" s="14"/>
      <c r="P68" s="10">
        <f t="shared" ref="P68:P102" si="12">+O68*$G68</f>
        <v>0</v>
      </c>
      <c r="Q68" s="14"/>
      <c r="R68" s="10">
        <f t="shared" ref="R68:R102" si="13">+Q68*$G68</f>
        <v>0</v>
      </c>
      <c r="S68" s="14"/>
      <c r="T68" s="10">
        <f t="shared" ref="T68:T102" si="14">+S68*$G68</f>
        <v>0</v>
      </c>
      <c r="U68" s="14"/>
      <c r="V68" s="10">
        <f t="shared" ref="V68:V102" si="15">+U68*$G68</f>
        <v>0</v>
      </c>
      <c r="W68" s="14"/>
      <c r="X68" s="10">
        <f t="shared" ref="X68:X102" si="16">+W68*$G68</f>
        <v>0</v>
      </c>
      <c r="Y68" s="14"/>
      <c r="Z68" s="10">
        <f t="shared" ref="Z68:Z102" si="17">+Y68*$G68</f>
        <v>0</v>
      </c>
    </row>
    <row r="69" spans="1:26" ht="63.75" x14ac:dyDescent="0.2">
      <c r="A69" s="7">
        <v>1500996</v>
      </c>
      <c r="B69" s="7" t="s">
        <v>439</v>
      </c>
      <c r="C69" s="9" t="s">
        <v>85</v>
      </c>
      <c r="D69" s="7" t="s">
        <v>21</v>
      </c>
      <c r="E69" s="6" t="s">
        <v>405</v>
      </c>
      <c r="F69" s="6" t="s">
        <v>338</v>
      </c>
      <c r="G69" s="13">
        <v>44</v>
      </c>
      <c r="H69" s="14"/>
      <c r="I69" s="14"/>
      <c r="J69" s="10">
        <f t="shared" si="9"/>
        <v>0</v>
      </c>
      <c r="K69" s="14"/>
      <c r="L69" s="10">
        <f t="shared" si="10"/>
        <v>0</v>
      </c>
      <c r="M69" s="14"/>
      <c r="N69" s="10">
        <f t="shared" si="11"/>
        <v>0</v>
      </c>
      <c r="O69" s="14"/>
      <c r="P69" s="10">
        <f t="shared" si="12"/>
        <v>0</v>
      </c>
      <c r="Q69" s="14"/>
      <c r="R69" s="10">
        <f t="shared" si="13"/>
        <v>0</v>
      </c>
      <c r="S69" s="14"/>
      <c r="T69" s="10">
        <f t="shared" si="14"/>
        <v>0</v>
      </c>
      <c r="U69" s="14"/>
      <c r="V69" s="10">
        <f t="shared" si="15"/>
        <v>0</v>
      </c>
      <c r="W69" s="14"/>
      <c r="X69" s="10">
        <f t="shared" si="16"/>
        <v>0</v>
      </c>
      <c r="Y69" s="14"/>
      <c r="Z69" s="10">
        <f t="shared" si="17"/>
        <v>0</v>
      </c>
    </row>
    <row r="70" spans="1:26" ht="51" x14ac:dyDescent="0.2">
      <c r="A70" s="7">
        <v>1500975</v>
      </c>
      <c r="B70" s="7" t="s">
        <v>336</v>
      </c>
      <c r="C70" s="9" t="s">
        <v>54</v>
      </c>
      <c r="D70" s="7" t="s">
        <v>21</v>
      </c>
      <c r="E70" s="6" t="s">
        <v>406</v>
      </c>
      <c r="F70" s="6" t="s">
        <v>338</v>
      </c>
      <c r="G70" s="13">
        <v>26</v>
      </c>
      <c r="H70" s="14"/>
      <c r="I70" s="14"/>
      <c r="J70" s="10">
        <f t="shared" si="9"/>
        <v>0</v>
      </c>
      <c r="K70" s="14"/>
      <c r="L70" s="10">
        <f t="shared" si="10"/>
        <v>0</v>
      </c>
      <c r="M70" s="14"/>
      <c r="N70" s="10">
        <f t="shared" si="11"/>
        <v>0</v>
      </c>
      <c r="O70" s="14"/>
      <c r="P70" s="10">
        <f t="shared" si="12"/>
        <v>0</v>
      </c>
      <c r="Q70" s="14"/>
      <c r="R70" s="10">
        <f t="shared" si="13"/>
        <v>0</v>
      </c>
      <c r="S70" s="14"/>
      <c r="T70" s="10">
        <f t="shared" si="14"/>
        <v>0</v>
      </c>
      <c r="U70" s="14"/>
      <c r="V70" s="10">
        <f t="shared" si="15"/>
        <v>0</v>
      </c>
      <c r="W70" s="14"/>
      <c r="X70" s="10">
        <f t="shared" si="16"/>
        <v>0</v>
      </c>
      <c r="Y70" s="14"/>
      <c r="Z70" s="10">
        <f t="shared" si="17"/>
        <v>0</v>
      </c>
    </row>
    <row r="71" spans="1:26" ht="51" x14ac:dyDescent="0.2">
      <c r="A71" s="7">
        <v>1500977</v>
      </c>
      <c r="B71" s="7" t="s">
        <v>336</v>
      </c>
      <c r="C71" s="9" t="s">
        <v>86</v>
      </c>
      <c r="D71" s="7" t="s">
        <v>21</v>
      </c>
      <c r="E71" s="6" t="s">
        <v>407</v>
      </c>
      <c r="F71" s="6" t="s">
        <v>338</v>
      </c>
      <c r="G71" s="13">
        <v>59</v>
      </c>
      <c r="H71" s="14"/>
      <c r="I71" s="14"/>
      <c r="J71" s="10">
        <f t="shared" si="9"/>
        <v>0</v>
      </c>
      <c r="K71" s="14"/>
      <c r="L71" s="10">
        <f t="shared" si="10"/>
        <v>0</v>
      </c>
      <c r="M71" s="14"/>
      <c r="N71" s="10">
        <f t="shared" si="11"/>
        <v>0</v>
      </c>
      <c r="O71" s="14"/>
      <c r="P71" s="10">
        <f t="shared" si="12"/>
        <v>0</v>
      </c>
      <c r="Q71" s="14"/>
      <c r="R71" s="10">
        <f t="shared" si="13"/>
        <v>0</v>
      </c>
      <c r="S71" s="14"/>
      <c r="T71" s="10">
        <f t="shared" si="14"/>
        <v>0</v>
      </c>
      <c r="U71" s="14"/>
      <c r="V71" s="10">
        <f t="shared" si="15"/>
        <v>0</v>
      </c>
      <c r="W71" s="14"/>
      <c r="X71" s="10">
        <f t="shared" si="16"/>
        <v>0</v>
      </c>
      <c r="Y71" s="14"/>
      <c r="Z71" s="10">
        <f t="shared" si="17"/>
        <v>0</v>
      </c>
    </row>
    <row r="72" spans="1:26" ht="51" x14ac:dyDescent="0.2">
      <c r="A72" s="7">
        <v>1500978</v>
      </c>
      <c r="B72" s="7" t="s">
        <v>336</v>
      </c>
      <c r="C72" s="9" t="s">
        <v>87</v>
      </c>
      <c r="D72" s="7" t="s">
        <v>21</v>
      </c>
      <c r="E72" s="6" t="s">
        <v>408</v>
      </c>
      <c r="F72" s="6" t="s">
        <v>338</v>
      </c>
      <c r="G72" s="13">
        <v>173</v>
      </c>
      <c r="H72" s="14"/>
      <c r="I72" s="14"/>
      <c r="J72" s="10">
        <f t="shared" si="9"/>
        <v>0</v>
      </c>
      <c r="K72" s="14"/>
      <c r="L72" s="10">
        <f t="shared" si="10"/>
        <v>0</v>
      </c>
      <c r="M72" s="14"/>
      <c r="N72" s="10">
        <f t="shared" si="11"/>
        <v>0</v>
      </c>
      <c r="O72" s="14"/>
      <c r="P72" s="10">
        <f t="shared" si="12"/>
        <v>0</v>
      </c>
      <c r="Q72" s="14"/>
      <c r="R72" s="10">
        <f t="shared" si="13"/>
        <v>0</v>
      </c>
      <c r="S72" s="14"/>
      <c r="T72" s="10">
        <f t="shared" si="14"/>
        <v>0</v>
      </c>
      <c r="U72" s="14"/>
      <c r="V72" s="10">
        <f t="shared" si="15"/>
        <v>0</v>
      </c>
      <c r="W72" s="14"/>
      <c r="X72" s="10">
        <f t="shared" si="16"/>
        <v>0</v>
      </c>
      <c r="Y72" s="14"/>
      <c r="Z72" s="10">
        <f t="shared" si="17"/>
        <v>0</v>
      </c>
    </row>
    <row r="73" spans="1:26" ht="51" x14ac:dyDescent="0.2">
      <c r="A73" s="7">
        <v>1500976</v>
      </c>
      <c r="B73" s="7" t="s">
        <v>336</v>
      </c>
      <c r="C73" s="9" t="s">
        <v>88</v>
      </c>
      <c r="D73" s="7" t="s">
        <v>21</v>
      </c>
      <c r="E73" s="6" t="s">
        <v>409</v>
      </c>
      <c r="F73" s="6" t="s">
        <v>338</v>
      </c>
      <c r="G73" s="13">
        <v>51</v>
      </c>
      <c r="H73" s="14"/>
      <c r="I73" s="14"/>
      <c r="J73" s="10">
        <f t="shared" si="9"/>
        <v>0</v>
      </c>
      <c r="K73" s="14"/>
      <c r="L73" s="10">
        <f t="shared" si="10"/>
        <v>0</v>
      </c>
      <c r="M73" s="14"/>
      <c r="N73" s="10">
        <f t="shared" si="11"/>
        <v>0</v>
      </c>
      <c r="O73" s="14"/>
      <c r="P73" s="10">
        <f t="shared" si="12"/>
        <v>0</v>
      </c>
      <c r="Q73" s="14"/>
      <c r="R73" s="10">
        <f t="shared" si="13"/>
        <v>0</v>
      </c>
      <c r="S73" s="14"/>
      <c r="T73" s="10">
        <f t="shared" si="14"/>
        <v>0</v>
      </c>
      <c r="U73" s="14"/>
      <c r="V73" s="10">
        <f t="shared" si="15"/>
        <v>0</v>
      </c>
      <c r="W73" s="14"/>
      <c r="X73" s="10">
        <f t="shared" si="16"/>
        <v>0</v>
      </c>
      <c r="Y73" s="14"/>
      <c r="Z73" s="10">
        <f t="shared" si="17"/>
        <v>0</v>
      </c>
    </row>
    <row r="74" spans="1:26" ht="38.25" x14ac:dyDescent="0.2">
      <c r="A74" s="7">
        <v>1501058</v>
      </c>
      <c r="B74" s="7" t="s">
        <v>439</v>
      </c>
      <c r="C74" s="9" t="s">
        <v>89</v>
      </c>
      <c r="D74" s="7" t="s">
        <v>19</v>
      </c>
      <c r="E74" s="6" t="s">
        <v>410</v>
      </c>
      <c r="F74" s="6" t="s">
        <v>338</v>
      </c>
      <c r="G74" s="13">
        <v>22</v>
      </c>
      <c r="H74" s="14"/>
      <c r="I74" s="14"/>
      <c r="J74" s="10">
        <f t="shared" si="9"/>
        <v>0</v>
      </c>
      <c r="K74" s="14"/>
      <c r="L74" s="10">
        <f t="shared" si="10"/>
        <v>0</v>
      </c>
      <c r="M74" s="14"/>
      <c r="N74" s="10">
        <f t="shared" si="11"/>
        <v>0</v>
      </c>
      <c r="O74" s="14"/>
      <c r="P74" s="10">
        <f t="shared" si="12"/>
        <v>0</v>
      </c>
      <c r="Q74" s="14"/>
      <c r="R74" s="10">
        <f t="shared" si="13"/>
        <v>0</v>
      </c>
      <c r="S74" s="14"/>
      <c r="T74" s="10">
        <f t="shared" si="14"/>
        <v>0</v>
      </c>
      <c r="U74" s="14"/>
      <c r="V74" s="10">
        <f t="shared" si="15"/>
        <v>0</v>
      </c>
      <c r="W74" s="14"/>
      <c r="X74" s="10">
        <f t="shared" si="16"/>
        <v>0</v>
      </c>
      <c r="Y74" s="14"/>
      <c r="Z74" s="10">
        <f t="shared" si="17"/>
        <v>0</v>
      </c>
    </row>
    <row r="75" spans="1:26" ht="51" x14ac:dyDescent="0.2">
      <c r="A75" s="7">
        <v>1500042</v>
      </c>
      <c r="B75" s="7" t="s">
        <v>439</v>
      </c>
      <c r="C75" s="9" t="s">
        <v>90</v>
      </c>
      <c r="D75" s="7" t="s">
        <v>21</v>
      </c>
      <c r="E75" s="6" t="s">
        <v>411</v>
      </c>
      <c r="F75" s="6" t="s">
        <v>338</v>
      </c>
      <c r="G75" s="13">
        <v>40</v>
      </c>
      <c r="H75" s="14"/>
      <c r="I75" s="14"/>
      <c r="J75" s="10">
        <f t="shared" si="9"/>
        <v>0</v>
      </c>
      <c r="K75" s="14"/>
      <c r="L75" s="10">
        <f t="shared" si="10"/>
        <v>0</v>
      </c>
      <c r="M75" s="14"/>
      <c r="N75" s="10">
        <f t="shared" si="11"/>
        <v>0</v>
      </c>
      <c r="O75" s="14"/>
      <c r="P75" s="10">
        <f t="shared" si="12"/>
        <v>0</v>
      </c>
      <c r="Q75" s="14"/>
      <c r="R75" s="10">
        <f t="shared" si="13"/>
        <v>0</v>
      </c>
      <c r="S75" s="14"/>
      <c r="T75" s="10">
        <f t="shared" si="14"/>
        <v>0</v>
      </c>
      <c r="U75" s="14"/>
      <c r="V75" s="10">
        <f t="shared" si="15"/>
        <v>0</v>
      </c>
      <c r="W75" s="14"/>
      <c r="X75" s="10">
        <f t="shared" si="16"/>
        <v>0</v>
      </c>
      <c r="Y75" s="14"/>
      <c r="Z75" s="10">
        <f t="shared" si="17"/>
        <v>0</v>
      </c>
    </row>
    <row r="76" spans="1:26" ht="76.5" x14ac:dyDescent="0.2">
      <c r="A76" s="7">
        <v>1501252</v>
      </c>
      <c r="B76" s="7" t="s">
        <v>336</v>
      </c>
      <c r="C76" s="9" t="s">
        <v>91</v>
      </c>
      <c r="D76" s="7" t="s">
        <v>21</v>
      </c>
      <c r="E76" s="6" t="s">
        <v>412</v>
      </c>
      <c r="F76" s="6" t="s">
        <v>338</v>
      </c>
      <c r="G76" s="13">
        <v>103</v>
      </c>
      <c r="H76" s="14"/>
      <c r="I76" s="14"/>
      <c r="J76" s="10">
        <f t="shared" si="9"/>
        <v>0</v>
      </c>
      <c r="K76" s="14"/>
      <c r="L76" s="10">
        <f t="shared" si="10"/>
        <v>0</v>
      </c>
      <c r="M76" s="14"/>
      <c r="N76" s="10">
        <f t="shared" si="11"/>
        <v>0</v>
      </c>
      <c r="O76" s="14"/>
      <c r="P76" s="10">
        <f t="shared" si="12"/>
        <v>0</v>
      </c>
      <c r="Q76" s="14"/>
      <c r="R76" s="10">
        <f t="shared" si="13"/>
        <v>0</v>
      </c>
      <c r="S76" s="14"/>
      <c r="T76" s="10">
        <f t="shared" si="14"/>
        <v>0</v>
      </c>
      <c r="U76" s="14"/>
      <c r="V76" s="10">
        <f t="shared" si="15"/>
        <v>0</v>
      </c>
      <c r="W76" s="14"/>
      <c r="X76" s="10">
        <f t="shared" si="16"/>
        <v>0</v>
      </c>
      <c r="Y76" s="14"/>
      <c r="Z76" s="10">
        <f t="shared" si="17"/>
        <v>0</v>
      </c>
    </row>
    <row r="77" spans="1:26" ht="89.25" x14ac:dyDescent="0.2">
      <c r="A77" s="7">
        <v>1501146</v>
      </c>
      <c r="B77" s="7" t="s">
        <v>439</v>
      </c>
      <c r="C77" s="9" t="s">
        <v>92</v>
      </c>
      <c r="D77" s="7" t="s">
        <v>21</v>
      </c>
      <c r="E77" s="6" t="s">
        <v>413</v>
      </c>
      <c r="F77" s="6" t="s">
        <v>338</v>
      </c>
      <c r="G77" s="13">
        <v>40</v>
      </c>
      <c r="H77" s="14"/>
      <c r="I77" s="14"/>
      <c r="J77" s="10">
        <f t="shared" si="9"/>
        <v>0</v>
      </c>
      <c r="K77" s="14"/>
      <c r="L77" s="10">
        <f t="shared" si="10"/>
        <v>0</v>
      </c>
      <c r="M77" s="14"/>
      <c r="N77" s="10">
        <f t="shared" si="11"/>
        <v>0</v>
      </c>
      <c r="O77" s="14"/>
      <c r="P77" s="10">
        <f t="shared" si="12"/>
        <v>0</v>
      </c>
      <c r="Q77" s="14"/>
      <c r="R77" s="10">
        <f t="shared" si="13"/>
        <v>0</v>
      </c>
      <c r="S77" s="14"/>
      <c r="T77" s="10">
        <f t="shared" si="14"/>
        <v>0</v>
      </c>
      <c r="U77" s="14"/>
      <c r="V77" s="10">
        <f t="shared" si="15"/>
        <v>0</v>
      </c>
      <c r="W77" s="14"/>
      <c r="X77" s="10">
        <f t="shared" si="16"/>
        <v>0</v>
      </c>
      <c r="Y77" s="14"/>
      <c r="Z77" s="10">
        <f t="shared" si="17"/>
        <v>0</v>
      </c>
    </row>
    <row r="78" spans="1:26" ht="51" x14ac:dyDescent="0.2">
      <c r="A78" s="7">
        <v>1501232</v>
      </c>
      <c r="B78" s="7" t="s">
        <v>336</v>
      </c>
      <c r="C78" s="9" t="s">
        <v>93</v>
      </c>
      <c r="D78" s="7" t="s">
        <v>19</v>
      </c>
      <c r="E78" s="6" t="s">
        <v>355</v>
      </c>
      <c r="F78" s="6" t="s">
        <v>338</v>
      </c>
      <c r="G78" s="13">
        <v>139</v>
      </c>
      <c r="H78" s="14"/>
      <c r="I78" s="14"/>
      <c r="J78" s="10">
        <f t="shared" si="9"/>
        <v>0</v>
      </c>
      <c r="K78" s="14"/>
      <c r="L78" s="10">
        <f t="shared" si="10"/>
        <v>0</v>
      </c>
      <c r="M78" s="14"/>
      <c r="N78" s="10">
        <f t="shared" si="11"/>
        <v>0</v>
      </c>
      <c r="O78" s="14"/>
      <c r="P78" s="10">
        <f t="shared" si="12"/>
        <v>0</v>
      </c>
      <c r="Q78" s="14"/>
      <c r="R78" s="10">
        <f t="shared" si="13"/>
        <v>0</v>
      </c>
      <c r="S78" s="14"/>
      <c r="T78" s="10">
        <f t="shared" si="14"/>
        <v>0</v>
      </c>
      <c r="U78" s="14"/>
      <c r="V78" s="10">
        <f t="shared" si="15"/>
        <v>0</v>
      </c>
      <c r="W78" s="14"/>
      <c r="X78" s="10">
        <f t="shared" si="16"/>
        <v>0</v>
      </c>
      <c r="Y78" s="14"/>
      <c r="Z78" s="10">
        <f t="shared" si="17"/>
        <v>0</v>
      </c>
    </row>
    <row r="79" spans="1:26" ht="89.25" x14ac:dyDescent="0.2">
      <c r="A79" s="7">
        <v>1501261</v>
      </c>
      <c r="B79" s="7" t="s">
        <v>336</v>
      </c>
      <c r="C79" s="9" t="s">
        <v>94</v>
      </c>
      <c r="D79" s="7" t="s">
        <v>21</v>
      </c>
      <c r="E79" s="6" t="s">
        <v>414</v>
      </c>
      <c r="F79" s="6" t="s">
        <v>338</v>
      </c>
      <c r="G79" s="13">
        <v>48</v>
      </c>
      <c r="H79" s="14"/>
      <c r="I79" s="14"/>
      <c r="J79" s="10">
        <f t="shared" si="9"/>
        <v>0</v>
      </c>
      <c r="K79" s="14"/>
      <c r="L79" s="10">
        <f t="shared" si="10"/>
        <v>0</v>
      </c>
      <c r="M79" s="14"/>
      <c r="N79" s="10">
        <f t="shared" si="11"/>
        <v>0</v>
      </c>
      <c r="O79" s="14"/>
      <c r="P79" s="10">
        <f t="shared" si="12"/>
        <v>0</v>
      </c>
      <c r="Q79" s="14"/>
      <c r="R79" s="10">
        <f t="shared" si="13"/>
        <v>0</v>
      </c>
      <c r="S79" s="14"/>
      <c r="T79" s="10">
        <f t="shared" si="14"/>
        <v>0</v>
      </c>
      <c r="U79" s="14"/>
      <c r="V79" s="10">
        <f t="shared" si="15"/>
        <v>0</v>
      </c>
      <c r="W79" s="14"/>
      <c r="X79" s="10">
        <f t="shared" si="16"/>
        <v>0</v>
      </c>
      <c r="Y79" s="14"/>
      <c r="Z79" s="10">
        <f t="shared" si="17"/>
        <v>0</v>
      </c>
    </row>
    <row r="80" spans="1:26" ht="76.5" x14ac:dyDescent="0.2">
      <c r="A80" s="7">
        <v>1501256</v>
      </c>
      <c r="B80" s="7" t="s">
        <v>336</v>
      </c>
      <c r="C80" s="9" t="s">
        <v>95</v>
      </c>
      <c r="D80" s="7" t="s">
        <v>21</v>
      </c>
      <c r="E80" s="6" t="s">
        <v>415</v>
      </c>
      <c r="F80" s="6" t="s">
        <v>338</v>
      </c>
      <c r="G80" s="13">
        <v>79</v>
      </c>
      <c r="H80" s="14"/>
      <c r="I80" s="14"/>
      <c r="J80" s="10">
        <f t="shared" si="9"/>
        <v>0</v>
      </c>
      <c r="K80" s="14"/>
      <c r="L80" s="10">
        <f t="shared" si="10"/>
        <v>0</v>
      </c>
      <c r="M80" s="14"/>
      <c r="N80" s="10">
        <f t="shared" si="11"/>
        <v>0</v>
      </c>
      <c r="O80" s="14"/>
      <c r="P80" s="10">
        <f t="shared" si="12"/>
        <v>0</v>
      </c>
      <c r="Q80" s="14"/>
      <c r="R80" s="10">
        <f t="shared" si="13"/>
        <v>0</v>
      </c>
      <c r="S80" s="14"/>
      <c r="T80" s="10">
        <f t="shared" si="14"/>
        <v>0</v>
      </c>
      <c r="U80" s="14"/>
      <c r="V80" s="10">
        <f t="shared" si="15"/>
        <v>0</v>
      </c>
      <c r="W80" s="14"/>
      <c r="X80" s="10">
        <f t="shared" si="16"/>
        <v>0</v>
      </c>
      <c r="Y80" s="14"/>
      <c r="Z80" s="10">
        <f t="shared" si="17"/>
        <v>0</v>
      </c>
    </row>
    <row r="81" spans="1:26" ht="102" x14ac:dyDescent="0.2">
      <c r="A81" s="7">
        <v>2001455</v>
      </c>
      <c r="B81" s="7" t="s">
        <v>439</v>
      </c>
      <c r="C81" s="9" t="s">
        <v>96</v>
      </c>
      <c r="D81" s="7" t="s">
        <v>21</v>
      </c>
      <c r="E81" s="6" t="s">
        <v>416</v>
      </c>
      <c r="F81" s="6" t="s">
        <v>342</v>
      </c>
      <c r="G81" s="13">
        <v>125</v>
      </c>
      <c r="H81" s="14"/>
      <c r="I81" s="14"/>
      <c r="J81" s="10">
        <f t="shared" si="9"/>
        <v>0</v>
      </c>
      <c r="K81" s="14"/>
      <c r="L81" s="10">
        <f t="shared" si="10"/>
        <v>0</v>
      </c>
      <c r="M81" s="14"/>
      <c r="N81" s="10">
        <f t="shared" si="11"/>
        <v>0</v>
      </c>
      <c r="O81" s="14"/>
      <c r="P81" s="10">
        <f t="shared" si="12"/>
        <v>0</v>
      </c>
      <c r="Q81" s="14"/>
      <c r="R81" s="10">
        <f t="shared" si="13"/>
        <v>0</v>
      </c>
      <c r="S81" s="14"/>
      <c r="T81" s="10">
        <f t="shared" si="14"/>
        <v>0</v>
      </c>
      <c r="U81" s="14"/>
      <c r="V81" s="10">
        <f t="shared" si="15"/>
        <v>0</v>
      </c>
      <c r="W81" s="14"/>
      <c r="X81" s="10">
        <f t="shared" si="16"/>
        <v>0</v>
      </c>
      <c r="Y81" s="14"/>
      <c r="Z81" s="10">
        <f t="shared" si="17"/>
        <v>0</v>
      </c>
    </row>
    <row r="82" spans="1:26" ht="76.5" x14ac:dyDescent="0.2">
      <c r="A82" s="7">
        <v>2001468</v>
      </c>
      <c r="B82" s="7" t="s">
        <v>439</v>
      </c>
      <c r="C82" s="9" t="s">
        <v>97</v>
      </c>
      <c r="D82" s="7" t="s">
        <v>21</v>
      </c>
      <c r="E82" s="6" t="s">
        <v>417</v>
      </c>
      <c r="F82" s="6" t="s">
        <v>338</v>
      </c>
      <c r="G82" s="13">
        <v>29</v>
      </c>
      <c r="H82" s="14"/>
      <c r="I82" s="14"/>
      <c r="J82" s="10">
        <f t="shared" si="9"/>
        <v>0</v>
      </c>
      <c r="K82" s="14"/>
      <c r="L82" s="10">
        <f t="shared" si="10"/>
        <v>0</v>
      </c>
      <c r="M82" s="14"/>
      <c r="N82" s="10">
        <f t="shared" si="11"/>
        <v>0</v>
      </c>
      <c r="O82" s="14"/>
      <c r="P82" s="10">
        <f t="shared" si="12"/>
        <v>0</v>
      </c>
      <c r="Q82" s="14"/>
      <c r="R82" s="10">
        <f t="shared" si="13"/>
        <v>0</v>
      </c>
      <c r="S82" s="14"/>
      <c r="T82" s="10">
        <f t="shared" si="14"/>
        <v>0</v>
      </c>
      <c r="U82" s="14"/>
      <c r="V82" s="10">
        <f t="shared" si="15"/>
        <v>0</v>
      </c>
      <c r="W82" s="14"/>
      <c r="X82" s="10">
        <f t="shared" si="16"/>
        <v>0</v>
      </c>
      <c r="Y82" s="14"/>
      <c r="Z82" s="10">
        <f t="shared" si="17"/>
        <v>0</v>
      </c>
    </row>
    <row r="83" spans="1:26" ht="38.25" x14ac:dyDescent="0.2">
      <c r="A83" s="7">
        <v>5001116</v>
      </c>
      <c r="B83" s="7" t="s">
        <v>439</v>
      </c>
      <c r="C83" s="9" t="s">
        <v>98</v>
      </c>
      <c r="D83" s="7" t="s">
        <v>21</v>
      </c>
      <c r="E83" s="6" t="s">
        <v>418</v>
      </c>
      <c r="F83" s="6" t="s">
        <v>338</v>
      </c>
      <c r="G83" s="13">
        <v>168</v>
      </c>
      <c r="H83" s="14"/>
      <c r="I83" s="14"/>
      <c r="J83" s="10">
        <f t="shared" si="9"/>
        <v>0</v>
      </c>
      <c r="K83" s="14"/>
      <c r="L83" s="10">
        <f t="shared" si="10"/>
        <v>0</v>
      </c>
      <c r="M83" s="14"/>
      <c r="N83" s="10">
        <f t="shared" si="11"/>
        <v>0</v>
      </c>
      <c r="O83" s="14"/>
      <c r="P83" s="10">
        <f t="shared" si="12"/>
        <v>0</v>
      </c>
      <c r="Q83" s="14"/>
      <c r="R83" s="10">
        <f t="shared" si="13"/>
        <v>0</v>
      </c>
      <c r="S83" s="14"/>
      <c r="T83" s="10">
        <f t="shared" si="14"/>
        <v>0</v>
      </c>
      <c r="U83" s="14"/>
      <c r="V83" s="10">
        <f t="shared" si="15"/>
        <v>0</v>
      </c>
      <c r="W83" s="14"/>
      <c r="X83" s="10">
        <f t="shared" si="16"/>
        <v>0</v>
      </c>
      <c r="Y83" s="14"/>
      <c r="Z83" s="10">
        <f t="shared" si="17"/>
        <v>0</v>
      </c>
    </row>
    <row r="84" spans="1:26" ht="63.75" x14ac:dyDescent="0.2">
      <c r="A84" s="7">
        <v>3500060</v>
      </c>
      <c r="B84" s="7" t="s">
        <v>439</v>
      </c>
      <c r="C84" s="9" t="s">
        <v>99</v>
      </c>
      <c r="D84" s="7" t="s">
        <v>21</v>
      </c>
      <c r="E84" s="6" t="s">
        <v>419</v>
      </c>
      <c r="F84" s="6" t="s">
        <v>338</v>
      </c>
      <c r="G84" s="13">
        <v>102</v>
      </c>
      <c r="H84" s="14"/>
      <c r="I84" s="14"/>
      <c r="J84" s="10">
        <f t="shared" si="9"/>
        <v>0</v>
      </c>
      <c r="K84" s="14"/>
      <c r="L84" s="10">
        <f t="shared" si="10"/>
        <v>0</v>
      </c>
      <c r="M84" s="14"/>
      <c r="N84" s="10">
        <f t="shared" si="11"/>
        <v>0</v>
      </c>
      <c r="O84" s="14"/>
      <c r="P84" s="10">
        <f t="shared" si="12"/>
        <v>0</v>
      </c>
      <c r="Q84" s="14"/>
      <c r="R84" s="10">
        <f t="shared" si="13"/>
        <v>0</v>
      </c>
      <c r="S84" s="14"/>
      <c r="T84" s="10">
        <f t="shared" si="14"/>
        <v>0</v>
      </c>
      <c r="U84" s="14"/>
      <c r="V84" s="10">
        <f t="shared" si="15"/>
        <v>0</v>
      </c>
      <c r="W84" s="14"/>
      <c r="X84" s="10">
        <f t="shared" si="16"/>
        <v>0</v>
      </c>
      <c r="Y84" s="14"/>
      <c r="Z84" s="10">
        <f t="shared" si="17"/>
        <v>0</v>
      </c>
    </row>
    <row r="85" spans="1:26" ht="38.25" x14ac:dyDescent="0.2">
      <c r="A85" s="7">
        <v>1500097</v>
      </c>
      <c r="B85" s="7" t="s">
        <v>439</v>
      </c>
      <c r="C85" s="9" t="s">
        <v>100</v>
      </c>
      <c r="D85" s="7" t="s">
        <v>21</v>
      </c>
      <c r="E85" s="6" t="s">
        <v>420</v>
      </c>
      <c r="F85" s="6" t="s">
        <v>338</v>
      </c>
      <c r="G85" s="13">
        <v>147</v>
      </c>
      <c r="H85" s="14"/>
      <c r="I85" s="14"/>
      <c r="J85" s="10">
        <f t="shared" si="9"/>
        <v>0</v>
      </c>
      <c r="K85" s="14"/>
      <c r="L85" s="10">
        <f t="shared" si="10"/>
        <v>0</v>
      </c>
      <c r="M85" s="14"/>
      <c r="N85" s="10">
        <f t="shared" si="11"/>
        <v>0</v>
      </c>
      <c r="O85" s="14"/>
      <c r="P85" s="10">
        <f t="shared" si="12"/>
        <v>0</v>
      </c>
      <c r="Q85" s="14"/>
      <c r="R85" s="10">
        <f t="shared" si="13"/>
        <v>0</v>
      </c>
      <c r="S85" s="14"/>
      <c r="T85" s="10">
        <f t="shared" si="14"/>
        <v>0</v>
      </c>
      <c r="U85" s="14"/>
      <c r="V85" s="10">
        <f t="shared" si="15"/>
        <v>0</v>
      </c>
      <c r="W85" s="14"/>
      <c r="X85" s="10">
        <f t="shared" si="16"/>
        <v>0</v>
      </c>
      <c r="Y85" s="14"/>
      <c r="Z85" s="10">
        <f t="shared" si="17"/>
        <v>0</v>
      </c>
    </row>
    <row r="86" spans="1:26" ht="76.5" x14ac:dyDescent="0.2">
      <c r="A86" s="7">
        <v>1500512</v>
      </c>
      <c r="B86" s="7" t="s">
        <v>439</v>
      </c>
      <c r="C86" s="9" t="s">
        <v>101</v>
      </c>
      <c r="D86" s="7" t="s">
        <v>21</v>
      </c>
      <c r="E86" s="6" t="s">
        <v>421</v>
      </c>
      <c r="F86" s="6" t="s">
        <v>338</v>
      </c>
      <c r="G86" s="13">
        <v>101</v>
      </c>
      <c r="H86" s="14"/>
      <c r="I86" s="14"/>
      <c r="J86" s="10">
        <f t="shared" si="9"/>
        <v>0</v>
      </c>
      <c r="K86" s="14"/>
      <c r="L86" s="10">
        <f t="shared" si="10"/>
        <v>0</v>
      </c>
      <c r="M86" s="14"/>
      <c r="N86" s="10">
        <f t="shared" si="11"/>
        <v>0</v>
      </c>
      <c r="O86" s="14"/>
      <c r="P86" s="10">
        <f t="shared" si="12"/>
        <v>0</v>
      </c>
      <c r="Q86" s="14"/>
      <c r="R86" s="10">
        <f t="shared" si="13"/>
        <v>0</v>
      </c>
      <c r="S86" s="14"/>
      <c r="T86" s="10">
        <f t="shared" si="14"/>
        <v>0</v>
      </c>
      <c r="U86" s="14"/>
      <c r="V86" s="10">
        <f t="shared" si="15"/>
        <v>0</v>
      </c>
      <c r="W86" s="14"/>
      <c r="X86" s="10">
        <f t="shared" si="16"/>
        <v>0</v>
      </c>
      <c r="Y86" s="14"/>
      <c r="Z86" s="10">
        <f t="shared" si="17"/>
        <v>0</v>
      </c>
    </row>
    <row r="87" spans="1:26" ht="63.75" x14ac:dyDescent="0.2">
      <c r="A87" s="7">
        <v>1500078</v>
      </c>
      <c r="B87" s="7" t="s">
        <v>439</v>
      </c>
      <c r="C87" s="9" t="s">
        <v>102</v>
      </c>
      <c r="D87" s="7" t="s">
        <v>21</v>
      </c>
      <c r="E87" s="6" t="s">
        <v>422</v>
      </c>
      <c r="F87" s="6" t="s">
        <v>338</v>
      </c>
      <c r="G87" s="13">
        <v>114</v>
      </c>
      <c r="H87" s="14"/>
      <c r="I87" s="14"/>
      <c r="J87" s="10">
        <f t="shared" si="9"/>
        <v>0</v>
      </c>
      <c r="K87" s="14"/>
      <c r="L87" s="10">
        <f t="shared" si="10"/>
        <v>0</v>
      </c>
      <c r="M87" s="14"/>
      <c r="N87" s="10">
        <f t="shared" si="11"/>
        <v>0</v>
      </c>
      <c r="O87" s="14"/>
      <c r="P87" s="10">
        <f t="shared" si="12"/>
        <v>0</v>
      </c>
      <c r="Q87" s="14"/>
      <c r="R87" s="10">
        <f t="shared" si="13"/>
        <v>0</v>
      </c>
      <c r="S87" s="14"/>
      <c r="T87" s="10">
        <f t="shared" si="14"/>
        <v>0</v>
      </c>
      <c r="U87" s="14"/>
      <c r="V87" s="10">
        <f t="shared" si="15"/>
        <v>0</v>
      </c>
      <c r="W87" s="14"/>
      <c r="X87" s="10">
        <f t="shared" si="16"/>
        <v>0</v>
      </c>
      <c r="Y87" s="14"/>
      <c r="Z87" s="10">
        <f t="shared" si="17"/>
        <v>0</v>
      </c>
    </row>
    <row r="88" spans="1:26" ht="51" x14ac:dyDescent="0.2">
      <c r="A88" s="7">
        <v>1500669</v>
      </c>
      <c r="B88" s="7" t="s">
        <v>439</v>
      </c>
      <c r="C88" s="9" t="s">
        <v>103</v>
      </c>
      <c r="D88" s="7" t="s">
        <v>21</v>
      </c>
      <c r="E88" s="6" t="s">
        <v>423</v>
      </c>
      <c r="F88" s="6" t="s">
        <v>338</v>
      </c>
      <c r="G88" s="13">
        <v>48</v>
      </c>
      <c r="H88" s="14"/>
      <c r="I88" s="14"/>
      <c r="J88" s="10">
        <f t="shared" si="9"/>
        <v>0</v>
      </c>
      <c r="K88" s="14"/>
      <c r="L88" s="10">
        <f t="shared" si="10"/>
        <v>0</v>
      </c>
      <c r="M88" s="14"/>
      <c r="N88" s="10">
        <f t="shared" si="11"/>
        <v>0</v>
      </c>
      <c r="O88" s="14"/>
      <c r="P88" s="10">
        <f t="shared" si="12"/>
        <v>0</v>
      </c>
      <c r="Q88" s="14"/>
      <c r="R88" s="10">
        <f t="shared" si="13"/>
        <v>0</v>
      </c>
      <c r="S88" s="14"/>
      <c r="T88" s="10">
        <f t="shared" si="14"/>
        <v>0</v>
      </c>
      <c r="U88" s="14"/>
      <c r="V88" s="10">
        <f t="shared" si="15"/>
        <v>0</v>
      </c>
      <c r="W88" s="14"/>
      <c r="X88" s="10">
        <f t="shared" si="16"/>
        <v>0</v>
      </c>
      <c r="Y88" s="14"/>
      <c r="Z88" s="10">
        <f t="shared" si="17"/>
        <v>0</v>
      </c>
    </row>
    <row r="89" spans="1:26" ht="76.5" x14ac:dyDescent="0.2">
      <c r="A89" s="7">
        <v>1500799</v>
      </c>
      <c r="B89" s="7" t="s">
        <v>439</v>
      </c>
      <c r="C89" s="9" t="s">
        <v>104</v>
      </c>
      <c r="D89" s="7" t="s">
        <v>21</v>
      </c>
      <c r="E89" s="6" t="s">
        <v>424</v>
      </c>
      <c r="F89" s="6" t="s">
        <v>338</v>
      </c>
      <c r="G89" s="13">
        <v>131</v>
      </c>
      <c r="H89" s="14"/>
      <c r="I89" s="14"/>
      <c r="J89" s="10">
        <f t="shared" si="9"/>
        <v>0</v>
      </c>
      <c r="K89" s="14"/>
      <c r="L89" s="10">
        <f t="shared" si="10"/>
        <v>0</v>
      </c>
      <c r="M89" s="14"/>
      <c r="N89" s="10">
        <f t="shared" si="11"/>
        <v>0</v>
      </c>
      <c r="O89" s="14"/>
      <c r="P89" s="10">
        <f t="shared" si="12"/>
        <v>0</v>
      </c>
      <c r="Q89" s="14"/>
      <c r="R89" s="10">
        <f t="shared" si="13"/>
        <v>0</v>
      </c>
      <c r="S89" s="14"/>
      <c r="T89" s="10">
        <f t="shared" si="14"/>
        <v>0</v>
      </c>
      <c r="U89" s="14"/>
      <c r="V89" s="10">
        <f t="shared" si="15"/>
        <v>0</v>
      </c>
      <c r="W89" s="14"/>
      <c r="X89" s="10">
        <f t="shared" si="16"/>
        <v>0</v>
      </c>
      <c r="Y89" s="14"/>
      <c r="Z89" s="10">
        <f t="shared" si="17"/>
        <v>0</v>
      </c>
    </row>
    <row r="90" spans="1:26" ht="76.5" x14ac:dyDescent="0.2">
      <c r="A90" s="7">
        <v>1500929</v>
      </c>
      <c r="B90" s="7" t="s">
        <v>439</v>
      </c>
      <c r="C90" s="9" t="s">
        <v>105</v>
      </c>
      <c r="D90" s="7" t="s">
        <v>106</v>
      </c>
      <c r="E90" s="6" t="s">
        <v>425</v>
      </c>
      <c r="F90" s="6" t="s">
        <v>338</v>
      </c>
      <c r="G90" s="13">
        <v>183</v>
      </c>
      <c r="H90" s="14"/>
      <c r="I90" s="14"/>
      <c r="J90" s="10">
        <f t="shared" si="9"/>
        <v>0</v>
      </c>
      <c r="K90" s="14"/>
      <c r="L90" s="10">
        <f t="shared" si="10"/>
        <v>0</v>
      </c>
      <c r="M90" s="14"/>
      <c r="N90" s="10">
        <f t="shared" si="11"/>
        <v>0</v>
      </c>
      <c r="O90" s="14"/>
      <c r="P90" s="10">
        <f t="shared" si="12"/>
        <v>0</v>
      </c>
      <c r="Q90" s="14"/>
      <c r="R90" s="10">
        <f t="shared" si="13"/>
        <v>0</v>
      </c>
      <c r="S90" s="14"/>
      <c r="T90" s="10">
        <f t="shared" si="14"/>
        <v>0</v>
      </c>
      <c r="U90" s="14"/>
      <c r="V90" s="10">
        <f t="shared" si="15"/>
        <v>0</v>
      </c>
      <c r="W90" s="14"/>
      <c r="X90" s="10">
        <f t="shared" si="16"/>
        <v>0</v>
      </c>
      <c r="Y90" s="14"/>
      <c r="Z90" s="10">
        <f t="shared" si="17"/>
        <v>0</v>
      </c>
    </row>
    <row r="91" spans="1:26" ht="153" x14ac:dyDescent="0.2">
      <c r="A91" s="7">
        <v>1500877</v>
      </c>
      <c r="B91" s="7" t="s">
        <v>439</v>
      </c>
      <c r="C91" s="9" t="s">
        <v>107</v>
      </c>
      <c r="D91" s="7" t="s">
        <v>21</v>
      </c>
      <c r="E91" s="6" t="s">
        <v>426</v>
      </c>
      <c r="F91" s="6" t="s">
        <v>338</v>
      </c>
      <c r="G91" s="13">
        <v>72</v>
      </c>
      <c r="H91" s="14"/>
      <c r="I91" s="14"/>
      <c r="J91" s="10">
        <f t="shared" si="9"/>
        <v>0</v>
      </c>
      <c r="K91" s="14"/>
      <c r="L91" s="10">
        <f t="shared" si="10"/>
        <v>0</v>
      </c>
      <c r="M91" s="14"/>
      <c r="N91" s="10">
        <f t="shared" si="11"/>
        <v>0</v>
      </c>
      <c r="O91" s="14"/>
      <c r="P91" s="10">
        <f t="shared" si="12"/>
        <v>0</v>
      </c>
      <c r="Q91" s="14"/>
      <c r="R91" s="10">
        <f t="shared" si="13"/>
        <v>0</v>
      </c>
      <c r="S91" s="14"/>
      <c r="T91" s="10">
        <f t="shared" si="14"/>
        <v>0</v>
      </c>
      <c r="U91" s="14"/>
      <c r="V91" s="10">
        <f t="shared" si="15"/>
        <v>0</v>
      </c>
      <c r="W91" s="14"/>
      <c r="X91" s="10">
        <f t="shared" si="16"/>
        <v>0</v>
      </c>
      <c r="Y91" s="14"/>
      <c r="Z91" s="10">
        <f t="shared" si="17"/>
        <v>0</v>
      </c>
    </row>
    <row r="92" spans="1:26" ht="38.25" x14ac:dyDescent="0.2">
      <c r="A92" s="7">
        <v>2001303</v>
      </c>
      <c r="B92" s="7" t="s">
        <v>439</v>
      </c>
      <c r="C92" s="9" t="s">
        <v>108</v>
      </c>
      <c r="D92" s="7" t="s">
        <v>19</v>
      </c>
      <c r="E92" s="6" t="s">
        <v>427</v>
      </c>
      <c r="F92" s="6" t="s">
        <v>338</v>
      </c>
      <c r="G92" s="13">
        <v>158</v>
      </c>
      <c r="H92" s="14"/>
      <c r="I92" s="14"/>
      <c r="J92" s="10">
        <f t="shared" si="9"/>
        <v>0</v>
      </c>
      <c r="K92" s="14"/>
      <c r="L92" s="10">
        <f t="shared" si="10"/>
        <v>0</v>
      </c>
      <c r="M92" s="14"/>
      <c r="N92" s="10">
        <f t="shared" si="11"/>
        <v>0</v>
      </c>
      <c r="O92" s="14"/>
      <c r="P92" s="10">
        <f t="shared" si="12"/>
        <v>0</v>
      </c>
      <c r="Q92" s="14"/>
      <c r="R92" s="10">
        <f t="shared" si="13"/>
        <v>0</v>
      </c>
      <c r="S92" s="14"/>
      <c r="T92" s="10">
        <f t="shared" si="14"/>
        <v>0</v>
      </c>
      <c r="U92" s="14"/>
      <c r="V92" s="10">
        <f t="shared" si="15"/>
        <v>0</v>
      </c>
      <c r="W92" s="14"/>
      <c r="X92" s="10">
        <f t="shared" si="16"/>
        <v>0</v>
      </c>
      <c r="Y92" s="14"/>
      <c r="Z92" s="10">
        <f t="shared" si="17"/>
        <v>0</v>
      </c>
    </row>
    <row r="93" spans="1:26" ht="63.75" x14ac:dyDescent="0.2">
      <c r="A93" s="7">
        <v>3500046</v>
      </c>
      <c r="B93" s="7" t="s">
        <v>439</v>
      </c>
      <c r="C93" s="9" t="s">
        <v>109</v>
      </c>
      <c r="D93" s="7" t="s">
        <v>21</v>
      </c>
      <c r="E93" s="6" t="s">
        <v>428</v>
      </c>
      <c r="F93" s="6" t="s">
        <v>338</v>
      </c>
      <c r="G93" s="13">
        <v>70</v>
      </c>
      <c r="H93" s="14"/>
      <c r="I93" s="14"/>
      <c r="J93" s="10">
        <f t="shared" si="9"/>
        <v>0</v>
      </c>
      <c r="K93" s="14"/>
      <c r="L93" s="10">
        <f t="shared" si="10"/>
        <v>0</v>
      </c>
      <c r="M93" s="14"/>
      <c r="N93" s="10">
        <f t="shared" si="11"/>
        <v>0</v>
      </c>
      <c r="O93" s="14"/>
      <c r="P93" s="10">
        <f t="shared" si="12"/>
        <v>0</v>
      </c>
      <c r="Q93" s="14"/>
      <c r="R93" s="10">
        <f t="shared" si="13"/>
        <v>0</v>
      </c>
      <c r="S93" s="14"/>
      <c r="T93" s="10">
        <f t="shared" si="14"/>
        <v>0</v>
      </c>
      <c r="U93" s="14"/>
      <c r="V93" s="10">
        <f t="shared" si="15"/>
        <v>0</v>
      </c>
      <c r="W93" s="14"/>
      <c r="X93" s="10">
        <f t="shared" si="16"/>
        <v>0</v>
      </c>
      <c r="Y93" s="14"/>
      <c r="Z93" s="10">
        <f t="shared" si="17"/>
        <v>0</v>
      </c>
    </row>
    <row r="94" spans="1:26" ht="114.75" x14ac:dyDescent="0.2">
      <c r="A94" s="7">
        <v>3500055</v>
      </c>
      <c r="B94" s="7" t="s">
        <v>439</v>
      </c>
      <c r="C94" s="9" t="s">
        <v>110</v>
      </c>
      <c r="D94" s="7" t="s">
        <v>69</v>
      </c>
      <c r="E94" s="6" t="s">
        <v>429</v>
      </c>
      <c r="F94" s="6" t="s">
        <v>338</v>
      </c>
      <c r="G94" s="13">
        <v>126</v>
      </c>
      <c r="H94" s="14"/>
      <c r="I94" s="14"/>
      <c r="J94" s="10">
        <f t="shared" si="9"/>
        <v>0</v>
      </c>
      <c r="K94" s="14"/>
      <c r="L94" s="10">
        <f t="shared" si="10"/>
        <v>0</v>
      </c>
      <c r="M94" s="14"/>
      <c r="N94" s="10">
        <f t="shared" si="11"/>
        <v>0</v>
      </c>
      <c r="O94" s="14"/>
      <c r="P94" s="10">
        <f t="shared" si="12"/>
        <v>0</v>
      </c>
      <c r="Q94" s="14"/>
      <c r="R94" s="10">
        <f t="shared" si="13"/>
        <v>0</v>
      </c>
      <c r="S94" s="14"/>
      <c r="T94" s="10">
        <f t="shared" si="14"/>
        <v>0</v>
      </c>
      <c r="U94" s="14"/>
      <c r="V94" s="10">
        <f t="shared" si="15"/>
        <v>0</v>
      </c>
      <c r="W94" s="14"/>
      <c r="X94" s="10">
        <f t="shared" si="16"/>
        <v>0</v>
      </c>
      <c r="Y94" s="14"/>
      <c r="Z94" s="10">
        <f t="shared" si="17"/>
        <v>0</v>
      </c>
    </row>
    <row r="95" spans="1:26" ht="89.25" x14ac:dyDescent="0.2">
      <c r="A95" s="7">
        <v>3500056</v>
      </c>
      <c r="B95" s="7" t="s">
        <v>439</v>
      </c>
      <c r="C95" s="9" t="s">
        <v>111</v>
      </c>
      <c r="D95" s="7" t="s">
        <v>69</v>
      </c>
      <c r="E95" s="6" t="s">
        <v>430</v>
      </c>
      <c r="F95" s="6" t="s">
        <v>338</v>
      </c>
      <c r="G95" s="13">
        <v>19</v>
      </c>
      <c r="H95" s="14"/>
      <c r="I95" s="14"/>
      <c r="J95" s="10">
        <f t="shared" si="9"/>
        <v>0</v>
      </c>
      <c r="K95" s="14"/>
      <c r="L95" s="10">
        <f t="shared" si="10"/>
        <v>0</v>
      </c>
      <c r="M95" s="14"/>
      <c r="N95" s="10">
        <f t="shared" si="11"/>
        <v>0</v>
      </c>
      <c r="O95" s="14"/>
      <c r="P95" s="10">
        <f t="shared" si="12"/>
        <v>0</v>
      </c>
      <c r="Q95" s="14"/>
      <c r="R95" s="10">
        <f t="shared" si="13"/>
        <v>0</v>
      </c>
      <c r="S95" s="14"/>
      <c r="T95" s="10">
        <f t="shared" si="14"/>
        <v>0</v>
      </c>
      <c r="U95" s="14"/>
      <c r="V95" s="10">
        <f t="shared" si="15"/>
        <v>0</v>
      </c>
      <c r="W95" s="14"/>
      <c r="X95" s="10">
        <f t="shared" si="16"/>
        <v>0</v>
      </c>
      <c r="Y95" s="14"/>
      <c r="Z95" s="10">
        <f t="shared" si="17"/>
        <v>0</v>
      </c>
    </row>
    <row r="96" spans="1:26" ht="63.75" x14ac:dyDescent="0.2">
      <c r="A96" s="7">
        <v>1500665</v>
      </c>
      <c r="B96" s="7" t="s">
        <v>336</v>
      </c>
      <c r="C96" s="9" t="s">
        <v>112</v>
      </c>
      <c r="D96" s="7" t="s">
        <v>113</v>
      </c>
      <c r="E96" s="6" t="s">
        <v>431</v>
      </c>
      <c r="F96" s="6" t="s">
        <v>338</v>
      </c>
      <c r="G96" s="13">
        <v>158</v>
      </c>
      <c r="H96" s="14"/>
      <c r="I96" s="14"/>
      <c r="J96" s="10">
        <f t="shared" si="9"/>
        <v>0</v>
      </c>
      <c r="K96" s="14"/>
      <c r="L96" s="10">
        <f t="shared" si="10"/>
        <v>0</v>
      </c>
      <c r="M96" s="14"/>
      <c r="N96" s="10">
        <f t="shared" si="11"/>
        <v>0</v>
      </c>
      <c r="O96" s="14"/>
      <c r="P96" s="10">
        <f t="shared" si="12"/>
        <v>0</v>
      </c>
      <c r="Q96" s="14"/>
      <c r="R96" s="10">
        <f t="shared" si="13"/>
        <v>0</v>
      </c>
      <c r="S96" s="14"/>
      <c r="T96" s="10">
        <f t="shared" si="14"/>
        <v>0</v>
      </c>
      <c r="U96" s="14"/>
      <c r="V96" s="10">
        <f t="shared" si="15"/>
        <v>0</v>
      </c>
      <c r="W96" s="14"/>
      <c r="X96" s="10">
        <f t="shared" si="16"/>
        <v>0</v>
      </c>
      <c r="Y96" s="14"/>
      <c r="Z96" s="10">
        <f t="shared" si="17"/>
        <v>0</v>
      </c>
    </row>
    <row r="97" spans="1:26" ht="45.75" customHeight="1" x14ac:dyDescent="0.2">
      <c r="A97" s="7">
        <v>1500664</v>
      </c>
      <c r="B97" s="7" t="s">
        <v>439</v>
      </c>
      <c r="C97" s="9" t="s">
        <v>114</v>
      </c>
      <c r="D97" s="7" t="s">
        <v>21</v>
      </c>
      <c r="E97" s="6" t="s">
        <v>432</v>
      </c>
      <c r="F97" s="6" t="s">
        <v>338</v>
      </c>
      <c r="G97" s="13">
        <v>61</v>
      </c>
      <c r="H97" s="14"/>
      <c r="I97" s="14"/>
      <c r="J97" s="10">
        <f t="shared" si="9"/>
        <v>0</v>
      </c>
      <c r="K97" s="14"/>
      <c r="L97" s="10">
        <f t="shared" si="10"/>
        <v>0</v>
      </c>
      <c r="M97" s="14"/>
      <c r="N97" s="10">
        <f t="shared" si="11"/>
        <v>0</v>
      </c>
      <c r="O97" s="14"/>
      <c r="P97" s="10">
        <f t="shared" si="12"/>
        <v>0</v>
      </c>
      <c r="Q97" s="14"/>
      <c r="R97" s="10">
        <f t="shared" si="13"/>
        <v>0</v>
      </c>
      <c r="S97" s="14"/>
      <c r="T97" s="10">
        <f t="shared" si="14"/>
        <v>0</v>
      </c>
      <c r="U97" s="14"/>
      <c r="V97" s="10">
        <f t="shared" si="15"/>
        <v>0</v>
      </c>
      <c r="W97" s="14"/>
      <c r="X97" s="10">
        <f t="shared" si="16"/>
        <v>0</v>
      </c>
      <c r="Y97" s="14"/>
      <c r="Z97" s="10">
        <f t="shared" si="17"/>
        <v>0</v>
      </c>
    </row>
    <row r="98" spans="1:26" ht="38.25" x14ac:dyDescent="0.2">
      <c r="A98" s="7">
        <v>5000253</v>
      </c>
      <c r="B98" s="7" t="s">
        <v>439</v>
      </c>
      <c r="C98" s="9" t="s">
        <v>115</v>
      </c>
      <c r="D98" s="7" t="s">
        <v>21</v>
      </c>
      <c r="E98" s="6" t="s">
        <v>433</v>
      </c>
      <c r="F98" s="6" t="s">
        <v>338</v>
      </c>
      <c r="G98" s="13">
        <v>94</v>
      </c>
      <c r="H98" s="14"/>
      <c r="I98" s="14"/>
      <c r="J98" s="10">
        <f t="shared" si="9"/>
        <v>0</v>
      </c>
      <c r="K98" s="14"/>
      <c r="L98" s="10">
        <f t="shared" si="10"/>
        <v>0</v>
      </c>
      <c r="M98" s="14"/>
      <c r="N98" s="10">
        <f t="shared" si="11"/>
        <v>0</v>
      </c>
      <c r="O98" s="14"/>
      <c r="P98" s="10">
        <f t="shared" si="12"/>
        <v>0</v>
      </c>
      <c r="Q98" s="14"/>
      <c r="R98" s="10">
        <f t="shared" si="13"/>
        <v>0</v>
      </c>
      <c r="S98" s="14"/>
      <c r="T98" s="10">
        <f t="shared" si="14"/>
        <v>0</v>
      </c>
      <c r="U98" s="14"/>
      <c r="V98" s="10">
        <f t="shared" si="15"/>
        <v>0</v>
      </c>
      <c r="W98" s="14"/>
      <c r="X98" s="10">
        <f t="shared" si="16"/>
        <v>0</v>
      </c>
      <c r="Y98" s="14"/>
      <c r="Z98" s="10">
        <f t="shared" si="17"/>
        <v>0</v>
      </c>
    </row>
    <row r="99" spans="1:26" ht="76.5" x14ac:dyDescent="0.2">
      <c r="A99" s="7">
        <v>1500722</v>
      </c>
      <c r="B99" s="7" t="s">
        <v>439</v>
      </c>
      <c r="C99" s="9" t="s">
        <v>116</v>
      </c>
      <c r="D99" s="7" t="s">
        <v>21</v>
      </c>
      <c r="E99" s="6" t="s">
        <v>434</v>
      </c>
      <c r="F99" s="6" t="s">
        <v>338</v>
      </c>
      <c r="G99" s="13">
        <v>58</v>
      </c>
      <c r="H99" s="14"/>
      <c r="I99" s="14"/>
      <c r="J99" s="10">
        <f t="shared" si="9"/>
        <v>0</v>
      </c>
      <c r="K99" s="14"/>
      <c r="L99" s="10">
        <f t="shared" si="10"/>
        <v>0</v>
      </c>
      <c r="M99" s="14"/>
      <c r="N99" s="10">
        <f t="shared" si="11"/>
        <v>0</v>
      </c>
      <c r="O99" s="14"/>
      <c r="P99" s="10">
        <f t="shared" si="12"/>
        <v>0</v>
      </c>
      <c r="Q99" s="14"/>
      <c r="R99" s="10">
        <f t="shared" si="13"/>
        <v>0</v>
      </c>
      <c r="S99" s="14"/>
      <c r="T99" s="10">
        <f t="shared" si="14"/>
        <v>0</v>
      </c>
      <c r="U99" s="14"/>
      <c r="V99" s="10">
        <f t="shared" si="15"/>
        <v>0</v>
      </c>
      <c r="W99" s="14"/>
      <c r="X99" s="10">
        <f t="shared" si="16"/>
        <v>0</v>
      </c>
      <c r="Y99" s="14"/>
      <c r="Z99" s="10">
        <f t="shared" si="17"/>
        <v>0</v>
      </c>
    </row>
    <row r="100" spans="1:26" ht="89.25" x14ac:dyDescent="0.2">
      <c r="A100" s="7">
        <v>1501181</v>
      </c>
      <c r="B100" s="7" t="s">
        <v>439</v>
      </c>
      <c r="C100" s="9" t="s">
        <v>117</v>
      </c>
      <c r="D100" s="7" t="s">
        <v>21</v>
      </c>
      <c r="E100" s="6" t="s">
        <v>435</v>
      </c>
      <c r="F100" s="6" t="s">
        <v>338</v>
      </c>
      <c r="G100" s="13">
        <v>70</v>
      </c>
      <c r="H100" s="14"/>
      <c r="I100" s="14"/>
      <c r="J100" s="10">
        <f t="shared" si="9"/>
        <v>0</v>
      </c>
      <c r="K100" s="14"/>
      <c r="L100" s="10">
        <f t="shared" si="10"/>
        <v>0</v>
      </c>
      <c r="M100" s="14"/>
      <c r="N100" s="10">
        <f t="shared" si="11"/>
        <v>0</v>
      </c>
      <c r="O100" s="14"/>
      <c r="P100" s="10">
        <f t="shared" si="12"/>
        <v>0</v>
      </c>
      <c r="Q100" s="14"/>
      <c r="R100" s="10">
        <f t="shared" si="13"/>
        <v>0</v>
      </c>
      <c r="S100" s="14"/>
      <c r="T100" s="10">
        <f t="shared" si="14"/>
        <v>0</v>
      </c>
      <c r="U100" s="14"/>
      <c r="V100" s="10">
        <f t="shared" si="15"/>
        <v>0</v>
      </c>
      <c r="W100" s="14"/>
      <c r="X100" s="10">
        <f t="shared" si="16"/>
        <v>0</v>
      </c>
      <c r="Y100" s="14"/>
      <c r="Z100" s="10">
        <f t="shared" si="17"/>
        <v>0</v>
      </c>
    </row>
    <row r="101" spans="1:26" ht="63.75" x14ac:dyDescent="0.2">
      <c r="A101" s="7">
        <v>3502251</v>
      </c>
      <c r="B101" s="7" t="s">
        <v>439</v>
      </c>
      <c r="C101" s="9" t="s">
        <v>118</v>
      </c>
      <c r="D101" s="7" t="s">
        <v>119</v>
      </c>
      <c r="E101" s="6" t="s">
        <v>436</v>
      </c>
      <c r="F101" s="6" t="s">
        <v>338</v>
      </c>
      <c r="G101" s="13">
        <v>106</v>
      </c>
      <c r="H101" s="14"/>
      <c r="I101" s="14"/>
      <c r="J101" s="10">
        <f t="shared" si="9"/>
        <v>0</v>
      </c>
      <c r="K101" s="14"/>
      <c r="L101" s="10">
        <f t="shared" si="10"/>
        <v>0</v>
      </c>
      <c r="M101" s="14"/>
      <c r="N101" s="10">
        <f t="shared" si="11"/>
        <v>0</v>
      </c>
      <c r="O101" s="14"/>
      <c r="P101" s="10">
        <f t="shared" si="12"/>
        <v>0</v>
      </c>
      <c r="Q101" s="14"/>
      <c r="R101" s="10">
        <f t="shared" si="13"/>
        <v>0</v>
      </c>
      <c r="S101" s="14"/>
      <c r="T101" s="10">
        <f t="shared" si="14"/>
        <v>0</v>
      </c>
      <c r="U101" s="14"/>
      <c r="V101" s="10">
        <f t="shared" si="15"/>
        <v>0</v>
      </c>
      <c r="W101" s="14"/>
      <c r="X101" s="10">
        <f t="shared" si="16"/>
        <v>0</v>
      </c>
      <c r="Y101" s="14"/>
      <c r="Z101" s="10">
        <f t="shared" si="17"/>
        <v>0</v>
      </c>
    </row>
    <row r="102" spans="1:26" ht="89.25" x14ac:dyDescent="0.2">
      <c r="A102" s="7">
        <v>1501263</v>
      </c>
      <c r="B102" s="7" t="s">
        <v>439</v>
      </c>
      <c r="C102" s="9" t="s">
        <v>120</v>
      </c>
      <c r="D102" s="7" t="s">
        <v>21</v>
      </c>
      <c r="E102" s="6" t="s">
        <v>437</v>
      </c>
      <c r="F102" s="6" t="s">
        <v>338</v>
      </c>
      <c r="G102" s="13">
        <v>173</v>
      </c>
      <c r="H102" s="14"/>
      <c r="I102" s="14"/>
      <c r="J102" s="10">
        <f t="shared" si="9"/>
        <v>0</v>
      </c>
      <c r="K102" s="14"/>
      <c r="L102" s="10">
        <f t="shared" si="10"/>
        <v>0</v>
      </c>
      <c r="M102" s="14"/>
      <c r="N102" s="10">
        <f t="shared" si="11"/>
        <v>0</v>
      </c>
      <c r="O102" s="14"/>
      <c r="P102" s="10">
        <f t="shared" si="12"/>
        <v>0</v>
      </c>
      <c r="Q102" s="14"/>
      <c r="R102" s="10">
        <f t="shared" si="13"/>
        <v>0</v>
      </c>
      <c r="S102" s="14"/>
      <c r="T102" s="10">
        <f t="shared" si="14"/>
        <v>0</v>
      </c>
      <c r="U102" s="14"/>
      <c r="V102" s="10">
        <f t="shared" si="15"/>
        <v>0</v>
      </c>
      <c r="W102" s="14"/>
      <c r="X102" s="10">
        <f t="shared" si="16"/>
        <v>0</v>
      </c>
      <c r="Y102" s="14"/>
      <c r="Z102" s="10">
        <f t="shared" si="17"/>
        <v>0</v>
      </c>
    </row>
    <row r="106" spans="1:26" ht="13.5" thickBot="1" x14ac:dyDescent="0.25"/>
    <row r="107" spans="1:26" s="26" customFormat="1" ht="47.25" customHeight="1" x14ac:dyDescent="0.2">
      <c r="A107" s="27" t="s">
        <v>491</v>
      </c>
      <c r="B107" s="28"/>
      <c r="C107" s="29"/>
      <c r="D107" s="29"/>
      <c r="E107" s="29"/>
      <c r="F107" s="29"/>
      <c r="G107" s="30"/>
    </row>
    <row r="108" spans="1:26" s="26" customFormat="1" ht="47.25" customHeight="1" x14ac:dyDescent="0.2">
      <c r="A108" s="31"/>
      <c r="B108" s="32"/>
      <c r="C108" s="32"/>
      <c r="D108" s="32"/>
      <c r="E108" s="32"/>
      <c r="F108" s="32"/>
      <c r="G108" s="33"/>
    </row>
    <row r="109" spans="1:26" s="26" customFormat="1" ht="47.25" customHeight="1" x14ac:dyDescent="0.2">
      <c r="A109" s="31"/>
      <c r="B109" s="32"/>
      <c r="C109" s="32"/>
      <c r="D109" s="32"/>
      <c r="E109" s="32"/>
      <c r="F109" s="32"/>
      <c r="G109" s="33"/>
    </row>
    <row r="110" spans="1:26" s="26" customFormat="1" ht="47.25" customHeight="1" x14ac:dyDescent="0.2">
      <c r="A110" s="31"/>
      <c r="B110" s="32"/>
      <c r="C110" s="32"/>
      <c r="D110" s="32"/>
      <c r="E110" s="32"/>
      <c r="F110" s="32"/>
      <c r="G110" s="33"/>
    </row>
    <row r="111" spans="1:26" s="26" customFormat="1" ht="47.25" customHeight="1" thickBot="1" x14ac:dyDescent="0.25">
      <c r="A111" s="34"/>
      <c r="B111" s="35"/>
      <c r="C111" s="35"/>
      <c r="D111" s="35"/>
      <c r="E111" s="35"/>
      <c r="F111" s="35"/>
      <c r="G111" s="36"/>
    </row>
  </sheetData>
  <autoFilter ref="A2:Z102" xr:uid="{DC8C69CB-68D6-4300-91C2-B25BA2CE3B2E}"/>
  <sortState ref="A2:Y102">
    <sortCondition ref="C2:C102"/>
  </sortState>
  <mergeCells count="2">
    <mergeCell ref="A107:G111"/>
    <mergeCell ref="A1:Z1"/>
  </mergeCells>
  <conditionalFormatting sqref="A41">
    <cfRule type="duplicateValues" dxfId="13" priority="64"/>
  </conditionalFormatting>
  <conditionalFormatting sqref="A74">
    <cfRule type="duplicateValues" dxfId="12" priority="65"/>
  </conditionalFormatting>
  <conditionalFormatting sqref="A78">
    <cfRule type="duplicateValues" dxfId="11" priority="66"/>
  </conditionalFormatting>
  <conditionalFormatting sqref="C112:C1048576 C2:C106">
    <cfRule type="duplicateValues" dxfId="10" priority="69"/>
  </conditionalFormatting>
  <conditionalFormatting sqref="A112:B1048576 A103:B107">
    <cfRule type="duplicateValues" dxfId="9" priority="70"/>
  </conditionalFormatting>
  <conditionalFormatting sqref="A42:A73 A75:A77 A79:A102 A2:B2 A3:A40">
    <cfRule type="duplicateValues" dxfId="8" priority="7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D755-43A8-4680-B2AA-4F4C3D77A501}">
  <dimension ref="B2:J223"/>
  <sheetViews>
    <sheetView showGridLines="0" tabSelected="1" workbookViewId="0">
      <pane ySplit="2" topLeftCell="A51" activePane="bottomLeft" state="frozen"/>
      <selection pane="bottomLeft" activeCell="H80" sqref="H80"/>
    </sheetView>
  </sheetViews>
  <sheetFormatPr baseColWidth="10" defaultColWidth="11.42578125" defaultRowHeight="12.75" x14ac:dyDescent="0.2"/>
  <cols>
    <col min="3" max="3" width="52.85546875" customWidth="1"/>
    <col min="4" max="4" width="23.5703125" bestFit="1" customWidth="1"/>
    <col min="10" max="10" width="16.5703125" bestFit="1" customWidth="1"/>
  </cols>
  <sheetData>
    <row r="2" spans="2:4" x14ac:dyDescent="0.2">
      <c r="B2" s="2" t="s">
        <v>0</v>
      </c>
      <c r="C2" s="2" t="s">
        <v>1</v>
      </c>
      <c r="D2" s="2" t="s">
        <v>2</v>
      </c>
    </row>
    <row r="3" spans="2:4" x14ac:dyDescent="0.2">
      <c r="B3" s="3">
        <v>1501680</v>
      </c>
      <c r="C3" s="4" t="s">
        <v>121</v>
      </c>
      <c r="D3" s="4" t="s">
        <v>21</v>
      </c>
    </row>
    <row r="4" spans="2:4" x14ac:dyDescent="0.2">
      <c r="B4" s="3">
        <v>3502441</v>
      </c>
      <c r="C4" s="4" t="s">
        <v>122</v>
      </c>
      <c r="D4" s="4" t="s">
        <v>123</v>
      </c>
    </row>
    <row r="5" spans="2:4" x14ac:dyDescent="0.2">
      <c r="B5" s="3">
        <v>5000706</v>
      </c>
      <c r="C5" s="4" t="s">
        <v>124</v>
      </c>
      <c r="D5" s="4" t="s">
        <v>21</v>
      </c>
    </row>
    <row r="6" spans="2:4" x14ac:dyDescent="0.2">
      <c r="B6" s="3">
        <v>5000014</v>
      </c>
      <c r="C6" s="4" t="s">
        <v>125</v>
      </c>
      <c r="D6" s="4" t="s">
        <v>21</v>
      </c>
    </row>
    <row r="7" spans="2:4" x14ac:dyDescent="0.2">
      <c r="B7" s="3">
        <v>1500516</v>
      </c>
      <c r="C7" s="4" t="s">
        <v>126</v>
      </c>
      <c r="D7" s="4" t="s">
        <v>21</v>
      </c>
    </row>
    <row r="8" spans="2:4" x14ac:dyDescent="0.2">
      <c r="B8" s="3">
        <v>1500009</v>
      </c>
      <c r="C8" s="4" t="s">
        <v>127</v>
      </c>
      <c r="D8" s="4" t="s">
        <v>21</v>
      </c>
    </row>
    <row r="9" spans="2:4" x14ac:dyDescent="0.2">
      <c r="B9" s="3">
        <v>3500054</v>
      </c>
      <c r="C9" s="4" t="s">
        <v>128</v>
      </c>
      <c r="D9" s="4" t="s">
        <v>69</v>
      </c>
    </row>
    <row r="10" spans="2:4" x14ac:dyDescent="0.2">
      <c r="B10" s="3">
        <v>3500042</v>
      </c>
      <c r="C10" s="4" t="s">
        <v>129</v>
      </c>
      <c r="D10" s="4" t="s">
        <v>67</v>
      </c>
    </row>
    <row r="11" spans="2:4" x14ac:dyDescent="0.2">
      <c r="B11" s="3">
        <v>3500059</v>
      </c>
      <c r="C11" s="4" t="s">
        <v>130</v>
      </c>
      <c r="D11" s="4" t="s">
        <v>21</v>
      </c>
    </row>
    <row r="12" spans="2:4" x14ac:dyDescent="0.2">
      <c r="B12" s="3">
        <v>3500064</v>
      </c>
      <c r="C12" s="4" t="s">
        <v>131</v>
      </c>
      <c r="D12" s="4" t="s">
        <v>21</v>
      </c>
    </row>
    <row r="13" spans="2:4" x14ac:dyDescent="0.2">
      <c r="B13" s="3">
        <v>3500036</v>
      </c>
      <c r="C13" s="4" t="s">
        <v>132</v>
      </c>
      <c r="D13" s="4" t="s">
        <v>67</v>
      </c>
    </row>
    <row r="14" spans="2:4" x14ac:dyDescent="0.2">
      <c r="B14" s="3">
        <v>3500057</v>
      </c>
      <c r="C14" s="4" t="s">
        <v>133</v>
      </c>
      <c r="D14" s="4" t="s">
        <v>69</v>
      </c>
    </row>
    <row r="15" spans="2:4" x14ac:dyDescent="0.2">
      <c r="B15" s="3">
        <v>1500047</v>
      </c>
      <c r="C15" s="4" t="s">
        <v>134</v>
      </c>
      <c r="D15" s="4" t="s">
        <v>21</v>
      </c>
    </row>
    <row r="16" spans="2:4" x14ac:dyDescent="0.2">
      <c r="B16" s="3">
        <v>1500096</v>
      </c>
      <c r="C16" s="4" t="s">
        <v>135</v>
      </c>
      <c r="D16" s="4" t="s">
        <v>21</v>
      </c>
    </row>
    <row r="17" spans="2:4" x14ac:dyDescent="0.2">
      <c r="B17" s="3">
        <v>3500087</v>
      </c>
      <c r="C17" s="4" t="s">
        <v>136</v>
      </c>
      <c r="D17" s="4" t="s">
        <v>63</v>
      </c>
    </row>
    <row r="18" spans="2:4" x14ac:dyDescent="0.2">
      <c r="B18" s="3">
        <v>3500097</v>
      </c>
      <c r="C18" s="4" t="s">
        <v>137</v>
      </c>
      <c r="D18" s="4" t="s">
        <v>67</v>
      </c>
    </row>
    <row r="19" spans="2:4" x14ac:dyDescent="0.2">
      <c r="B19" s="3">
        <v>1500080</v>
      </c>
      <c r="C19" s="4" t="s">
        <v>138</v>
      </c>
      <c r="D19" s="4" t="s">
        <v>21</v>
      </c>
    </row>
    <row r="20" spans="2:4" x14ac:dyDescent="0.2">
      <c r="B20" s="3">
        <v>1500935</v>
      </c>
      <c r="C20" s="4" t="s">
        <v>139</v>
      </c>
      <c r="D20" s="4" t="s">
        <v>140</v>
      </c>
    </row>
    <row r="21" spans="2:4" x14ac:dyDescent="0.2">
      <c r="B21" s="3">
        <v>1500944</v>
      </c>
      <c r="C21" s="4" t="s">
        <v>141</v>
      </c>
      <c r="D21" s="4" t="s">
        <v>140</v>
      </c>
    </row>
    <row r="22" spans="2:4" x14ac:dyDescent="0.2">
      <c r="B22" s="3">
        <v>1500949</v>
      </c>
      <c r="C22" s="4" t="s">
        <v>142</v>
      </c>
      <c r="D22" s="4" t="s">
        <v>21</v>
      </c>
    </row>
    <row r="23" spans="2:4" x14ac:dyDescent="0.2">
      <c r="B23" s="3">
        <v>1501611</v>
      </c>
      <c r="C23" s="4" t="s">
        <v>143</v>
      </c>
      <c r="D23" s="4" t="s">
        <v>144</v>
      </c>
    </row>
    <row r="24" spans="2:4" x14ac:dyDescent="0.2">
      <c r="B24" s="3">
        <v>1500071</v>
      </c>
      <c r="C24" s="4" t="s">
        <v>145</v>
      </c>
      <c r="D24" s="4" t="s">
        <v>21</v>
      </c>
    </row>
    <row r="25" spans="2:4" x14ac:dyDescent="0.2">
      <c r="B25" s="3">
        <v>3500117</v>
      </c>
      <c r="C25" s="4" t="s">
        <v>146</v>
      </c>
      <c r="D25" s="4" t="s">
        <v>147</v>
      </c>
    </row>
    <row r="26" spans="2:4" x14ac:dyDescent="0.2">
      <c r="B26" s="3">
        <v>3500123</v>
      </c>
      <c r="C26" s="4" t="s">
        <v>148</v>
      </c>
      <c r="D26" s="4" t="s">
        <v>149</v>
      </c>
    </row>
    <row r="27" spans="2:4" x14ac:dyDescent="0.2">
      <c r="B27" s="3">
        <v>3500130</v>
      </c>
      <c r="C27" s="4" t="s">
        <v>150</v>
      </c>
      <c r="D27" s="4" t="s">
        <v>10</v>
      </c>
    </row>
    <row r="28" spans="2:4" x14ac:dyDescent="0.2">
      <c r="B28" s="3">
        <v>3500019</v>
      </c>
      <c r="C28" s="4" t="s">
        <v>151</v>
      </c>
      <c r="D28" s="4" t="s">
        <v>10</v>
      </c>
    </row>
    <row r="29" spans="2:4" x14ac:dyDescent="0.2">
      <c r="B29" s="3">
        <v>1500054</v>
      </c>
      <c r="C29" s="4" t="s">
        <v>152</v>
      </c>
      <c r="D29" s="4" t="s">
        <v>21</v>
      </c>
    </row>
    <row r="30" spans="2:4" x14ac:dyDescent="0.2">
      <c r="B30" s="3">
        <v>1501646</v>
      </c>
      <c r="C30" s="4" t="s">
        <v>153</v>
      </c>
      <c r="D30" s="4" t="s">
        <v>21</v>
      </c>
    </row>
    <row r="31" spans="2:4" x14ac:dyDescent="0.2">
      <c r="B31" s="3">
        <v>1501643</v>
      </c>
      <c r="C31" s="4" t="s">
        <v>154</v>
      </c>
      <c r="D31" s="4" t="s">
        <v>21</v>
      </c>
    </row>
    <row r="32" spans="2:4" x14ac:dyDescent="0.2">
      <c r="B32" s="3">
        <v>1501647</v>
      </c>
      <c r="C32" s="4" t="s">
        <v>155</v>
      </c>
      <c r="D32" s="4" t="s">
        <v>21</v>
      </c>
    </row>
    <row r="33" spans="2:4" x14ac:dyDescent="0.2">
      <c r="B33" s="3">
        <v>1500552</v>
      </c>
      <c r="C33" s="4" t="s">
        <v>156</v>
      </c>
      <c r="D33" s="4" t="s">
        <v>21</v>
      </c>
    </row>
    <row r="34" spans="2:4" x14ac:dyDescent="0.2">
      <c r="B34" s="3">
        <v>1501645</v>
      </c>
      <c r="C34" s="4" t="s">
        <v>157</v>
      </c>
      <c r="D34" s="4" t="s">
        <v>21</v>
      </c>
    </row>
    <row r="35" spans="2:4" x14ac:dyDescent="0.2">
      <c r="B35" s="3">
        <v>1501642</v>
      </c>
      <c r="C35" s="4" t="s">
        <v>158</v>
      </c>
      <c r="D35" s="4" t="s">
        <v>21</v>
      </c>
    </row>
    <row r="36" spans="2:4" x14ac:dyDescent="0.2">
      <c r="B36" s="3">
        <v>1500506</v>
      </c>
      <c r="C36" s="4" t="s">
        <v>159</v>
      </c>
      <c r="D36" s="4" t="s">
        <v>21</v>
      </c>
    </row>
    <row r="37" spans="2:4" x14ac:dyDescent="0.2">
      <c r="B37" s="3">
        <v>1501667</v>
      </c>
      <c r="C37" s="4" t="s">
        <v>160</v>
      </c>
      <c r="D37" s="4" t="s">
        <v>161</v>
      </c>
    </row>
    <row r="38" spans="2:4" x14ac:dyDescent="0.2">
      <c r="B38" s="3">
        <v>1500510</v>
      </c>
      <c r="C38" s="4" t="s">
        <v>162</v>
      </c>
      <c r="D38" s="4" t="s">
        <v>21</v>
      </c>
    </row>
    <row r="39" spans="2:4" x14ac:dyDescent="0.2">
      <c r="B39" s="3">
        <v>1500021</v>
      </c>
      <c r="C39" s="4" t="s">
        <v>163</v>
      </c>
      <c r="D39" s="4" t="s">
        <v>21</v>
      </c>
    </row>
    <row r="40" spans="2:4" x14ac:dyDescent="0.2">
      <c r="B40" s="3">
        <v>1500522</v>
      </c>
      <c r="C40" s="4" t="s">
        <v>164</v>
      </c>
      <c r="D40" s="4" t="s">
        <v>21</v>
      </c>
    </row>
    <row r="41" spans="2:4" x14ac:dyDescent="0.2">
      <c r="B41" s="3">
        <v>1500508</v>
      </c>
      <c r="C41" s="4" t="s">
        <v>165</v>
      </c>
      <c r="D41" s="4" t="s">
        <v>21</v>
      </c>
    </row>
    <row r="42" spans="2:4" x14ac:dyDescent="0.2">
      <c r="B42" s="3">
        <v>1500025</v>
      </c>
      <c r="C42" s="4" t="s">
        <v>166</v>
      </c>
      <c r="D42" s="4" t="s">
        <v>21</v>
      </c>
    </row>
    <row r="43" spans="2:4" x14ac:dyDescent="0.2">
      <c r="B43" s="3">
        <v>4503557</v>
      </c>
      <c r="C43" s="4" t="s">
        <v>167</v>
      </c>
      <c r="D43" s="4" t="s">
        <v>21</v>
      </c>
    </row>
    <row r="44" spans="2:4" x14ac:dyDescent="0.2">
      <c r="B44" s="3">
        <v>4503565</v>
      </c>
      <c r="C44" s="4" t="s">
        <v>168</v>
      </c>
      <c r="D44" s="4" t="s">
        <v>21</v>
      </c>
    </row>
    <row r="45" spans="2:4" x14ac:dyDescent="0.2">
      <c r="B45" s="3">
        <v>1500536</v>
      </c>
      <c r="C45" s="4" t="s">
        <v>169</v>
      </c>
      <c r="D45" s="4" t="s">
        <v>21</v>
      </c>
    </row>
    <row r="46" spans="2:4" x14ac:dyDescent="0.2">
      <c r="B46" s="3">
        <v>2004410</v>
      </c>
      <c r="C46" s="4" t="s">
        <v>170</v>
      </c>
      <c r="D46" s="4" t="s">
        <v>21</v>
      </c>
    </row>
    <row r="47" spans="2:4" x14ac:dyDescent="0.2">
      <c r="B47" s="3">
        <v>3500634</v>
      </c>
      <c r="C47" s="4" t="s">
        <v>171</v>
      </c>
      <c r="D47" s="4" t="s">
        <v>172</v>
      </c>
    </row>
    <row r="48" spans="2:4" x14ac:dyDescent="0.2">
      <c r="B48" s="3">
        <v>3500635</v>
      </c>
      <c r="C48" s="4" t="s">
        <v>173</v>
      </c>
      <c r="D48" s="4" t="s">
        <v>172</v>
      </c>
    </row>
    <row r="49" spans="2:4" x14ac:dyDescent="0.2">
      <c r="B49" s="3">
        <v>1500029</v>
      </c>
      <c r="C49" s="4" t="s">
        <v>174</v>
      </c>
      <c r="D49" s="4" t="s">
        <v>21</v>
      </c>
    </row>
    <row r="50" spans="2:4" x14ac:dyDescent="0.2">
      <c r="B50" s="3">
        <v>1500561</v>
      </c>
      <c r="C50" s="4" t="s">
        <v>175</v>
      </c>
      <c r="D50" s="4" t="s">
        <v>12</v>
      </c>
    </row>
    <row r="51" spans="2:4" x14ac:dyDescent="0.2">
      <c r="B51" s="3">
        <v>1500560</v>
      </c>
      <c r="C51" s="4" t="s">
        <v>176</v>
      </c>
      <c r="D51" s="4" t="s">
        <v>12</v>
      </c>
    </row>
    <row r="52" spans="2:4" x14ac:dyDescent="0.2">
      <c r="B52" s="3">
        <v>1500919</v>
      </c>
      <c r="C52" s="4" t="s">
        <v>177</v>
      </c>
      <c r="D52" s="4" t="s">
        <v>178</v>
      </c>
    </row>
    <row r="53" spans="2:4" x14ac:dyDescent="0.2">
      <c r="B53" s="3">
        <v>1500886</v>
      </c>
      <c r="C53" s="4" t="s">
        <v>179</v>
      </c>
      <c r="D53" s="4" t="s">
        <v>180</v>
      </c>
    </row>
    <row r="54" spans="2:4" x14ac:dyDescent="0.2">
      <c r="B54" s="3">
        <v>1500900</v>
      </c>
      <c r="C54" s="4" t="s">
        <v>181</v>
      </c>
      <c r="D54" s="4" t="s">
        <v>12</v>
      </c>
    </row>
    <row r="55" spans="2:4" x14ac:dyDescent="0.2">
      <c r="B55" s="3">
        <v>1500718</v>
      </c>
      <c r="C55" s="4" t="s">
        <v>182</v>
      </c>
      <c r="D55" s="4" t="s">
        <v>21</v>
      </c>
    </row>
    <row r="56" spans="2:4" x14ac:dyDescent="0.2">
      <c r="B56" s="3">
        <v>1501320</v>
      </c>
      <c r="C56" s="4" t="s">
        <v>183</v>
      </c>
      <c r="D56" s="4" t="s">
        <v>21</v>
      </c>
    </row>
    <row r="57" spans="2:4" x14ac:dyDescent="0.2">
      <c r="B57" s="3">
        <v>1500721</v>
      </c>
      <c r="C57" s="4" t="s">
        <v>184</v>
      </c>
      <c r="D57" s="4" t="s">
        <v>21</v>
      </c>
    </row>
    <row r="58" spans="2:4" x14ac:dyDescent="0.2">
      <c r="B58" s="3">
        <v>1500704</v>
      </c>
      <c r="C58" s="4" t="s">
        <v>185</v>
      </c>
      <c r="D58" s="4" t="s">
        <v>21</v>
      </c>
    </row>
    <row r="59" spans="2:4" x14ac:dyDescent="0.2">
      <c r="B59" s="3">
        <v>1501477</v>
      </c>
      <c r="C59" s="4" t="s">
        <v>186</v>
      </c>
      <c r="D59" s="4" t="s">
        <v>21</v>
      </c>
    </row>
    <row r="60" spans="2:4" x14ac:dyDescent="0.2">
      <c r="B60" s="3">
        <v>1500746</v>
      </c>
      <c r="C60" s="4" t="s">
        <v>187</v>
      </c>
      <c r="D60" s="4" t="s">
        <v>24</v>
      </c>
    </row>
    <row r="61" spans="2:4" x14ac:dyDescent="0.2">
      <c r="B61" s="3">
        <v>1500733</v>
      </c>
      <c r="C61" s="4" t="s">
        <v>188</v>
      </c>
      <c r="D61" s="4" t="s">
        <v>12</v>
      </c>
    </row>
    <row r="62" spans="2:4" x14ac:dyDescent="0.2">
      <c r="B62" s="3">
        <v>4504208</v>
      </c>
      <c r="C62" s="4" t="s">
        <v>189</v>
      </c>
      <c r="D62" s="4" t="s">
        <v>190</v>
      </c>
    </row>
    <row r="63" spans="2:4" x14ac:dyDescent="0.2">
      <c r="B63" s="3">
        <v>2004191</v>
      </c>
      <c r="C63" s="4" t="s">
        <v>191</v>
      </c>
      <c r="D63" s="4" t="s">
        <v>21</v>
      </c>
    </row>
    <row r="64" spans="2:4" x14ac:dyDescent="0.2">
      <c r="B64" s="3">
        <v>4505051</v>
      </c>
      <c r="C64" s="4" t="s">
        <v>192</v>
      </c>
      <c r="D64" s="4" t="s">
        <v>21</v>
      </c>
    </row>
    <row r="65" spans="2:4" x14ac:dyDescent="0.2">
      <c r="B65" s="3">
        <v>1500594</v>
      </c>
      <c r="C65" s="4" t="s">
        <v>193</v>
      </c>
      <c r="D65" s="4" t="s">
        <v>21</v>
      </c>
    </row>
    <row r="66" spans="2:4" x14ac:dyDescent="0.2">
      <c r="B66" s="3">
        <v>1501022</v>
      </c>
      <c r="C66" s="4" t="s">
        <v>194</v>
      </c>
      <c r="D66" s="4" t="s">
        <v>21</v>
      </c>
    </row>
    <row r="67" spans="2:4" x14ac:dyDescent="0.2">
      <c r="B67" s="3">
        <v>1501609</v>
      </c>
      <c r="C67" s="4" t="s">
        <v>195</v>
      </c>
      <c r="D67" s="4" t="s">
        <v>21</v>
      </c>
    </row>
    <row r="68" spans="2:4" x14ac:dyDescent="0.2">
      <c r="B68" s="3">
        <v>1500584</v>
      </c>
      <c r="C68" s="4" t="s">
        <v>196</v>
      </c>
      <c r="D68" s="4" t="s">
        <v>21</v>
      </c>
    </row>
    <row r="69" spans="2:4" x14ac:dyDescent="0.2">
      <c r="B69" s="3">
        <v>1500026</v>
      </c>
      <c r="C69" s="4" t="s">
        <v>197</v>
      </c>
      <c r="D69" s="4" t="s">
        <v>198</v>
      </c>
    </row>
    <row r="70" spans="2:4" x14ac:dyDescent="0.2">
      <c r="B70" s="3">
        <v>1500604</v>
      </c>
      <c r="C70" s="4" t="s">
        <v>199</v>
      </c>
      <c r="D70" s="4" t="s">
        <v>21</v>
      </c>
    </row>
    <row r="71" spans="2:4" x14ac:dyDescent="0.2">
      <c r="B71" s="3">
        <v>1500606</v>
      </c>
      <c r="C71" s="4" t="s">
        <v>200</v>
      </c>
      <c r="D71" s="4" t="s">
        <v>21</v>
      </c>
    </row>
    <row r="72" spans="2:4" x14ac:dyDescent="0.2">
      <c r="B72" s="3">
        <v>1500040</v>
      </c>
      <c r="C72" s="4" t="s">
        <v>201</v>
      </c>
      <c r="D72" s="4" t="s">
        <v>21</v>
      </c>
    </row>
    <row r="73" spans="2:4" x14ac:dyDescent="0.2">
      <c r="B73" s="3">
        <v>1500630</v>
      </c>
      <c r="C73" s="4" t="s">
        <v>202</v>
      </c>
      <c r="D73" s="4" t="s">
        <v>21</v>
      </c>
    </row>
    <row r="74" spans="2:4" x14ac:dyDescent="0.2">
      <c r="B74" s="3">
        <v>2000693</v>
      </c>
      <c r="C74" s="4" t="s">
        <v>203</v>
      </c>
      <c r="D74" s="4" t="s">
        <v>21</v>
      </c>
    </row>
    <row r="75" spans="2:4" x14ac:dyDescent="0.2">
      <c r="B75" s="3">
        <v>1500651</v>
      </c>
      <c r="C75" s="4" t="s">
        <v>204</v>
      </c>
      <c r="D75" s="4" t="s">
        <v>21</v>
      </c>
    </row>
    <row r="76" spans="2:4" x14ac:dyDescent="0.2">
      <c r="B76" s="3">
        <v>1500648</v>
      </c>
      <c r="C76" s="4" t="s">
        <v>205</v>
      </c>
      <c r="D76" s="4" t="s">
        <v>21</v>
      </c>
    </row>
    <row r="77" spans="2:4" x14ac:dyDescent="0.2">
      <c r="B77" s="3">
        <v>1500649</v>
      </c>
      <c r="C77" s="4" t="s">
        <v>206</v>
      </c>
      <c r="D77" s="4" t="s">
        <v>207</v>
      </c>
    </row>
    <row r="78" spans="2:4" x14ac:dyDescent="0.2">
      <c r="B78" s="3">
        <v>1500650</v>
      </c>
      <c r="C78" s="4" t="s">
        <v>208</v>
      </c>
      <c r="D78" s="4" t="s">
        <v>21</v>
      </c>
    </row>
    <row r="79" spans="2:4" x14ac:dyDescent="0.2">
      <c r="B79" s="3">
        <v>1500662</v>
      </c>
      <c r="C79" s="4" t="s">
        <v>209</v>
      </c>
      <c r="D79" s="4" t="s">
        <v>21</v>
      </c>
    </row>
    <row r="80" spans="2:4" x14ac:dyDescent="0.2">
      <c r="B80" s="3">
        <v>1500641</v>
      </c>
      <c r="C80" s="4" t="s">
        <v>210</v>
      </c>
      <c r="D80" s="4" t="s">
        <v>15</v>
      </c>
    </row>
    <row r="81" spans="2:4" x14ac:dyDescent="0.2">
      <c r="B81" s="3">
        <v>4519522</v>
      </c>
      <c r="C81" s="4" t="s">
        <v>211</v>
      </c>
      <c r="D81" s="4" t="s">
        <v>21</v>
      </c>
    </row>
    <row r="82" spans="2:4" x14ac:dyDescent="0.2">
      <c r="B82" s="3">
        <v>1500079</v>
      </c>
      <c r="C82" s="4" t="s">
        <v>212</v>
      </c>
      <c r="D82" s="4" t="s">
        <v>21</v>
      </c>
    </row>
    <row r="83" spans="2:4" x14ac:dyDescent="0.2">
      <c r="B83" s="3">
        <v>1501170</v>
      </c>
      <c r="C83" s="4" t="s">
        <v>213</v>
      </c>
      <c r="D83" s="4" t="s">
        <v>21</v>
      </c>
    </row>
    <row r="84" spans="2:4" x14ac:dyDescent="0.2">
      <c r="B84" s="3">
        <v>1500043</v>
      </c>
      <c r="C84" s="4" t="s">
        <v>214</v>
      </c>
      <c r="D84" s="4" t="s">
        <v>21</v>
      </c>
    </row>
    <row r="85" spans="2:4" x14ac:dyDescent="0.2">
      <c r="B85" s="3">
        <v>1501664</v>
      </c>
      <c r="C85" s="4" t="s">
        <v>215</v>
      </c>
      <c r="D85" s="4" t="s">
        <v>216</v>
      </c>
    </row>
    <row r="86" spans="2:4" x14ac:dyDescent="0.2">
      <c r="B86" s="3">
        <v>1501665</v>
      </c>
      <c r="C86" s="4" t="s">
        <v>217</v>
      </c>
      <c r="D86" s="4" t="s">
        <v>216</v>
      </c>
    </row>
    <row r="87" spans="2:4" x14ac:dyDescent="0.2">
      <c r="B87" s="3">
        <v>1500001</v>
      </c>
      <c r="C87" s="4" t="s">
        <v>218</v>
      </c>
      <c r="D87" s="4" t="s">
        <v>21</v>
      </c>
    </row>
    <row r="88" spans="2:4" x14ac:dyDescent="0.2">
      <c r="B88" s="3">
        <v>1500687</v>
      </c>
      <c r="C88" s="4" t="s">
        <v>219</v>
      </c>
      <c r="D88" s="4" t="s">
        <v>21</v>
      </c>
    </row>
    <row r="89" spans="2:4" x14ac:dyDescent="0.2">
      <c r="B89" s="3">
        <v>1500689</v>
      </c>
      <c r="C89" s="4" t="s">
        <v>220</v>
      </c>
      <c r="D89" s="4" t="s">
        <v>21</v>
      </c>
    </row>
    <row r="90" spans="2:4" x14ac:dyDescent="0.2">
      <c r="B90" s="3">
        <v>4522700</v>
      </c>
      <c r="C90" s="4" t="s">
        <v>221</v>
      </c>
      <c r="D90" s="4" t="s">
        <v>21</v>
      </c>
    </row>
    <row r="91" spans="2:4" x14ac:dyDescent="0.2">
      <c r="B91" s="3">
        <v>4506716</v>
      </c>
      <c r="C91" s="4" t="s">
        <v>222</v>
      </c>
      <c r="D91" s="4" t="s">
        <v>21</v>
      </c>
    </row>
    <row r="92" spans="2:4" x14ac:dyDescent="0.2">
      <c r="B92" s="3">
        <v>4522273</v>
      </c>
      <c r="C92" s="4" t="s">
        <v>223</v>
      </c>
      <c r="D92" s="4" t="s">
        <v>224</v>
      </c>
    </row>
    <row r="93" spans="2:4" x14ac:dyDescent="0.2">
      <c r="B93" s="3">
        <v>4522274</v>
      </c>
      <c r="C93" s="4" t="s">
        <v>225</v>
      </c>
      <c r="D93" s="4" t="s">
        <v>224</v>
      </c>
    </row>
    <row r="94" spans="2:4" x14ac:dyDescent="0.2">
      <c r="B94" s="3">
        <v>4522272</v>
      </c>
      <c r="C94" s="4" t="s">
        <v>226</v>
      </c>
      <c r="D94" s="4" t="s">
        <v>224</v>
      </c>
    </row>
    <row r="95" spans="2:4" x14ac:dyDescent="0.2">
      <c r="B95" s="3">
        <v>4522269</v>
      </c>
      <c r="C95" s="4" t="s">
        <v>227</v>
      </c>
      <c r="D95" s="4" t="s">
        <v>224</v>
      </c>
    </row>
    <row r="96" spans="2:4" x14ac:dyDescent="0.2">
      <c r="B96" s="3">
        <v>4506472</v>
      </c>
      <c r="C96" s="4" t="s">
        <v>228</v>
      </c>
      <c r="D96" s="4" t="s">
        <v>224</v>
      </c>
    </row>
    <row r="97" spans="2:4" x14ac:dyDescent="0.2">
      <c r="B97" s="3">
        <v>4522270</v>
      </c>
      <c r="C97" s="4" t="s">
        <v>229</v>
      </c>
      <c r="D97" s="4" t="s">
        <v>224</v>
      </c>
    </row>
    <row r="98" spans="2:4" x14ac:dyDescent="0.2">
      <c r="B98" s="3">
        <v>4506831</v>
      </c>
      <c r="C98" s="4" t="s">
        <v>230</v>
      </c>
      <c r="D98" s="4" t="s">
        <v>224</v>
      </c>
    </row>
    <row r="99" spans="2:4" x14ac:dyDescent="0.2">
      <c r="B99" s="3">
        <v>1500039</v>
      </c>
      <c r="C99" s="4" t="s">
        <v>231</v>
      </c>
      <c r="D99" s="4" t="s">
        <v>232</v>
      </c>
    </row>
    <row r="100" spans="2:4" x14ac:dyDescent="0.2">
      <c r="B100" s="3">
        <v>1500038</v>
      </c>
      <c r="C100" s="4" t="s">
        <v>233</v>
      </c>
      <c r="D100" s="4" t="s">
        <v>232</v>
      </c>
    </row>
    <row r="101" spans="2:4" x14ac:dyDescent="0.2">
      <c r="B101" s="3">
        <v>1500852</v>
      </c>
      <c r="C101" s="4" t="s">
        <v>234</v>
      </c>
      <c r="D101" s="4" t="s">
        <v>21</v>
      </c>
    </row>
    <row r="102" spans="2:4" x14ac:dyDescent="0.2">
      <c r="B102" s="3">
        <v>1500697</v>
      </c>
      <c r="C102" s="4" t="s">
        <v>235</v>
      </c>
      <c r="D102" s="4" t="s">
        <v>21</v>
      </c>
    </row>
    <row r="103" spans="2:4" x14ac:dyDescent="0.2">
      <c r="B103" s="3">
        <v>1500695</v>
      </c>
      <c r="C103" s="4" t="s">
        <v>236</v>
      </c>
      <c r="D103" s="4" t="s">
        <v>21</v>
      </c>
    </row>
    <row r="104" spans="2:4" x14ac:dyDescent="0.2">
      <c r="B104" s="3">
        <v>1500836</v>
      </c>
      <c r="C104" s="4" t="s">
        <v>237</v>
      </c>
      <c r="D104" s="4" t="s">
        <v>238</v>
      </c>
    </row>
    <row r="105" spans="2:4" x14ac:dyDescent="0.2">
      <c r="B105" s="3">
        <v>1501565</v>
      </c>
      <c r="C105" s="4" t="s">
        <v>239</v>
      </c>
      <c r="D105" s="4" t="s">
        <v>144</v>
      </c>
    </row>
    <row r="106" spans="2:4" x14ac:dyDescent="0.2">
      <c r="B106" s="3">
        <v>1500830</v>
      </c>
      <c r="C106" s="4" t="s">
        <v>240</v>
      </c>
      <c r="D106" s="4" t="s">
        <v>21</v>
      </c>
    </row>
    <row r="107" spans="2:4" x14ac:dyDescent="0.2">
      <c r="B107" s="3">
        <v>1500032</v>
      </c>
      <c r="C107" s="4" t="s">
        <v>241</v>
      </c>
      <c r="D107" s="4" t="s">
        <v>21</v>
      </c>
    </row>
    <row r="108" spans="2:4" x14ac:dyDescent="0.2">
      <c r="B108" s="3">
        <v>1500822</v>
      </c>
      <c r="C108" s="4" t="s">
        <v>242</v>
      </c>
      <c r="D108" s="4" t="s">
        <v>21</v>
      </c>
    </row>
    <row r="109" spans="2:4" x14ac:dyDescent="0.2">
      <c r="B109" s="3">
        <v>1500821</v>
      </c>
      <c r="C109" s="4" t="s">
        <v>243</v>
      </c>
      <c r="D109" s="4" t="s">
        <v>21</v>
      </c>
    </row>
    <row r="110" spans="2:4" x14ac:dyDescent="0.2">
      <c r="B110" s="3">
        <v>1500813</v>
      </c>
      <c r="C110" s="4" t="s">
        <v>244</v>
      </c>
      <c r="D110" s="4" t="s">
        <v>21</v>
      </c>
    </row>
    <row r="111" spans="2:4" x14ac:dyDescent="0.2">
      <c r="B111" s="3">
        <v>1500739</v>
      </c>
      <c r="C111" s="4" t="s">
        <v>245</v>
      </c>
      <c r="D111" s="4" t="s">
        <v>21</v>
      </c>
    </row>
    <row r="112" spans="2:4" x14ac:dyDescent="0.2">
      <c r="B112" s="3">
        <v>1500760</v>
      </c>
      <c r="C112" s="4" t="s">
        <v>246</v>
      </c>
      <c r="D112" s="4" t="s">
        <v>21</v>
      </c>
    </row>
    <row r="113" spans="2:4" x14ac:dyDescent="0.2">
      <c r="B113" s="3">
        <v>1500824</v>
      </c>
      <c r="C113" s="4" t="s">
        <v>247</v>
      </c>
      <c r="D113" s="4" t="s">
        <v>248</v>
      </c>
    </row>
    <row r="114" spans="2:4" x14ac:dyDescent="0.2">
      <c r="B114" s="3">
        <v>1500943</v>
      </c>
      <c r="C114" s="4" t="s">
        <v>249</v>
      </c>
      <c r="D114" s="4" t="s">
        <v>250</v>
      </c>
    </row>
    <row r="115" spans="2:4" x14ac:dyDescent="0.2">
      <c r="B115" s="3">
        <v>1500845</v>
      </c>
      <c r="C115" s="4" t="s">
        <v>251</v>
      </c>
      <c r="D115" s="4" t="s">
        <v>238</v>
      </c>
    </row>
    <row r="116" spans="2:4" x14ac:dyDescent="0.2">
      <c r="B116" s="3">
        <v>1500846</v>
      </c>
      <c r="C116" s="4" t="s">
        <v>252</v>
      </c>
      <c r="D116" s="4" t="s">
        <v>21</v>
      </c>
    </row>
    <row r="117" spans="2:4" x14ac:dyDescent="0.2">
      <c r="B117" s="3">
        <v>1500840</v>
      </c>
      <c r="C117" s="4" t="s">
        <v>253</v>
      </c>
      <c r="D117" s="4" t="s">
        <v>21</v>
      </c>
    </row>
    <row r="118" spans="2:4" x14ac:dyDescent="0.2">
      <c r="B118" s="3">
        <v>1500841</v>
      </c>
      <c r="C118" s="4" t="s">
        <v>254</v>
      </c>
      <c r="D118" s="4" t="s">
        <v>21</v>
      </c>
    </row>
    <row r="119" spans="2:4" x14ac:dyDescent="0.2">
      <c r="B119" s="3">
        <v>1500843</v>
      </c>
      <c r="C119" s="4" t="s">
        <v>255</v>
      </c>
      <c r="D119" s="4" t="s">
        <v>21</v>
      </c>
    </row>
    <row r="120" spans="2:4" x14ac:dyDescent="0.2">
      <c r="B120" s="3">
        <v>1500905</v>
      </c>
      <c r="C120" s="4" t="s">
        <v>256</v>
      </c>
      <c r="D120" s="4" t="s">
        <v>21</v>
      </c>
    </row>
    <row r="121" spans="2:4" x14ac:dyDescent="0.2">
      <c r="B121" s="3">
        <v>1501373</v>
      </c>
      <c r="C121" s="4" t="s">
        <v>257</v>
      </c>
      <c r="D121" s="4" t="s">
        <v>258</v>
      </c>
    </row>
    <row r="122" spans="2:4" x14ac:dyDescent="0.2">
      <c r="B122" s="3">
        <v>1500870</v>
      </c>
      <c r="C122" s="4" t="s">
        <v>259</v>
      </c>
      <c r="D122" s="4" t="s">
        <v>21</v>
      </c>
    </row>
    <row r="123" spans="2:4" x14ac:dyDescent="0.2">
      <c r="B123" s="3">
        <v>1500954</v>
      </c>
      <c r="C123" s="4" t="s">
        <v>260</v>
      </c>
      <c r="D123" s="4" t="s">
        <v>41</v>
      </c>
    </row>
    <row r="124" spans="2:4" x14ac:dyDescent="0.2">
      <c r="B124" s="3">
        <v>1500953</v>
      </c>
      <c r="C124" s="4" t="s">
        <v>261</v>
      </c>
      <c r="D124" s="4" t="s">
        <v>41</v>
      </c>
    </row>
    <row r="125" spans="2:4" x14ac:dyDescent="0.2">
      <c r="B125" s="3">
        <v>1501499</v>
      </c>
      <c r="C125" s="4" t="s">
        <v>262</v>
      </c>
      <c r="D125" s="4" t="s">
        <v>263</v>
      </c>
    </row>
    <row r="126" spans="2:4" x14ac:dyDescent="0.2">
      <c r="B126" s="3">
        <v>1501189</v>
      </c>
      <c r="C126" s="4" t="s">
        <v>264</v>
      </c>
      <c r="D126" s="4" t="s">
        <v>19</v>
      </c>
    </row>
    <row r="127" spans="2:4" x14ac:dyDescent="0.2">
      <c r="B127" s="3">
        <v>1500564</v>
      </c>
      <c r="C127" s="4" t="s">
        <v>265</v>
      </c>
      <c r="D127" s="4" t="s">
        <v>21</v>
      </c>
    </row>
    <row r="128" spans="2:4" x14ac:dyDescent="0.2">
      <c r="B128" s="3">
        <v>1500077</v>
      </c>
      <c r="C128" s="4" t="s">
        <v>266</v>
      </c>
      <c r="D128" s="4" t="s">
        <v>21</v>
      </c>
    </row>
    <row r="129" spans="2:4" x14ac:dyDescent="0.2">
      <c r="B129" s="3">
        <v>1500033</v>
      </c>
      <c r="C129" s="4" t="s">
        <v>267</v>
      </c>
      <c r="D129" s="4" t="s">
        <v>21</v>
      </c>
    </row>
    <row r="130" spans="2:4" x14ac:dyDescent="0.2">
      <c r="B130" s="3">
        <v>4507416</v>
      </c>
      <c r="C130" s="4" t="s">
        <v>268</v>
      </c>
      <c r="D130" s="4" t="s">
        <v>269</v>
      </c>
    </row>
    <row r="131" spans="2:4" x14ac:dyDescent="0.2">
      <c r="B131" s="3">
        <v>4507414</v>
      </c>
      <c r="C131" s="4" t="s">
        <v>270</v>
      </c>
      <c r="D131" s="4" t="s">
        <v>271</v>
      </c>
    </row>
    <row r="132" spans="2:4" x14ac:dyDescent="0.2">
      <c r="B132" s="3">
        <v>2001075</v>
      </c>
      <c r="C132" s="4" t="s">
        <v>272</v>
      </c>
      <c r="D132" s="4" t="s">
        <v>21</v>
      </c>
    </row>
    <row r="133" spans="2:4" x14ac:dyDescent="0.2">
      <c r="B133" s="3">
        <v>1500034</v>
      </c>
      <c r="C133" s="4" t="s">
        <v>273</v>
      </c>
      <c r="D133" s="4" t="s">
        <v>274</v>
      </c>
    </row>
    <row r="134" spans="2:4" x14ac:dyDescent="0.2">
      <c r="B134" s="3">
        <v>1501031</v>
      </c>
      <c r="C134" s="4" t="s">
        <v>275</v>
      </c>
      <c r="D134" s="4" t="s">
        <v>276</v>
      </c>
    </row>
    <row r="135" spans="2:4" x14ac:dyDescent="0.2">
      <c r="B135" s="3">
        <v>2001140</v>
      </c>
      <c r="C135" s="4" t="s">
        <v>277</v>
      </c>
      <c r="D135" s="4" t="s">
        <v>21</v>
      </c>
    </row>
    <row r="136" spans="2:4" x14ac:dyDescent="0.2">
      <c r="B136" s="3">
        <v>1501041</v>
      </c>
      <c r="C136" s="4" t="s">
        <v>278</v>
      </c>
      <c r="D136" s="4" t="s">
        <v>21</v>
      </c>
    </row>
    <row r="137" spans="2:4" x14ac:dyDescent="0.2">
      <c r="B137" s="3">
        <v>1501034</v>
      </c>
      <c r="C137" s="4" t="s">
        <v>279</v>
      </c>
      <c r="D137" s="4" t="s">
        <v>21</v>
      </c>
    </row>
    <row r="138" spans="2:4" x14ac:dyDescent="0.2">
      <c r="B138" s="3">
        <v>1501039</v>
      </c>
      <c r="C138" s="4" t="s">
        <v>280</v>
      </c>
      <c r="D138" s="4" t="s">
        <v>21</v>
      </c>
    </row>
    <row r="139" spans="2:4" x14ac:dyDescent="0.2">
      <c r="B139" s="3">
        <v>1500955</v>
      </c>
      <c r="C139" s="4" t="s">
        <v>281</v>
      </c>
      <c r="D139" s="4" t="s">
        <v>41</v>
      </c>
    </row>
    <row r="140" spans="2:4" x14ac:dyDescent="0.2">
      <c r="B140" s="3">
        <v>1501248</v>
      </c>
      <c r="C140" s="4" t="s">
        <v>282</v>
      </c>
      <c r="D140" s="4" t="s">
        <v>41</v>
      </c>
    </row>
    <row r="141" spans="2:4" x14ac:dyDescent="0.2">
      <c r="B141" s="3">
        <v>1500956</v>
      </c>
      <c r="C141" s="4" t="s">
        <v>283</v>
      </c>
      <c r="D141" s="4" t="s">
        <v>41</v>
      </c>
    </row>
    <row r="142" spans="2:4" x14ac:dyDescent="0.2">
      <c r="B142" s="3">
        <v>1500962</v>
      </c>
      <c r="C142" s="4" t="s">
        <v>284</v>
      </c>
      <c r="D142" s="4" t="s">
        <v>41</v>
      </c>
    </row>
    <row r="143" spans="2:4" x14ac:dyDescent="0.2">
      <c r="B143" s="3">
        <v>1501030</v>
      </c>
      <c r="C143" s="4" t="s">
        <v>285</v>
      </c>
      <c r="D143" s="4" t="s">
        <v>21</v>
      </c>
    </row>
    <row r="144" spans="2:4" x14ac:dyDescent="0.2">
      <c r="B144" s="3">
        <v>2001156</v>
      </c>
      <c r="C144" s="4" t="s">
        <v>286</v>
      </c>
      <c r="D144" s="4" t="s">
        <v>21</v>
      </c>
    </row>
    <row r="145" spans="2:4" x14ac:dyDescent="0.2">
      <c r="B145" s="3">
        <v>2001164</v>
      </c>
      <c r="C145" s="4" t="s">
        <v>287</v>
      </c>
      <c r="D145" s="4" t="s">
        <v>21</v>
      </c>
    </row>
    <row r="146" spans="2:4" x14ac:dyDescent="0.2">
      <c r="B146" s="3">
        <v>2001158</v>
      </c>
      <c r="C146" s="4" t="s">
        <v>288</v>
      </c>
      <c r="D146" s="4" t="s">
        <v>21</v>
      </c>
    </row>
    <row r="147" spans="2:4" x14ac:dyDescent="0.2">
      <c r="B147" s="3">
        <v>2001159</v>
      </c>
      <c r="C147" s="4" t="s">
        <v>289</v>
      </c>
      <c r="D147" s="4" t="s">
        <v>21</v>
      </c>
    </row>
    <row r="148" spans="2:4" x14ac:dyDescent="0.2">
      <c r="B148" s="3">
        <v>1501065</v>
      </c>
      <c r="C148" s="4" t="s">
        <v>290</v>
      </c>
      <c r="D148" s="4" t="s">
        <v>21</v>
      </c>
    </row>
    <row r="149" spans="2:4" x14ac:dyDescent="0.2">
      <c r="B149" s="3">
        <v>1500545</v>
      </c>
      <c r="C149" s="4" t="s">
        <v>291</v>
      </c>
      <c r="D149" s="4" t="s">
        <v>21</v>
      </c>
    </row>
    <row r="150" spans="2:4" x14ac:dyDescent="0.2">
      <c r="B150" s="3">
        <v>1501632</v>
      </c>
      <c r="C150" s="4" t="s">
        <v>292</v>
      </c>
      <c r="D150" s="4" t="s">
        <v>21</v>
      </c>
    </row>
    <row r="151" spans="2:4" x14ac:dyDescent="0.2">
      <c r="B151" s="3">
        <v>1501631</v>
      </c>
      <c r="C151" s="4" t="s">
        <v>293</v>
      </c>
      <c r="D151" s="4" t="s">
        <v>21</v>
      </c>
    </row>
    <row r="152" spans="2:4" x14ac:dyDescent="0.2">
      <c r="B152" s="3">
        <v>1501633</v>
      </c>
      <c r="C152" s="4" t="s">
        <v>294</v>
      </c>
      <c r="D152" s="4" t="s">
        <v>21</v>
      </c>
    </row>
    <row r="153" spans="2:4" x14ac:dyDescent="0.2">
      <c r="B153" s="3">
        <v>1501676</v>
      </c>
      <c r="C153" s="4" t="s">
        <v>295</v>
      </c>
      <c r="D153" s="4" t="s">
        <v>21</v>
      </c>
    </row>
    <row r="154" spans="2:4" x14ac:dyDescent="0.2">
      <c r="B154" s="3">
        <v>1501111</v>
      </c>
      <c r="C154" s="4" t="s">
        <v>296</v>
      </c>
      <c r="D154" s="4" t="s">
        <v>21</v>
      </c>
    </row>
    <row r="155" spans="2:4" x14ac:dyDescent="0.2">
      <c r="B155" s="3">
        <v>1501135</v>
      </c>
      <c r="C155" s="4" t="s">
        <v>297</v>
      </c>
      <c r="D155" s="4" t="s">
        <v>21</v>
      </c>
    </row>
    <row r="156" spans="2:4" x14ac:dyDescent="0.2">
      <c r="B156" s="3">
        <v>1501488</v>
      </c>
      <c r="C156" s="4" t="s">
        <v>298</v>
      </c>
      <c r="D156" s="4" t="s">
        <v>21</v>
      </c>
    </row>
    <row r="157" spans="2:4" x14ac:dyDescent="0.2">
      <c r="B157" s="3">
        <v>4522267</v>
      </c>
      <c r="C157" s="4" t="s">
        <v>299</v>
      </c>
      <c r="D157" s="4" t="s">
        <v>21</v>
      </c>
    </row>
    <row r="158" spans="2:4" x14ac:dyDescent="0.2">
      <c r="B158" s="3">
        <v>2001178</v>
      </c>
      <c r="C158" s="4" t="s">
        <v>300</v>
      </c>
      <c r="D158" s="4" t="s">
        <v>21</v>
      </c>
    </row>
    <row r="159" spans="2:4" x14ac:dyDescent="0.2">
      <c r="B159" s="3">
        <v>2001169</v>
      </c>
      <c r="C159" s="4" t="s">
        <v>301</v>
      </c>
      <c r="D159" s="4" t="s">
        <v>21</v>
      </c>
    </row>
    <row r="160" spans="2:4" x14ac:dyDescent="0.2">
      <c r="B160" s="3">
        <v>2001170</v>
      </c>
      <c r="C160" s="4" t="s">
        <v>302</v>
      </c>
      <c r="D160" s="4" t="s">
        <v>21</v>
      </c>
    </row>
    <row r="161" spans="2:4" x14ac:dyDescent="0.2">
      <c r="B161" s="3">
        <v>2001177</v>
      </c>
      <c r="C161" s="4" t="s">
        <v>303</v>
      </c>
      <c r="D161" s="4" t="s">
        <v>21</v>
      </c>
    </row>
    <row r="162" spans="2:4" x14ac:dyDescent="0.2">
      <c r="B162" s="3">
        <v>2001175</v>
      </c>
      <c r="C162" s="4" t="s">
        <v>304</v>
      </c>
      <c r="D162" s="4" t="s">
        <v>21</v>
      </c>
    </row>
    <row r="163" spans="2:4" x14ac:dyDescent="0.2">
      <c r="B163" s="3">
        <v>2001176</v>
      </c>
      <c r="C163" s="4" t="s">
        <v>305</v>
      </c>
      <c r="D163" s="4" t="s">
        <v>21</v>
      </c>
    </row>
    <row r="164" spans="2:4" x14ac:dyDescent="0.2">
      <c r="B164" s="3">
        <v>2001179</v>
      </c>
      <c r="C164" s="4" t="s">
        <v>306</v>
      </c>
      <c r="D164" s="4" t="s">
        <v>21</v>
      </c>
    </row>
    <row r="165" spans="2:4" x14ac:dyDescent="0.2">
      <c r="B165" s="3">
        <v>2000664</v>
      </c>
      <c r="C165" s="4" t="s">
        <v>307</v>
      </c>
      <c r="D165" s="4" t="s">
        <v>21</v>
      </c>
    </row>
    <row r="166" spans="2:4" x14ac:dyDescent="0.2">
      <c r="B166" s="3">
        <v>1501137</v>
      </c>
      <c r="C166" s="4" t="s">
        <v>308</v>
      </c>
      <c r="D166" s="4" t="s">
        <v>21</v>
      </c>
    </row>
    <row r="167" spans="2:4" x14ac:dyDescent="0.2">
      <c r="B167" s="3">
        <v>1501138</v>
      </c>
      <c r="C167" s="4" t="s">
        <v>309</v>
      </c>
      <c r="D167" s="4" t="s">
        <v>21</v>
      </c>
    </row>
    <row r="168" spans="2:4" x14ac:dyDescent="0.2">
      <c r="B168" s="3">
        <v>1501677</v>
      </c>
      <c r="C168" s="4" t="s">
        <v>310</v>
      </c>
      <c r="D168" s="4" t="s">
        <v>21</v>
      </c>
    </row>
    <row r="169" spans="2:4" x14ac:dyDescent="0.2">
      <c r="B169" s="3">
        <v>1501336</v>
      </c>
      <c r="C169" s="4" t="s">
        <v>311</v>
      </c>
      <c r="D169" s="4" t="s">
        <v>21</v>
      </c>
    </row>
    <row r="170" spans="2:4" x14ac:dyDescent="0.2">
      <c r="B170" s="3">
        <v>1501112</v>
      </c>
      <c r="C170" s="4" t="s">
        <v>312</v>
      </c>
      <c r="D170" s="4" t="s">
        <v>21</v>
      </c>
    </row>
    <row r="171" spans="2:4" x14ac:dyDescent="0.2">
      <c r="B171" s="3">
        <v>1501679</v>
      </c>
      <c r="C171" s="4" t="s">
        <v>313</v>
      </c>
      <c r="D171" s="4" t="s">
        <v>21</v>
      </c>
    </row>
    <row r="172" spans="2:4" x14ac:dyDescent="0.2">
      <c r="B172" s="3">
        <v>1501678</v>
      </c>
      <c r="C172" s="4" t="s">
        <v>314</v>
      </c>
      <c r="D172" s="4" t="s">
        <v>21</v>
      </c>
    </row>
    <row r="173" spans="2:4" x14ac:dyDescent="0.2">
      <c r="B173" s="3">
        <v>1501144</v>
      </c>
      <c r="C173" s="4" t="s">
        <v>315</v>
      </c>
      <c r="D173" s="4" t="s">
        <v>21</v>
      </c>
    </row>
    <row r="174" spans="2:4" x14ac:dyDescent="0.2">
      <c r="B174" s="3">
        <v>1501139</v>
      </c>
      <c r="C174" s="4" t="s">
        <v>316</v>
      </c>
      <c r="D174" s="4" t="s">
        <v>21</v>
      </c>
    </row>
    <row r="175" spans="2:4" x14ac:dyDescent="0.2">
      <c r="B175" s="3">
        <v>1500036</v>
      </c>
      <c r="C175" s="4" t="s">
        <v>317</v>
      </c>
      <c r="D175" s="4" t="s">
        <v>274</v>
      </c>
    </row>
    <row r="176" spans="2:4" x14ac:dyDescent="0.2">
      <c r="B176" s="3">
        <v>1500917</v>
      </c>
      <c r="C176" s="4" t="s">
        <v>318</v>
      </c>
      <c r="D176" s="4" t="s">
        <v>21</v>
      </c>
    </row>
    <row r="177" spans="2:4" x14ac:dyDescent="0.2">
      <c r="B177" s="3">
        <v>1501154</v>
      </c>
      <c r="C177" s="4" t="s">
        <v>319</v>
      </c>
      <c r="D177" s="4" t="s">
        <v>21</v>
      </c>
    </row>
    <row r="178" spans="2:4" x14ac:dyDescent="0.2">
      <c r="B178" s="3">
        <v>1501193</v>
      </c>
      <c r="C178" s="4" t="s">
        <v>320</v>
      </c>
      <c r="D178" s="4" t="s">
        <v>7</v>
      </c>
    </row>
    <row r="179" spans="2:4" x14ac:dyDescent="0.2">
      <c r="B179" s="3">
        <v>1500781</v>
      </c>
      <c r="C179" s="4" t="s">
        <v>321</v>
      </c>
      <c r="D179" s="4" t="s">
        <v>12</v>
      </c>
    </row>
    <row r="180" spans="2:4" x14ac:dyDescent="0.2">
      <c r="B180" s="3">
        <v>2001304</v>
      </c>
      <c r="C180" s="4" t="s">
        <v>322</v>
      </c>
      <c r="D180" s="4" t="s">
        <v>19</v>
      </c>
    </row>
    <row r="181" spans="2:4" x14ac:dyDescent="0.2">
      <c r="B181" s="3">
        <v>1501199</v>
      </c>
      <c r="C181" s="4" t="s">
        <v>323</v>
      </c>
      <c r="D181" s="4" t="s">
        <v>41</v>
      </c>
    </row>
    <row r="182" spans="2:4" x14ac:dyDescent="0.2">
      <c r="B182" s="3">
        <v>1501186</v>
      </c>
      <c r="C182" s="4" t="s">
        <v>324</v>
      </c>
      <c r="D182" s="4" t="s">
        <v>325</v>
      </c>
    </row>
    <row r="183" spans="2:4" x14ac:dyDescent="0.2">
      <c r="B183" s="3">
        <v>1501203</v>
      </c>
      <c r="C183" s="4" t="s">
        <v>326</v>
      </c>
      <c r="D183" s="4" t="s">
        <v>7</v>
      </c>
    </row>
    <row r="184" spans="2:4" x14ac:dyDescent="0.2">
      <c r="B184" s="3">
        <v>1501231</v>
      </c>
      <c r="C184" s="4" t="s">
        <v>327</v>
      </c>
      <c r="D184" s="4" t="s">
        <v>19</v>
      </c>
    </row>
    <row r="185" spans="2:4" x14ac:dyDescent="0.2">
      <c r="B185" s="3">
        <v>1501185</v>
      </c>
      <c r="C185" s="4" t="s">
        <v>328</v>
      </c>
      <c r="D185" s="4" t="s">
        <v>19</v>
      </c>
    </row>
    <row r="186" spans="2:4" x14ac:dyDescent="0.2">
      <c r="B186" s="3">
        <v>1501324</v>
      </c>
      <c r="C186" s="4" t="s">
        <v>329</v>
      </c>
      <c r="D186" s="4" t="s">
        <v>21</v>
      </c>
    </row>
    <row r="187" spans="2:4" x14ac:dyDescent="0.2">
      <c r="B187" s="3">
        <v>1501266</v>
      </c>
      <c r="C187" s="4" t="s">
        <v>330</v>
      </c>
      <c r="D187" s="4" t="s">
        <v>21</v>
      </c>
    </row>
    <row r="188" spans="2:4" x14ac:dyDescent="0.2">
      <c r="B188" s="3">
        <v>2001445</v>
      </c>
      <c r="C188" s="4" t="s">
        <v>331</v>
      </c>
      <c r="D188" s="4" t="s">
        <v>21</v>
      </c>
    </row>
    <row r="189" spans="2:4" x14ac:dyDescent="0.2">
      <c r="B189" s="3">
        <v>2001473</v>
      </c>
      <c r="C189" s="4" t="s">
        <v>332</v>
      </c>
      <c r="D189" s="4" t="s">
        <v>21</v>
      </c>
    </row>
    <row r="190" spans="2:4" x14ac:dyDescent="0.2">
      <c r="B190" s="3">
        <v>3502353</v>
      </c>
      <c r="C190" s="4" t="s">
        <v>333</v>
      </c>
      <c r="D190" s="4" t="s">
        <v>21</v>
      </c>
    </row>
    <row r="191" spans="2:4" x14ac:dyDescent="0.2">
      <c r="B191" s="3">
        <v>1500548</v>
      </c>
      <c r="C191" s="4" t="s">
        <v>453</v>
      </c>
      <c r="D191" s="4" t="s">
        <v>21</v>
      </c>
    </row>
    <row r="192" spans="2:4" x14ac:dyDescent="0.2">
      <c r="B192" s="3">
        <v>1501610</v>
      </c>
      <c r="C192" s="4" t="s">
        <v>454</v>
      </c>
      <c r="D192" s="4" t="s">
        <v>21</v>
      </c>
    </row>
    <row r="193" spans="2:10" x14ac:dyDescent="0.2">
      <c r="B193" s="3">
        <v>1501068</v>
      </c>
      <c r="C193" s="4" t="s">
        <v>455</v>
      </c>
      <c r="D193" s="4" t="s">
        <v>21</v>
      </c>
    </row>
    <row r="194" spans="2:10" x14ac:dyDescent="0.2">
      <c r="B194" s="3">
        <v>1500810</v>
      </c>
      <c r="C194" s="4" t="s">
        <v>456</v>
      </c>
      <c r="D194" s="4" t="s">
        <v>21</v>
      </c>
    </row>
    <row r="195" spans="2:10" x14ac:dyDescent="0.2">
      <c r="B195" s="3">
        <v>1501466</v>
      </c>
      <c r="C195" s="4" t="s">
        <v>457</v>
      </c>
      <c r="D195" s="4" t="s">
        <v>21</v>
      </c>
    </row>
    <row r="196" spans="2:10" x14ac:dyDescent="0.2">
      <c r="B196" s="3">
        <v>1501047</v>
      </c>
      <c r="C196" s="4" t="s">
        <v>458</v>
      </c>
      <c r="D196" s="4" t="s">
        <v>21</v>
      </c>
    </row>
    <row r="197" spans="2:10" x14ac:dyDescent="0.2">
      <c r="B197" s="3">
        <v>1501634</v>
      </c>
      <c r="C197" s="4" t="s">
        <v>459</v>
      </c>
      <c r="D197" s="4" t="s">
        <v>19</v>
      </c>
    </row>
    <row r="198" spans="2:10" x14ac:dyDescent="0.2">
      <c r="B198" s="3">
        <v>2001431</v>
      </c>
      <c r="C198" s="4" t="s">
        <v>460</v>
      </c>
      <c r="D198" s="4" t="s">
        <v>486</v>
      </c>
    </row>
    <row r="199" spans="2:10" x14ac:dyDescent="0.2">
      <c r="B199" s="3">
        <v>1500089</v>
      </c>
      <c r="C199" s="4" t="s">
        <v>461</v>
      </c>
      <c r="D199" s="4" t="s">
        <v>21</v>
      </c>
    </row>
    <row r="200" spans="2:10" x14ac:dyDescent="0.2">
      <c r="B200" s="3">
        <v>2001064</v>
      </c>
      <c r="C200" s="4" t="s">
        <v>462</v>
      </c>
      <c r="D200" s="4" t="s">
        <v>21</v>
      </c>
    </row>
    <row r="201" spans="2:10" x14ac:dyDescent="0.2">
      <c r="B201" s="3">
        <v>3500920</v>
      </c>
      <c r="C201" s="4" t="s">
        <v>463</v>
      </c>
      <c r="D201" s="4" t="s">
        <v>119</v>
      </c>
      <c r="J201" s="19"/>
    </row>
    <row r="202" spans="2:10" x14ac:dyDescent="0.2">
      <c r="B202" s="3">
        <v>1500851</v>
      </c>
      <c r="C202" s="4" t="s">
        <v>464</v>
      </c>
      <c r="D202" s="4" t="s">
        <v>21</v>
      </c>
    </row>
    <row r="203" spans="2:10" x14ac:dyDescent="0.2">
      <c r="B203" s="3">
        <v>1501690</v>
      </c>
      <c r="C203" s="4" t="s">
        <v>465</v>
      </c>
      <c r="D203" s="4" t="s">
        <v>21</v>
      </c>
    </row>
    <row r="204" spans="2:10" x14ac:dyDescent="0.2">
      <c r="B204" s="3">
        <v>3500143</v>
      </c>
      <c r="C204" s="4" t="s">
        <v>466</v>
      </c>
      <c r="D204" s="4" t="s">
        <v>487</v>
      </c>
      <c r="J204" s="20"/>
    </row>
    <row r="205" spans="2:10" x14ac:dyDescent="0.2">
      <c r="B205" s="3">
        <v>1501681</v>
      </c>
      <c r="C205" s="4" t="s">
        <v>467</v>
      </c>
      <c r="D205" s="4" t="s">
        <v>21</v>
      </c>
    </row>
    <row r="206" spans="2:10" x14ac:dyDescent="0.2">
      <c r="B206" s="3">
        <v>1500582</v>
      </c>
      <c r="C206" s="4" t="s">
        <v>468</v>
      </c>
      <c r="D206" s="4" t="s">
        <v>21</v>
      </c>
    </row>
    <row r="207" spans="2:10" x14ac:dyDescent="0.2">
      <c r="B207" s="3">
        <v>2000913</v>
      </c>
      <c r="C207" s="4" t="s">
        <v>469</v>
      </c>
      <c r="D207" s="4" t="s">
        <v>21</v>
      </c>
    </row>
    <row r="208" spans="2:10" x14ac:dyDescent="0.2">
      <c r="B208" s="3">
        <v>1501302</v>
      </c>
      <c r="C208" s="4" t="s">
        <v>470</v>
      </c>
      <c r="D208" s="4" t="s">
        <v>21</v>
      </c>
    </row>
    <row r="209" spans="2:4" x14ac:dyDescent="0.2">
      <c r="B209" s="3">
        <v>1500747</v>
      </c>
      <c r="C209" s="4" t="s">
        <v>471</v>
      </c>
      <c r="D209" s="4" t="s">
        <v>21</v>
      </c>
    </row>
    <row r="210" spans="2:4" x14ac:dyDescent="0.2">
      <c r="B210" s="3">
        <v>1500802</v>
      </c>
      <c r="C210" s="4" t="s">
        <v>472</v>
      </c>
      <c r="D210" s="4" t="s">
        <v>21</v>
      </c>
    </row>
    <row r="211" spans="2:4" x14ac:dyDescent="0.2">
      <c r="B211" s="3">
        <v>1501687</v>
      </c>
      <c r="C211" s="4" t="s">
        <v>473</v>
      </c>
      <c r="D211" s="4" t="s">
        <v>21</v>
      </c>
    </row>
    <row r="212" spans="2:4" x14ac:dyDescent="0.2">
      <c r="B212" s="3">
        <v>1501094</v>
      </c>
      <c r="C212" s="4" t="s">
        <v>474</v>
      </c>
      <c r="D212" s="4" t="s">
        <v>486</v>
      </c>
    </row>
    <row r="213" spans="2:4" x14ac:dyDescent="0.2">
      <c r="B213" s="3">
        <v>1501095</v>
      </c>
      <c r="C213" s="4" t="s">
        <v>475</v>
      </c>
      <c r="D213" s="4" t="s">
        <v>486</v>
      </c>
    </row>
    <row r="214" spans="2:4" x14ac:dyDescent="0.2">
      <c r="B214" s="3">
        <v>1501096</v>
      </c>
      <c r="C214" s="4" t="s">
        <v>476</v>
      </c>
      <c r="D214" s="4" t="s">
        <v>486</v>
      </c>
    </row>
    <row r="215" spans="2:4" x14ac:dyDescent="0.2">
      <c r="B215" s="3">
        <v>1501686</v>
      </c>
      <c r="C215" s="4" t="s">
        <v>477</v>
      </c>
      <c r="D215" s="4" t="s">
        <v>21</v>
      </c>
    </row>
    <row r="216" spans="2:4" x14ac:dyDescent="0.2">
      <c r="B216" s="3">
        <v>1501688</v>
      </c>
      <c r="C216" s="4" t="s">
        <v>478</v>
      </c>
      <c r="D216" s="4" t="s">
        <v>21</v>
      </c>
    </row>
    <row r="217" spans="2:4" x14ac:dyDescent="0.2">
      <c r="B217" s="3">
        <v>1501689</v>
      </c>
      <c r="C217" s="4" t="s">
        <v>479</v>
      </c>
      <c r="D217" s="4" t="s">
        <v>21</v>
      </c>
    </row>
    <row r="218" spans="2:4" x14ac:dyDescent="0.2">
      <c r="B218" s="3">
        <v>1500971</v>
      </c>
      <c r="C218" s="4" t="s">
        <v>480</v>
      </c>
      <c r="D218" s="4" t="s">
        <v>19</v>
      </c>
    </row>
    <row r="219" spans="2:4" x14ac:dyDescent="0.2">
      <c r="B219" s="3">
        <v>3500147</v>
      </c>
      <c r="C219" s="4" t="s">
        <v>481</v>
      </c>
      <c r="D219" s="4" t="s">
        <v>21</v>
      </c>
    </row>
    <row r="220" spans="2:4" x14ac:dyDescent="0.2">
      <c r="B220" s="3">
        <v>1500576</v>
      </c>
      <c r="C220" s="4" t="s">
        <v>482</v>
      </c>
      <c r="D220" s="4" t="s">
        <v>21</v>
      </c>
    </row>
    <row r="221" spans="2:4" x14ac:dyDescent="0.2">
      <c r="B221" s="3">
        <v>2001452</v>
      </c>
      <c r="C221" s="4" t="s">
        <v>483</v>
      </c>
      <c r="D221" s="4" t="s">
        <v>21</v>
      </c>
    </row>
    <row r="222" spans="2:4" x14ac:dyDescent="0.2">
      <c r="B222" s="3">
        <v>1501257</v>
      </c>
      <c r="C222" s="4" t="s">
        <v>484</v>
      </c>
      <c r="D222" s="4" t="s">
        <v>21</v>
      </c>
    </row>
    <row r="223" spans="2:4" x14ac:dyDescent="0.2">
      <c r="B223" s="3">
        <v>2001062</v>
      </c>
      <c r="C223" s="4" t="s">
        <v>485</v>
      </c>
      <c r="D223" s="4" t="s">
        <v>21</v>
      </c>
    </row>
  </sheetData>
  <autoFilter ref="B2:E223" xr:uid="{8F1AE564-1D75-4D00-A301-6167CED4D2DB}"/>
  <conditionalFormatting sqref="B2">
    <cfRule type="duplicateValues" dxfId="7" priority="7"/>
  </conditionalFormatting>
  <conditionalFormatting sqref="B185:B186">
    <cfRule type="duplicateValues" dxfId="6" priority="6"/>
  </conditionalFormatting>
  <conditionalFormatting sqref="B187">
    <cfRule type="duplicateValues" dxfId="5" priority="5"/>
  </conditionalFormatting>
  <conditionalFormatting sqref="B188">
    <cfRule type="duplicateValues" dxfId="4" priority="4"/>
  </conditionalFormatting>
  <conditionalFormatting sqref="B189">
    <cfRule type="duplicateValues" dxfId="3" priority="3"/>
  </conditionalFormatting>
  <conditionalFormatting sqref="B190">
    <cfRule type="duplicateValues" dxfId="2" priority="2"/>
  </conditionalFormatting>
  <conditionalFormatting sqref="B3:B184">
    <cfRule type="duplicateValues" dxfId="1" priority="52"/>
  </conditionalFormatting>
  <conditionalFormatting sqref="B191:B223">
    <cfRule type="duplicateValues" dxfId="0" priority="85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64a708d-0bb3-4474-8e42-d9f85d22093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96E92595F4B64DAD93983FD0D20781" ma:contentTypeVersion="16" ma:contentTypeDescription="Crear nuevo documento." ma:contentTypeScope="" ma:versionID="33818bfe12d15450fbcc36b14a66da99">
  <xsd:schema xmlns:xsd="http://www.w3.org/2001/XMLSchema" xmlns:xs="http://www.w3.org/2001/XMLSchema" xmlns:p="http://schemas.microsoft.com/office/2006/metadata/properties" xmlns:ns3="664a708d-0bb3-4474-8e42-d9f85d220938" xmlns:ns4="0e1be5be-6074-4999-8530-49f43b65a245" targetNamespace="http://schemas.microsoft.com/office/2006/metadata/properties" ma:root="true" ma:fieldsID="0070041e0ae226b3dd02e7b61528fe6d" ns3:_="" ns4:_="">
    <xsd:import namespace="664a708d-0bb3-4474-8e42-d9f85d220938"/>
    <xsd:import namespace="0e1be5be-6074-4999-8530-49f43b65a245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4a708d-0bb3-4474-8e42-d9f85d220938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be5be-6074-4999-8530-49f43b65a24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577426-AED0-4655-BE52-804EF80E7D70}">
  <ds:schemaRefs>
    <ds:schemaRef ds:uri="http://schemas.microsoft.com/office/2006/documentManagement/types"/>
    <ds:schemaRef ds:uri="http://purl.org/dc/dcmitype/"/>
    <ds:schemaRef ds:uri="664a708d-0bb3-4474-8e42-d9f85d220938"/>
    <ds:schemaRef ds:uri="http://purl.org/dc/terms/"/>
    <ds:schemaRef ds:uri="http://schemas.microsoft.com/office/2006/metadata/properties"/>
    <ds:schemaRef ds:uri="0e1be5be-6074-4999-8530-49f43b65a245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24C3878-4204-4742-BF2D-1D0779439C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73B922-FDC2-4EAF-A0CB-E129A3600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4a708d-0bb3-4474-8e42-d9f85d220938"/>
    <ds:schemaRef ds:uri="0e1be5be-6074-4999-8530-49f43b65a2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Aspectos_Generales</vt:lpstr>
      <vt:lpstr>LPP</vt:lpstr>
      <vt:lpstr>LSP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LEIDY VIVIANA ROLDAN BOLIVAR</cp:lastModifiedBy>
  <cp:revision>1</cp:revision>
  <dcterms:created xsi:type="dcterms:W3CDTF">2022-11-23T18:46:50Z</dcterms:created>
  <dcterms:modified xsi:type="dcterms:W3CDTF">2024-01-26T21:30:31Z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0x0101005D96E92595F4B64DAD93983FD0D20781</vt:lpwstr>
  </property>
</Properties>
</file>