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3671070\OneDrive - Universidad de Antioquia\4_GADMIN\1_REGIS\00_Invitaciones\1_MayorC\VA_038_2023_Pista_sintetica_atletismo\Gestion\01_Invitacion\Anexos\"/>
    </mc:Choice>
  </mc:AlternateContent>
  <bookViews>
    <workbookView xWindow="0" yWindow="0" windowWidth="25200" windowHeight="10980" tabRatio="939"/>
  </bookViews>
  <sheets>
    <sheet name="Formato_propuesta" sheetId="8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____________cal16">#REF!</definedName>
    <definedName name="_______________cal18">#REF!</definedName>
    <definedName name="_______________Cal20">#REF!</definedName>
    <definedName name="_______________cal22">#REF!</definedName>
    <definedName name="_______________cal24">#REF!</definedName>
    <definedName name="______________cal16">#REF!</definedName>
    <definedName name="______________cal18">#REF!</definedName>
    <definedName name="______________Cal20">#REF!</definedName>
    <definedName name="______________cal22">#REF!</definedName>
    <definedName name="______________cal24">#REF!</definedName>
    <definedName name="_____________cal16">#REF!</definedName>
    <definedName name="_____________cal18">#REF!</definedName>
    <definedName name="_____________Cal20">#REF!</definedName>
    <definedName name="_____________cal22">#REF!</definedName>
    <definedName name="_____________cal24">#REF!</definedName>
    <definedName name="____________cal16">#REF!</definedName>
    <definedName name="____________cal18">#REF!</definedName>
    <definedName name="____________Cal20">#REF!</definedName>
    <definedName name="____________cal22">#REF!</definedName>
    <definedName name="____________cal24">#REF!</definedName>
    <definedName name="___________cal16">#REF!</definedName>
    <definedName name="___________cal18">#REF!</definedName>
    <definedName name="___________Cal20">#REF!</definedName>
    <definedName name="___________cal22">#REF!</definedName>
    <definedName name="___________cal24">#REF!</definedName>
    <definedName name="_________cal16">#REF!</definedName>
    <definedName name="_________cal18">#REF!</definedName>
    <definedName name="_________Cal20">#REF!</definedName>
    <definedName name="_________cal22">#REF!</definedName>
    <definedName name="_________cal24">#REF!</definedName>
    <definedName name="________cal16">#REF!</definedName>
    <definedName name="________cal18">#REF!</definedName>
    <definedName name="________Cal20">#REF!</definedName>
    <definedName name="________cal22">#REF!</definedName>
    <definedName name="________cal24">#REF!</definedName>
    <definedName name="_______cal16">#REF!</definedName>
    <definedName name="_______cal18">#REF!</definedName>
    <definedName name="_______Cal20">#REF!</definedName>
    <definedName name="_______cal22">#REF!</definedName>
    <definedName name="_______cal24">#REF!</definedName>
    <definedName name="______cal16">#REF!</definedName>
    <definedName name="______cal18">#REF!</definedName>
    <definedName name="______Cal20">#REF!</definedName>
    <definedName name="______cal22">#REF!</definedName>
    <definedName name="______cal24">#REF!</definedName>
    <definedName name="_____cal16">#REF!</definedName>
    <definedName name="_____cal18">#REF!</definedName>
    <definedName name="_____Cal20">#REF!</definedName>
    <definedName name="_____cal22">#REF!</definedName>
    <definedName name="_____cal24">#REF!</definedName>
    <definedName name="____cal16">#REF!</definedName>
    <definedName name="____cal18">#REF!</definedName>
    <definedName name="____Cal20">#REF!</definedName>
    <definedName name="____cal22">#REF!</definedName>
    <definedName name="____cal24">#REF!</definedName>
    <definedName name="___cal16">#REF!</definedName>
    <definedName name="___cal18">#REF!</definedName>
    <definedName name="___Cal20">#REF!</definedName>
    <definedName name="___cal22">#REF!</definedName>
    <definedName name="___cal24">#REF!</definedName>
    <definedName name="__cal16" localSheetId="0">#REF!</definedName>
    <definedName name="__cal18" localSheetId="0">#REF!</definedName>
    <definedName name="__Cal20" localSheetId="0">#REF!</definedName>
    <definedName name="__cal22" localSheetId="0">#REF!</definedName>
    <definedName name="__cal24" localSheetId="0">#REF!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 localSheetId="0">#REF!</definedName>
    <definedName name="_cal18" localSheetId="0">#REF!</definedName>
    <definedName name="_Cal20" localSheetId="0">#REF!</definedName>
    <definedName name="_cal22" localSheetId="0">#REF!</definedName>
    <definedName name="_cal24" localSheetId="0">#REF!</definedName>
    <definedName name="_Cod1" localSheetId="0">#REF!</definedName>
    <definedName name="_Fill" localSheetId="0" hidden="1">#REF!</definedName>
    <definedName name="_xlnm._FilterDatabase" localSheetId="0" hidden="1">Formato_propuesta!$B$12:$I$188</definedName>
    <definedName name="_iva2">#REF!</definedName>
    <definedName name="_MA2" localSheetId="0">#REF!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 localSheetId="0">#REF!</definedName>
    <definedName name="A_IMPRESIÓN_IM" localSheetId="0">#REF!</definedName>
    <definedName name="A40FI">[3]BASE!$D$26</definedName>
    <definedName name="aa" localSheetId="0">#REF!</definedName>
    <definedName name="aaa" localSheetId="0">#REF!</definedName>
    <definedName name="AAC">[1]AASHTO!$A$14:$F$17</definedName>
    <definedName name="ABG">[1]AASHTO!$A$2:$F$5</definedName>
    <definedName name="ad" localSheetId="0">#REF!</definedName>
    <definedName name="admon" localSheetId="0">#REF!</definedName>
    <definedName name="AIRE_ACOND_ITEM" localSheetId="0">[4]Presupuesto!#REF!,[4]Presupuesto!#REF!</definedName>
    <definedName name="AIRE_ACOND_VALOR" localSheetId="0">[4]Presupuesto!#REF!,[4]Presupuesto!#REF!</definedName>
    <definedName name="airemec" localSheetId="0">#REF!</definedName>
    <definedName name="AIU" localSheetId="0">#REF!</definedName>
    <definedName name="Alto">#N/A</definedName>
    <definedName name="Ambiental">VLOOKUP(#REF!,[5]Ppto!$D$1:$O$65536,2,0)</definedName>
    <definedName name="APARAT_SAN_INCRUST_ITEM" localSheetId="0">[4]Presupuesto!#REF!</definedName>
    <definedName name="APARAT_SANIT_ITEM" localSheetId="0">[4]Presupuesto!#REF!,[4]Presupuesto!#REF!,[4]Presupuesto!#REF!,[4]Presupuesto!#REF!</definedName>
    <definedName name="APARAT_SANIT_VALOR">[4]Presupuesto!$G$939,[4]Presupuesto!$G$940,[4]Presupuesto!$G$941,[4]Presupuesto!$G$942:$G$945</definedName>
    <definedName name="APARATOSSAN" localSheetId="0">[4]Presupuesto!#REF!,[4]Presupuesto!#REF!,[4]Presupuesto!#REF!,[4]Presupuesto!#REF!</definedName>
    <definedName name="apus" localSheetId="0">#REF!</definedName>
    <definedName name="aq">'[6]MATERIALES Y RECURSOS'!$B$5:$G$570</definedName>
    <definedName name="_xlnm.Print_Area" localSheetId="0">Formato_propuesta!$A$1:$I$205</definedName>
    <definedName name="_xlnm.Print_Area">#REF!</definedName>
    <definedName name="as" localSheetId="0">#REF!</definedName>
    <definedName name="ASB">[1]AASHTO!$A$8:$F$11</definedName>
    <definedName name="ASCENSORES_ITEM" localSheetId="0">[4]Presupuesto!#REF!</definedName>
    <definedName name="AYUDA">'[7]BASE HIDRO'!$E$18</definedName>
    <definedName name="AYUDR">[3]BASE!$D$13</definedName>
    <definedName name="B" localSheetId="0" hidden="1">#REF!</definedName>
    <definedName name="Bajo">#N/A</definedName>
    <definedName name="Base" localSheetId="0">#REF!</definedName>
    <definedName name="_xlnm.Database" localSheetId="0">#REF!</definedName>
    <definedName name="_xlnm.Database">#REF!</definedName>
    <definedName name="BASEG">'[7]BASE HIDRO'!#REF!</definedName>
    <definedName name="BASEI">'[8]MATERIALES Y RECURSOS'!#REF!</definedName>
    <definedName name="BASEING">'[9]MANO DE OBRA SEG'!$E$602</definedName>
    <definedName name="BASEP">'[8]MATERIALES Y RECURSOS'!#REF!</definedName>
    <definedName name="BEB" localSheetId="0">#REF!</definedName>
    <definedName name="BI">'[9]MANO DE OBRA SEG'!$E$32</definedName>
    <definedName name="BP">'[9]MANO DE OBRA SEG'!$E$31</definedName>
    <definedName name="BuiltIn_Consolidate_Area">NA()</definedName>
    <definedName name="BuiltIn_Print_Area" localSheetId="0">#REF!</definedName>
    <definedName name="BuiltIn_Print_Area___0" localSheetId="0">#REF!</definedName>
    <definedName name="BuiltIn_Print_Area___0___0" localSheetId="0">#REF!</definedName>
    <definedName name="BuiltIn_Print_Area___0___0___0" localSheetId="0">#REF!</definedName>
    <definedName name="BuiltIn_Print_Titles" localSheetId="0">#REF!</definedName>
    <definedName name="ca" localSheetId="0">#REF!</definedName>
    <definedName name="cae" localSheetId="0">#REF!</definedName>
    <definedName name="caechavarria" localSheetId="0">#REF!</definedName>
    <definedName name="CAP" localSheetId="0">#REF!</definedName>
    <definedName name="cd">[10]Hoja1!$C$81</definedName>
    <definedName name="cerramientoprovisional" localSheetId="0">[4]Presupuesto!#REF!</definedName>
    <definedName name="cil" localSheetId="0">#REF!</definedName>
    <definedName name="clcl" localSheetId="0">#REF!</definedName>
    <definedName name="Cod" localSheetId="0">#REF!</definedName>
    <definedName name="CODOS" localSheetId="0">#REF!</definedName>
    <definedName name="codos2" localSheetId="0">#REF!</definedName>
    <definedName name="col" localSheetId="0">#REF!</definedName>
    <definedName name="copia1" localSheetId="0">#REF!</definedName>
    <definedName name="CT210KG">[3]BASE!$D$36</definedName>
    <definedName name="CT245KG">[11]BASE!$D$40</definedName>
    <definedName name="CVa">'[2]Cambio de Valv.'!$E$1:$E$65536</definedName>
    <definedName name="datos" localSheetId="0">#REF!</definedName>
    <definedName name="datos2" localSheetId="0">#REF!</definedName>
    <definedName name="dd">IF(ISERROR(SEARCH("-",#REF!,3)),INSUMO,ITEM)</definedName>
    <definedName name="DDD">'[12]MATERIALES Y RECURSOS'!$F$665:$G$667</definedName>
    <definedName name="DDDD">'[12]MATERIALES Y RECURSOS'!$B$598:$F$600</definedName>
    <definedName name="DDE">'[13]MATERIALES Y RECURSOS'!$B$5:$G$632</definedName>
    <definedName name="de">'[14]MATERIALES Y RECURSOS'!$B$5:$G$570</definedName>
    <definedName name="ded">'[13]MATERIALES Y RECURSOS'!$B$5:$G$632</definedName>
    <definedName name="des">'[15]MATERIALES Y RECURSOS'!$B$5:$G$596</definedName>
    <definedName name="DESC_APU" localSheetId="0">IF(LEN(#REF!)=2,VLOOKUP(#REF!,[5]Ppto!$D:$P,2,FALSE),IF(#REF!="",IF(#REF!="",IF(#REF!="","",Formato_propuesta!DIRECTO),""),Formato_propuesta!DESCRIPCION_APU))</definedName>
    <definedName name="descapote" localSheetId="0">[4]Presupuesto!#REF!</definedName>
    <definedName name="DESCRIPCION_APU" localSheetId="0">IF(ISERROR(SEARCH("-",#REF!,3)),Formato_propuesta!INSUMO,Formato_propuesta!ITEM)</definedName>
    <definedName name="dfcrvrfvgtr">'[16]MATERIALES Y RECURSOS'!$F$624:$G$626</definedName>
    <definedName name="diametros" localSheetId="0">#REF!</definedName>
    <definedName name="DIRECTO" localSheetId="0">"DIRECTO:  "&amp;TEXT(SUMIF(#REF!,#REF!,#REF!)/2,"#,##0")&amp;" / "&amp;VLOOKUP(#REF!,[5]Ppto!$D:$F,3,FALSE)</definedName>
    <definedName name="DOL">[17]RESUMEN!$F$4</definedName>
    <definedName name="dos" localSheetId="0">#REF!</definedName>
    <definedName name="DOT">'[9]MANO DE OBRA SEG'!$E$22</definedName>
    <definedName name="DOTACION">'[8]MATERIALES Y RECURSOS'!#REF!</definedName>
    <definedName name="ds">'[18]MATERIALES Y RECURSOS'!$B$5:$G$596</definedName>
    <definedName name="dwdwsd">'[19]MATERIALES Y RECURSOS'!$B$5:$G$580</definedName>
    <definedName name="e" localSheetId="0">#REF!</definedName>
    <definedName name="ee" localSheetId="0">#REF!</definedName>
    <definedName name="ejemplo">#REF!</definedName>
    <definedName name="ELECTRICO_ITEM_ESTIMADO" localSheetId="0">[4]Presupuesto!#REF!</definedName>
    <definedName name="ELEMENTOS">#REF!</definedName>
    <definedName name="ENCHAPES" localSheetId="0">[4]Presupuesto!#REF!,[4]Presupuesto!#REF!</definedName>
    <definedName name="ENCHAPES_1" localSheetId="0">[4]Presupuesto!#REF!</definedName>
    <definedName name="ENCHAPES_ITEM" localSheetId="0">[4]Presupuesto!#REF!,[4]Presupuesto!#REF!,[4]Presupuesto!#REF!,[4]Presupuesto!#REF!</definedName>
    <definedName name="ENCHAPES_VALOR">[4]Presupuesto!$G$67:$G$68,[4]Presupuesto!$G$70:$G$71,[4]Presupuesto!$G$72</definedName>
    <definedName name="ENT1_SEPT25" localSheetId="0">[4]Presupuesto!#REF!,[4]Presupuesto!#REF!,[4]Presupuesto!#REF!</definedName>
    <definedName name="EQUIPOS">[20]RECURSOS!$A$148:$C$161</definedName>
    <definedName name="ESP_PUB_VAR_CARP_MET_ITEM" localSheetId="0">[4]Presupuesto!#REF!,[4]Presupuesto!#REF!</definedName>
    <definedName name="ESP_PUB_VIAS_YPARQ_ITEM" localSheetId="0">[4]Presupuesto!#REF!</definedName>
    <definedName name="ESP_PUBLICO_EXT_ITEM" localSheetId="0">[4]Presupuesto!#REF!,[4]Presupuesto!#REF!,[4]Presupuesto!#REF!,[4]Presupuesto!#REF!,[4]Presupuesto!#REF!,[4]Presupuesto!#REF!,[4]Presupuesto!#REF!,[4]Presupuesto!#REF!,[4]Presupuesto!#REF!,[4]Presupuesto!#REF!,[4]Presupuesto!#REF!,[4]Presupuesto!#REF!,[4]Presupuesto!#REF!</definedName>
    <definedName name="ESPEJOS_ITEM" localSheetId="0">[4]Presupuesto!#REF!</definedName>
    <definedName name="ESTRUCT_ITEM" localSheetId="0">[4]Presupuesto!#REF!</definedName>
    <definedName name="ESTRUCTURA" localSheetId="0">[4]Presupuesto!#REF!,[4]Presupuesto!#REF!,[4]Presupuesto!#REF!,[4]Presupuesto!#REF!,[4]Presupuesto!#REF!,[4]Presupuesto!#REF!,[4]Presupuesto!#REF!,[4]Presupuesto!#REF!,[4]Presupuesto!#REF!,[4]Presupuesto!#REF!,[4]Presupuesto!#REF!,[4]Presupuesto!#REF!,[4]Presupuesto!#REF!</definedName>
    <definedName name="EUR">[17]RESUMEN!$F$5</definedName>
    <definedName name="Excel_BuiltIn__FilterDatabase">[21]Presupuesto_Via_distribuidora!$A$9:$H$344</definedName>
    <definedName name="Excel_BuiltIn__FilterDatabase_1">#N/A</definedName>
    <definedName name="Excel_BuiltIn__FilterDatabase_2">#N/A</definedName>
    <definedName name="Excel_BuiltIn_Print_Area">[21]Presupuesto_Via_distribuidora!$C$1:$H$344</definedName>
    <definedName name="Excel_BuiltIn_Print_Titles">[21]Presupuesto_Via_distribuidora!$A$2:$IV$8</definedName>
    <definedName name="FACHADA_ITEM" localSheetId="0">[4]Presupuesto!#REF!</definedName>
    <definedName name="fdff">'[22]MATERIALES Y RECURSOS'!$B$5:$G$570</definedName>
    <definedName name="FDGASDFASD" localSheetId="0">#REF!</definedName>
    <definedName name="FG">'[23]MATERIALES Y RECURSOS'!$B$5:$G$573</definedName>
    <definedName name="fgb">'[6]MATERIALES Y RECURSOS'!$B$5:$G$570</definedName>
    <definedName name="FGEN">[17]RESUMEN!$D$6</definedName>
    <definedName name="fi" localSheetId="0">#REF!</definedName>
    <definedName name="FMAT">[17]RESUMEN!$D$11</definedName>
    <definedName name="formularioCantidades" localSheetId="0">#REF!</definedName>
    <definedName name="FR">#REF!</definedName>
    <definedName name="fue" localSheetId="0">#REF!</definedName>
    <definedName name="g">'[23]MATERIALES Y RECURSOS'!$B$5:$G$573</definedName>
    <definedName name="GASO">'[7]BASE HIDRO'!#REF!</definedName>
    <definedName name="gg" localSheetId="0">#REF!</definedName>
    <definedName name="GRIFERIAS_ITEM" localSheetId="0">[4]Presupuesto!#REF!</definedName>
    <definedName name="hd" localSheetId="0">#REF!</definedName>
    <definedName name="HERRAMIENTA" localSheetId="0">'[24]MATERIALES Y RECURSOS'!$F$647:$G$649</definedName>
    <definedName name="HERRAMIENTA">'[25]MATERIALES Y RECURSOS'!$F$755:$G$757</definedName>
    <definedName name="HERRAMIENTASEG">'[26]HERRAMIENTA SEGURIDAD'!$B$5:$D$24</definedName>
    <definedName name="Hid">'[2]Interc de Hidr.'!$E$1:$E$65536</definedName>
    <definedName name="HIDROSANITYGAS_ITEM" localSheetId="0">[4]Presupuesto!#REF!</definedName>
    <definedName name="horat" localSheetId="0">'[27]Itemes Renovación'!#REF!</definedName>
    <definedName name="INCRUST" localSheetId="0">[4]Presupuesto!#REF!,[4]Presupuesto!#REF!,[4]Presupuesto!#REF!,[4]Presupuesto!#REF!,[4]Presupuesto!#REF!</definedName>
    <definedName name="INSU">[28]INSUMOS!$A$1:$E$65536</definedName>
    <definedName name="INSUMO" localSheetId="0">VLOOKUP(#REF!,[5]Insumos!$D:$E,2,FALSE)</definedName>
    <definedName name="INSUMO">VLOOKUP(#REF!,[5]Insumos!$D:$E,2,FALSE)</definedName>
    <definedName name="INSUMOS">#REF!</definedName>
    <definedName name="InTap">[2]Interc.tapones!$E$1:$E$65536</definedName>
    <definedName name="IntVal">[2]Interc.válv.!$E$1:$E$65536</definedName>
    <definedName name="ITEM" localSheetId="0">VLOOKUP(#REF!,[5]Ppto!$D:$O,2,0)</definedName>
    <definedName name="ITEM">VLOOKUP(#REF!,[5]Ppto!$D:$O,2,0)</definedName>
    <definedName name="ITEM1" localSheetId="0">#REF!</definedName>
    <definedName name="ITEM2" localSheetId="0">#REF!</definedName>
    <definedName name="ITEM3" localSheetId="0">#REF!</definedName>
    <definedName name="ItemCodos" localSheetId="0">#REF!</definedName>
    <definedName name="Items_1">'[29]FORMULARIO DE PRECIOS UNITARIOS'!$B$5:$G$53</definedName>
    <definedName name="IVA" localSheetId="0">#REF!</definedName>
    <definedName name="iva">[30]INSUMOS!$J$1</definedName>
    <definedName name="K">#REF!</definedName>
    <definedName name="km">'[18]MATERIALES Y RECURSOS'!$B$5:$G$596</definedName>
    <definedName name="l">'[31]HERRAMIENTA SEGURIDAD'!$B$5:$D$24</definedName>
    <definedName name="ListaCantidad" localSheetId="0">#REF!</definedName>
    <definedName name="LISTADO">#REF!</definedName>
    <definedName name="ListaItem" localSheetId="0">#REF!</definedName>
    <definedName name="LISTAS" localSheetId="0">'[24]MATERIALES Y RECURSOS'!$B$5:$B$601</definedName>
    <definedName name="LISTAS">'[25]MATERIALES Y RECURSOS'!$B$5:$B$673</definedName>
    <definedName name="ListaUni">[32]TOTALES!$D$7:$D$654</definedName>
    <definedName name="lo" localSheetId="0">#REF!</definedName>
    <definedName name="MAMPOSTERIA" localSheetId="0">#REF!</definedName>
    <definedName name="MANODEOBRA">'[8]MATERIALES Y RECURSOS'!#REF!</definedName>
    <definedName name="MANODEOBRACOM" localSheetId="0">'[24]MATERIALES Y RECURSOS'!$B$619:$Q$622</definedName>
    <definedName name="MANODEOBRACOM">'[25]MATERIALES Y RECURSOS'!#REF!</definedName>
    <definedName name="MANOOBRA">[20]RECURSOS!$A$165:$C$168</definedName>
    <definedName name="MATERIAL" localSheetId="0">'[24]MATERIALES Y RECURSOS'!$B$5:$G$601</definedName>
    <definedName name="MATERIAL">'[25]MATERIALES Y RECURSOS'!$B$5:$G$673</definedName>
    <definedName name="MATERIALES">#REF!</definedName>
    <definedName name="MaterialTub" localSheetId="0">#REF!</definedName>
    <definedName name="MATSEG">'[9]MATERIAL SEG'!$B$7:$G$31</definedName>
    <definedName name="MATSEGURIDAD">'[26]MATERIAL SEGURIDAD'!$B$7:$F$147</definedName>
    <definedName name="mediat">'[29]FORMULARIO DE PRECIOS UNITARIOS'!#REF!</definedName>
    <definedName name="MOBILIARIO_SEG_ELECTRON_ITEM" localSheetId="0">[4]Presupuesto!#REF!</definedName>
    <definedName name="MOBILIARIOOFIC_ITEM" localSheetId="0">[4]Presupuesto!#REF!</definedName>
    <definedName name="MOSEG">'[9]MANO DE OBRA SEG'!$B$10:$Q$13</definedName>
    <definedName name="MOSEGURIDAD">'[26]MANO DE OBRA SEG'!$B$10:$Q$12</definedName>
    <definedName name="MOV_TIERRA_ITEM" localSheetId="0">[4]Presupuesto!#REF!</definedName>
    <definedName name="MUEBLES_BAÑOS_ITEM" localSheetId="0">[4]Presupuesto!#REF!</definedName>
    <definedName name="MUEBLES_COC_ITEM" localSheetId="0">[4]Presupuesto!#REF!</definedName>
    <definedName name="MUEBLES_COC_VALOR" localSheetId="0">[4]Presupuesto!#REF!</definedName>
    <definedName name="MUEBLES_MADERA_FIJ_ITEM" localSheetId="0">[4]Presupuesto!#REF!</definedName>
    <definedName name="MUROS_BLOQ_PLOMO_ITEM" localSheetId="0">[4]Presupuesto!#REF!</definedName>
    <definedName name="MUROS_BLOQ_PLOMO_VALOR">[4]Presupuesto!$G$62:$G$66</definedName>
    <definedName name="MYC_DRYWALLITEM" localSheetId="0">[4]Presupuesto!#REF!,[4]Presupuesto!#REF!,[4]Presupuesto!#REF!</definedName>
    <definedName name="MYCIELOS_DRYWALLVALOR" localSheetId="0">[4]Presupuesto!#REF!</definedName>
    <definedName name="MYPUERTAS_MAD_ITEM" localSheetId="0">[4]Presupuesto!#REF!</definedName>
    <definedName name="MYPUERTAS_MET_ITEM" localSheetId="0">[4]Presupuesto!#REF!</definedName>
    <definedName name="nombre" localSheetId="0">#REF!</definedName>
    <definedName name="Norte" localSheetId="0">#REF!</definedName>
    <definedName name="NUEVO" localSheetId="0">#REF!</definedName>
    <definedName name="OBRA" localSheetId="0">#REF!</definedName>
    <definedName name="oe">'[33]MATERIALES Y RECURSOS'!$B$5:$G$587</definedName>
    <definedName name="OFICI">[3]BASE!$D$11</definedName>
    <definedName name="p" localSheetId="0">#REF!</definedName>
    <definedName name="paelnque" localSheetId="0">#REF!</definedName>
    <definedName name="palenque" localSheetId="0">#REF!</definedName>
    <definedName name="PANEL_SOLARITEM" localSheetId="0">[4]Presupuesto!#REF!</definedName>
    <definedName name="PelaFelipe" localSheetId="0">#REF!</definedName>
    <definedName name="pi" localSheetId="0">#REF!</definedName>
    <definedName name="PINT_EXT_ITEM" localSheetId="0">[4]Presupuesto!#REF!</definedName>
    <definedName name="PISOS_CONC_ESP_PUBL_ITEM" localSheetId="0">[4]Presupuesto!#REF!,[4]Presupuesto!#REF!,[4]Presupuesto!#REF!,[4]Presupuesto!#REF!,[4]Presupuesto!#REF!,[4]Presupuesto!#REF!,[4]Presupuesto!#REF!</definedName>
    <definedName name="PISOS_CONC_ESP_PUBL_VALOR">[4]Presupuesto!$G$131:$G$132,[4]Presupuesto!$G$133:$G$137,[4]Presupuesto!$G$138,[4]Presupuesto!$G$139:$G$140,[4]Presupuesto!$G$141:$G$142</definedName>
    <definedName name="PISOS_CONC_GRAN_ITEM" localSheetId="0">[4]Presupuesto!#REF!,[4]Presupuesto!#REF!,[4]Presupuesto!#REF!</definedName>
    <definedName name="PISOS_CONC_GRAN_VALOR">[4]Presupuesto!$G$148:$G$168,[4]Presupuesto!$G$143:$G$146</definedName>
    <definedName name="pkgl" localSheetId="0">#REF!</definedName>
    <definedName name="po" localSheetId="0">#REF!</definedName>
    <definedName name="POZOS_CAJAS_SUM_ITEM" localSheetId="0">[4]Presupuesto!#REF!</definedName>
    <definedName name="PPtoNorte" localSheetId="0">#REF!</definedName>
    <definedName name="Precio" localSheetId="0">#REF!</definedName>
    <definedName name="precio2" localSheetId="0">#REF!</definedName>
    <definedName name="PrecioS" localSheetId="0">#REF!</definedName>
    <definedName name="PRELIM_ITEM" localSheetId="0">[4]Presupuesto!#REF!</definedName>
    <definedName name="preliminares" localSheetId="0">[4]Presupuesto!#REF!</definedName>
    <definedName name="preliminares1" localSheetId="0">[4]Presupuesto!#REF!</definedName>
    <definedName name="presta">[3]BASE!$D$8</definedName>
    <definedName name="Presupuesto">[34]Presupuesto!$C$11:$H$40</definedName>
    <definedName name="PRINT_AREA">#N/A</definedName>
    <definedName name="PRINT_AREA_MI">#N/A</definedName>
    <definedName name="PRINT_TITLES">#N/A</definedName>
    <definedName name="PRINT_TITLES_MI">#N/A</definedName>
    <definedName name="PRUEBA">#REF!</definedName>
    <definedName name="pu" localSheetId="0">#REF!</definedName>
    <definedName name="PUERTAS_ESP_ITEM" localSheetId="0">[4]Presupuesto!#REF!</definedName>
    <definedName name="PUNTI">[3]BASE!$D$1650</definedName>
    <definedName name="PVIDRIERAS_ITEM" localSheetId="0">[4]Presupuesto!#REF!</definedName>
    <definedName name="qq">#REF!</definedName>
    <definedName name="QSW">'[35]MATERIALES Y RECURSOS'!$B$5:$G$626</definedName>
    <definedName name="RECUBRIM_ESP_ITEM" localSheetId="0">[4]Presupuesto!#REF!</definedName>
    <definedName name="RESU" localSheetId="0">#REF!</definedName>
    <definedName name="REVEST_ESP_ITEM" localSheetId="0">[4]Presupuesto!#REF!</definedName>
    <definedName name="rff">VLOOKUP(#REF!,[5]Ppto!$D:$O,2,0)</definedName>
    <definedName name="rodrigo">"$generales.$a$1:$"</definedName>
    <definedName name="rtff">'[23]MATERIALES Y RECURSOS'!$F$616:$G$618</definedName>
    <definedName name="s">#REF!</definedName>
    <definedName name="SA">'[23]MATERIALES Y RECURSOS'!$B$5:$G$573</definedName>
    <definedName name="SD" localSheetId="0">#REF!</definedName>
    <definedName name="sdt">"DIRECTO:  "&amp;TEXT(SUMIF(#REF!,#REF!,#REF!)/2,"#,##0")&amp;" / "&amp;VLOOKUP(#REF!,[5]Ppto!$D:$F,3,FALSE)</definedName>
    <definedName name="SEPT_25_09" localSheetId="0">[4]Presupuesto!#REF!</definedName>
    <definedName name="SF" localSheetId="0">#REF!</definedName>
    <definedName name="SFFFF">'[19]MATERIALES Y RECURSOS'!$B$5:$G$580</definedName>
    <definedName name="ss">#REF!</definedName>
    <definedName name="SUBA">'[36]SUB APU'!$A$1:$D$65536</definedName>
    <definedName name="SUELLEN" localSheetId="0">#REF!</definedName>
    <definedName name="suma">[10]Hoja1!$F$60</definedName>
    <definedName name="SXD">'[37]MATERIALES Y RECURSOS'!$B$5:$G$570</definedName>
    <definedName name="TABLA">[3]BASE!$D$1676</definedName>
    <definedName name="TAPAM">[3]BASE!$D$1648</definedName>
    <definedName name="Títulos_a_imprimir_IM" localSheetId="0">#REF!</definedName>
    <definedName name="TRANS" localSheetId="0">'[24]MATERIALES Y RECURSOS'!$B$610:$F$612</definedName>
    <definedName name="TRANS">'[25]MATERIALES Y RECURSOS'!$B$745:$F$747</definedName>
    <definedName name="TRANSPORTE">[20]RECURSOS!$A$172:$C$179</definedName>
    <definedName name="TRANSPORTESEGURIDAD">'[26]TRANSPORTE SEGURIDAD'!$B$5:$G$7</definedName>
    <definedName name="TRANSSEG">'[9]TRANSPORTE SEG'!$C$8:$G$10</definedName>
    <definedName name="tres" localSheetId="0">#REF!</definedName>
    <definedName name="TRM">#REF!</definedName>
    <definedName name="u">'[33]MATERIALES Y RECURSOS'!$B$591:$F$593</definedName>
    <definedName name="uiui" localSheetId="0">#REF!</definedName>
    <definedName name="ukyyujnuj">"DIRECTO:  "&amp;TEXT(SUMIF(#REF!,#REF!,#REF!)/2,"#,##0")&amp;" / "&amp;VLOOKUP(#REF!,[5]Ppto!$D:$F,3,FALSE)</definedName>
    <definedName name="Usd" localSheetId="0">#REF!</definedName>
    <definedName name="uyo" localSheetId="0">#REF!</definedName>
    <definedName name="VAC">'[9]MANO DE OBRA SEG'!$E$21</definedName>
    <definedName name="VACACIONES">'[8]MATERIALES Y RECURSOS'!#REF!</definedName>
    <definedName name="Var">[2]Varios.!$E$1:$E$65536</definedName>
    <definedName name="vas" localSheetId="0">#REF!</definedName>
    <definedName name="VENTANAS_ITEM" localSheetId="0">[4]Presupuesto!#REF!</definedName>
    <definedName name="w">#REF!</definedName>
    <definedName name="weds">'[37]MATERIALES Y RECURSOS'!$B$576:$F$578</definedName>
    <definedName name="wewd">#REF!</definedName>
    <definedName name="wrn.GENERAL." localSheetId="0" hidden="1">{"TAB1",#N/A,TRUE,"GENERAL";"TAB2",#N/A,TRUE,"GENERAL";"TAB3",#N/A,TRUE,"GENERAL";"TAB4",#N/A,TRUE,"GENERAL";"TAB5",#N/A,TRUE,"GENERAL"}</definedName>
    <definedName name="wrn.via." localSheetId="0" hidden="1">{"via1",#N/A,TRUE,"general";"via2",#N/A,TRUE,"general";"via3",#N/A,TRUE,"general"}</definedName>
    <definedName name="ws">'[38]MATERIALES Y RECURSOS'!$B$5:$G$570</definedName>
    <definedName name="wsdwsxd">'[39]MATERIALES Y RECURSOS'!$B$5:$G$595</definedName>
    <definedName name="WW">#REF!</definedName>
    <definedName name="wwww">#REF!</definedName>
    <definedName name="X">'[40]MATERIALES Y RECURSOS'!$B$5:$G$576</definedName>
    <definedName name="XCSCDSX">'[13]MATERIALES Y RECURSOS'!$B$5:$G$632</definedName>
    <definedName name="xx" localSheetId="0">#REF!</definedName>
    <definedName name="yhui">VLOOKUP(#REF!,[5]Insumos!$D:$E,2,FALSE)</definedName>
    <definedName name="YO">#REF!</definedName>
    <definedName name="yuf" localSheetId="0" hidden="1">{"TAB1",#N/A,TRUE,"GENERAL";"TAB2",#N/A,TRUE,"GENERAL";"TAB3",#N/A,TRUE,"GENERAL";"TAB4",#N/A,TRUE,"GENERAL";"TAB5",#N/A,TRUE,"GENERAL"}</definedName>
  </definedNames>
  <calcPr calcId="162913"/>
</workbook>
</file>

<file path=xl/calcChain.xml><?xml version="1.0" encoding="utf-8"?>
<calcChain xmlns="http://schemas.openxmlformats.org/spreadsheetml/2006/main">
  <c r="I183" i="80" l="1"/>
  <c r="I184" i="80" s="1"/>
  <c r="I182" i="80"/>
  <c r="I185" i="80" s="1"/>
  <c r="H182" i="80"/>
  <c r="I181" i="80"/>
  <c r="I50" i="80" l="1"/>
  <c r="I56" i="80" l="1"/>
  <c r="I45" i="80" l="1"/>
  <c r="I46" i="80"/>
  <c r="I47" i="80"/>
  <c r="I48" i="80"/>
  <c r="I44" i="80"/>
  <c r="I81" i="80" l="1"/>
  <c r="I107" i="80" l="1"/>
  <c r="I106" i="80"/>
  <c r="I105" i="80"/>
  <c r="I90" i="80"/>
  <c r="I91" i="80"/>
  <c r="I92" i="80"/>
  <c r="I93" i="80"/>
  <c r="I94" i="80"/>
  <c r="I95" i="80"/>
  <c r="I96" i="80"/>
  <c r="I97" i="80"/>
  <c r="I98" i="80"/>
  <c r="I99" i="80"/>
  <c r="I100" i="80"/>
  <c r="I101" i="80"/>
  <c r="I102" i="80"/>
  <c r="I103" i="80"/>
  <c r="I89" i="80"/>
  <c r="I86" i="80"/>
  <c r="I87" i="80"/>
  <c r="I85" i="80"/>
  <c r="I83" i="80"/>
  <c r="I80" i="80"/>
  <c r="I77" i="80"/>
  <c r="I75" i="80"/>
  <c r="I76" i="80"/>
  <c r="I74" i="80"/>
  <c r="I71" i="80"/>
  <c r="I69" i="80"/>
  <c r="I67" i="80"/>
  <c r="I64" i="80"/>
  <c r="I65" i="80"/>
  <c r="I41" i="80"/>
  <c r="I40" i="80"/>
  <c r="I34" i="80"/>
  <c r="I25" i="80"/>
  <c r="I26" i="80"/>
  <c r="I27" i="80"/>
  <c r="I28" i="80"/>
  <c r="I29" i="80"/>
  <c r="I30" i="80"/>
  <c r="I22" i="80"/>
  <c r="I18" i="80"/>
  <c r="I17" i="80"/>
  <c r="I166" i="80" l="1"/>
  <c r="I167" i="80"/>
  <c r="I168" i="80"/>
  <c r="I169" i="80"/>
  <c r="I171" i="80"/>
  <c r="I172" i="80"/>
  <c r="I173" i="80"/>
  <c r="I175" i="80"/>
  <c r="I176" i="80"/>
  <c r="I177" i="80"/>
  <c r="I178" i="80"/>
  <c r="I179" i="80"/>
  <c r="I155" i="80" l="1"/>
  <c r="I153" i="80"/>
  <c r="I152" i="80"/>
  <c r="I135" i="80"/>
  <c r="I136" i="80"/>
  <c r="I137" i="80"/>
  <c r="I138" i="80"/>
  <c r="I139" i="80"/>
  <c r="I140" i="80"/>
  <c r="I141" i="80"/>
  <c r="I142" i="80"/>
  <c r="I143" i="80"/>
  <c r="I144" i="80"/>
  <c r="I145" i="80"/>
  <c r="I146" i="80"/>
  <c r="I147" i="80"/>
  <c r="I148" i="80"/>
  <c r="I149" i="80"/>
  <c r="I150" i="80"/>
  <c r="I134" i="80"/>
  <c r="I133" i="80"/>
  <c r="I124" i="80"/>
  <c r="I125" i="80"/>
  <c r="I126" i="80"/>
  <c r="I127" i="80"/>
  <c r="I128" i="80"/>
  <c r="I129" i="80"/>
  <c r="I130" i="80"/>
  <c r="I131" i="80"/>
  <c r="I122" i="80"/>
  <c r="I119" i="80"/>
  <c r="I120" i="80"/>
  <c r="I118" i="80"/>
  <c r="I111" i="80"/>
  <c r="I112" i="80"/>
  <c r="I113" i="80"/>
  <c r="I114" i="80"/>
  <c r="I115" i="80"/>
  <c r="I116" i="80"/>
  <c r="I110" i="80"/>
  <c r="I163" i="80" l="1"/>
  <c r="I160" i="80"/>
  <c r="I161" i="80"/>
  <c r="I165" i="80"/>
  <c r="I49" i="80" l="1"/>
  <c r="I51" i="80"/>
  <c r="I38" i="80" l="1"/>
  <c r="I55" i="80"/>
  <c r="I54" i="80"/>
  <c r="I158" i="80" l="1"/>
  <c r="I37" i="80" l="1"/>
  <c r="I36" i="80"/>
  <c r="I33" i="80"/>
  <c r="I24" i="80" l="1"/>
  <c r="I59" i="80" l="1"/>
  <c r="I61" i="80"/>
  <c r="I123" i="80" l="1"/>
  <c r="I15" i="80" l="1"/>
  <c r="I21" i="80" l="1"/>
  <c r="I14" i="80" l="1"/>
</calcChain>
</file>

<file path=xl/sharedStrings.xml><?xml version="1.0" encoding="utf-8"?>
<sst xmlns="http://schemas.openxmlformats.org/spreadsheetml/2006/main" count="662" uniqueCount="421">
  <si>
    <t>Cantidad</t>
  </si>
  <si>
    <t>un</t>
  </si>
  <si>
    <t>m</t>
  </si>
  <si>
    <t>TOTAL COSTO DIRECTO</t>
  </si>
  <si>
    <t>m2</t>
  </si>
  <si>
    <t>Unidad</t>
  </si>
  <si>
    <t>Item</t>
  </si>
  <si>
    <t>Descripcion de la Actividad</t>
  </si>
  <si>
    <t>Precio Unitario</t>
  </si>
  <si>
    <t>Valor Total</t>
  </si>
  <si>
    <t>OBRA CIVIL</t>
  </si>
  <si>
    <t>SUMINISTRO, TRANSPORTE (INTERNO Y EXTERNO) E INSTALACION DE:</t>
  </si>
  <si>
    <t>1.0.0</t>
  </si>
  <si>
    <t>PRELIMINARES</t>
  </si>
  <si>
    <t>1.1.0</t>
  </si>
  <si>
    <t>1,1,1</t>
  </si>
  <si>
    <t>1,1,2</t>
  </si>
  <si>
    <t>2.0.0</t>
  </si>
  <si>
    <t>RETIROS Y DEMOLICIONES</t>
  </si>
  <si>
    <t>2.1.0</t>
  </si>
  <si>
    <t>RETIRO</t>
  </si>
  <si>
    <t>2,1,1</t>
  </si>
  <si>
    <t>2.2.0</t>
  </si>
  <si>
    <t>DEMOLICIONES</t>
  </si>
  <si>
    <t>2,2,1</t>
  </si>
  <si>
    <t>2,2,2</t>
  </si>
  <si>
    <t>2,2,3</t>
  </si>
  <si>
    <t>3.0.0</t>
  </si>
  <si>
    <t>MOVIMIENTOS DE TIERRA</t>
  </si>
  <si>
    <t>3.3.0</t>
  </si>
  <si>
    <t>CARGUE, TRANSPORTE Y BOTADA DE MATERIAL</t>
  </si>
  <si>
    <t>3,3,1</t>
  </si>
  <si>
    <t>4.0.0</t>
  </si>
  <si>
    <t>CONCRETOS</t>
  </si>
  <si>
    <t xml:space="preserve"> </t>
  </si>
  <si>
    <t>4.1.0</t>
  </si>
  <si>
    <t xml:space="preserve">ESTRUCTURA </t>
  </si>
  <si>
    <t>5.0.0</t>
  </si>
  <si>
    <t>5.1.0</t>
  </si>
  <si>
    <t>6.0.0</t>
  </si>
  <si>
    <t>PISOS</t>
  </si>
  <si>
    <t>6.1.0</t>
  </si>
  <si>
    <t>PISO EN CONCRETO</t>
  </si>
  <si>
    <t>6,1,1</t>
  </si>
  <si>
    <t>7.0.0</t>
  </si>
  <si>
    <t>7.1.0</t>
  </si>
  <si>
    <t>7,1,1</t>
  </si>
  <si>
    <t>OBRA ELECTRICA</t>
  </si>
  <si>
    <t>7,1,2</t>
  </si>
  <si>
    <t>5,1,1</t>
  </si>
  <si>
    <t>5,1,2</t>
  </si>
  <si>
    <t>4,1,2</t>
  </si>
  <si>
    <t>2,1,2</t>
  </si>
  <si>
    <t>3.1.0</t>
  </si>
  <si>
    <t>EXCAVACIÓN Y RETIRO DE MATERIAL</t>
  </si>
  <si>
    <t>3,1,1</t>
  </si>
  <si>
    <t>3.2.0</t>
  </si>
  <si>
    <t>LLENOS (Incluye ensayos de granulometria, proctor y densidad).</t>
  </si>
  <si>
    <t>3,2,1</t>
  </si>
  <si>
    <t>3,2,2</t>
  </si>
  <si>
    <t>3,1,2</t>
  </si>
  <si>
    <t>OBRA HIDROSANITARIA</t>
  </si>
  <si>
    <t>DRENAJES - ALCANTARILLADO - DESAGÜES</t>
  </si>
  <si>
    <t>3,2,3</t>
  </si>
  <si>
    <t>ACERO/MALLAS/ESTRUCTURA METÁLICA</t>
  </si>
  <si>
    <t>7.2.0</t>
  </si>
  <si>
    <t>4,1,3</t>
  </si>
  <si>
    <t>4,1,1</t>
  </si>
  <si>
    <t>7,2,1</t>
  </si>
  <si>
    <t>7,3,0</t>
  </si>
  <si>
    <t>7,3,1</t>
  </si>
  <si>
    <t>ABASTOS</t>
  </si>
  <si>
    <t>m3</t>
  </si>
  <si>
    <t>MEDIA TENSIÓN, SUMINISTROS, ADECUACIONES Y RETIROS</t>
  </si>
  <si>
    <t>Caja metálica con doble fondo con puerta y bisagra color RAL 7004 IP 65, 60x40x30cm incluye marcación en acrílico, rieles, canaleta ranurada y borneras, elementos de fijación y demás accesorios para su correcta instalación y puesta en servicio.</t>
  </si>
  <si>
    <t>Un</t>
  </si>
  <si>
    <t>Totalizador industrial Easypact CVS (70-100)A 40kA a 240V, incluye marcación, elementos de fijación y demás accesorios para su correcta instalación y puesta en servicio.</t>
  </si>
  <si>
    <t>Contactor tripolar AC1 3x100A, incluye marcación, elementos de fijación y demás accesorios para su correcta instalación y puesta en servicio.</t>
  </si>
  <si>
    <t>ml</t>
  </si>
  <si>
    <t>Temporizador electrónico digital 110V  incluye marcación, elementos de fijación y demás accesorios para su correcta instalación y puesta en servicio.</t>
  </si>
  <si>
    <t>Tablero eléctrico en caja metálica 60x40x30cm IP 67 con doble fondo, con puerta, chapa y bisagra, pasadores para cinta bandit, incluye: Totalizador Easypact EZC 3x80A Icu 25kA, 1 barraje trifásico 125A de protecciones enchufables de 18 circuitos, barras de neutro y tierra, 1 tomacorriente trifásico (3P+N+T) 63A referencia TIN63/4355-9, 4 tomacorrientes 250V L6-30R con protección intemperie, 6 tomacorrientes 120V 20A grado industrial con tapa de protección intemperie, clavija de tomacorriente (3P+N+T) 125A referencia CLA125/0455-9, 2m de cable tipo soldador (flexible) 5N°4AWG, y demás elementos para su correcta instalación y puesta en servicio. El tablero se debe fabricar según diagrama unifilar.</t>
  </si>
  <si>
    <t>Poste de concreto de 12m y 510kgf. Incluye: Cruceta de 1,2m con pieamigo y accesorios de anclaje (tornillería, tuercas, arandelas, etc.) hueco, hincada, aplomada de poste y demás labores para la correcta instalación y puesta en servicio del poste con aisladero para . No se reinstala la luminaria existente.</t>
  </si>
  <si>
    <t>Carro Carga tipo zorra para 300kG, plegable 3 en 1, según especificaciones técnicas, con acabado el pintura electrostática dimensiones : 44cm anchox 55cm largo x 126cm alto, con 2 juegos de ruedas, incluye todos los accesorios para su correcta instalación.</t>
  </si>
  <si>
    <t>Interruptor automático (breaker) tripolar enchufable 2x15, 2x20, 2x30, Icc&gt;10 kA, 220 V. Incluye cintas y anillos de marcación</t>
  </si>
  <si>
    <t>Interruptor automático (breaker) tripolar enchufable 3x15, 3x20, 3x30, Icc&gt;10 kA, 220 V. Incluye cintas y anillos de marcación</t>
  </si>
  <si>
    <t>Interruptor automático (breaker) monopolar enchufable 1x15,1x20,1x30, A, Icc&gt;10 kA, 220 V. Incluye cintas y anillos de marcación</t>
  </si>
  <si>
    <t>PROTECCIONES, GABINETES, CELDAS Y TABLEROS</t>
  </si>
  <si>
    <t>ALIMENTADORES ELÉCTRICOS</t>
  </si>
  <si>
    <t>Alimentador eléctrico trifásico en cable de aluminio serie AA8000, 3N°2+1N°4+1N°6AWG THWN. Incluye: terminales bimetálicas, aplicación de gel retardante a la corrosión, cintas, marcación con placas en acrílico con el número de circuito en cajas de paso, elementos de fijación y demás elementos necesarios para su correcta instalación.</t>
  </si>
  <si>
    <t>Alimentador eléctrico trifásico en cable de aluminio serie AA8000, 3No.1/0+ 1No.2+1No.6 AWG THWN. Incluye: terminales bimetálicas, aplicación de gel retardante a la corrosión, cintas, marcación con placas en acrílico con el número de circuito en cajas de paso, elementos de fijación y demás elementos necesarios para su correcta instalación.</t>
  </si>
  <si>
    <t>Cable multiplex triplex aislado de 2x4+4 ACSR, incluye instalación en vanos aéreos y accesorios.</t>
  </si>
  <si>
    <t>Salida para tomacorriente industrial 3P+N+T, 125A IP67 Referencia TAR125/2455-9  o equivalente a todas sus especificaciones técnicas, incluye accesorios de fijación y demás elementos para su correcta instalación.</t>
  </si>
  <si>
    <t>Aislador tipo carrete, incluye herrajes de anclaje a poste (Percha, cinta bandit, tornillos, arandelas, tuercas, etc.) y demás accesorios para su correcta instalación y puesta en servicio.</t>
  </si>
  <si>
    <t>Cable encauchetado 3x10AWG THWN. Incluye: Conetores, terminales, elementos de fijación y marcación.</t>
  </si>
  <si>
    <t>Alimentador eléctrico en cable de cobre  3xN° 12 AWG THWN para circuitos de tomas e iluminación. Incluye: terminales, cintas, marcaciones, elementos de fijaión y demas elementos necesarios para su correcta instalación.</t>
  </si>
  <si>
    <t>Cable encauchetado 3x12AWG  THWN. Incluye: Conetores, terminales, elementos de fijación y marcación.</t>
  </si>
  <si>
    <t>Alimentador trifásico en cable solador en 5N°4 AWG</t>
  </si>
  <si>
    <t>Conector bimetálico para empalme de conductores cobre-aluminio calibres 4 a 1/0 AWG</t>
  </si>
  <si>
    <t>CANALIZACIONES</t>
  </si>
  <si>
    <t>Tubería EMT de 1". Incluye: Uniones, entradas a caja, conduletas, elementos de fijación, marcación y demas accesorios necesarios para su correcta instalación.</t>
  </si>
  <si>
    <t>Tubería EMT de 1 1/2". Incluye: Uniones, entradas a caja, conduletas, elementos de fijación, marcación y demas accesorios necesarios para su correcta instalación.</t>
  </si>
  <si>
    <t>Tubería EMT de 2". Incluye: Uniones, entradas a caja, conduletas, elementos de fijación, marcación y demas accesorios necesarios para su correcta instalación.</t>
  </si>
  <si>
    <t>Coraza metálica flexible 3/4". Incluye: Conectores rectos y curvos, y demas elementos para su correcto funcionamiento y sujeción(grapas, tornillos, correas, etc).</t>
  </si>
  <si>
    <t>Coraza metálica flexible 1+1/2". Incluye: Conectores rectos y curvos, y demas elementos para su correcto funcionamiento y sujeción(grapas, tornillos, correas, etc).</t>
  </si>
  <si>
    <t xml:space="preserve">Tubería PVC de 3/4" empotrada en muro. Incluye: Canalización, elementos de fijación y accesorios necesarios para su correcta instalación. </t>
  </si>
  <si>
    <t xml:space="preserve">Tubería PVC de 1" DB. Incluye: Elementos de fijación, uniones y/o pega PVC, terminales, cinta de peligo y accesorios necesarios para su correcta instalación. </t>
  </si>
  <si>
    <t>Caja metálica 12x12x5cm con tapa troquelada universal y/o lisa color gris texturizado. Incluye: Elementos de fijación y marcación.</t>
  </si>
  <si>
    <t>CAJA EMPALME termoplástica 15x15x10cm  para intemperie con puerta bisagra color gris texturizado. Incluye: Elementos de fijación y marcación.</t>
  </si>
  <si>
    <t>Caja metálica 20x20x15 para intemperie con puerta bisagra y chapa color gris. Incluye: Elementos de fijación y marcación.</t>
  </si>
  <si>
    <t xml:space="preserve">Tubería PVC de 2" DB. Incluye: Elementos de fijación, uniones y/o pega PVC, terminales, cinta de peligo y accesorios necesarios para su correcta instalación. </t>
  </si>
  <si>
    <t xml:space="preserve">Tubería PVC de 3" DB. Incluye: Elementos de fijación, uniones y/o pega PVC, terminales, cinta de peligo y accesorios necesarios para su correcta instalación. </t>
  </si>
  <si>
    <t>Canaleta metálica de 12x5cm con división central (con doblez), pestañas para tapar hacia afuera, calibre 22 USG, lamina cold-rolled, pintura electroestática en polvo horneable color gris texturizada. Incluye accesorios (curvas, derivaciones, etc.), elementos de fijación, puente eléctrico en cable de cobre N° 12 AWG y terminales de ojo en todas las uniones. Todos los cortes deben quedar resanados y pulidos con masilla y pintura anticorrosiva del mismo color. Se debe garantizar la continuidad de las divisiones centrales.</t>
  </si>
  <si>
    <t>Tubería IMC de 3/4". Incluye: Uniones, entradas a caja, elementos de fijación con cinta bandit, marcación y demas accesorios necesarios para su correcta instalación.</t>
  </si>
  <si>
    <t>Tubería IMC de 1". Incluye: Uniones, entradas a caja, elementos de fijación con cinta bandit, marcación y demas accesorios necesarios para su correcta instalación.</t>
  </si>
  <si>
    <t>Caja de unión para red de distribución, según norma EPM RS3-003. Incluye excavación, herraje con tapa, todos los materiales y accesorios que indica la norma. (A la caja llegarán los tubos indicados en planos)</t>
  </si>
  <si>
    <t xml:space="preserve">Caja de unión para red de distribución de 30x30cm internos libres. Incluye excavación, herrajes de tapa y caja, materiales y accesorios. </t>
  </si>
  <si>
    <t>Cinta plástica de PVC roja calibre 0,15 (0,006m) con resistencia al rasgado según norma RS5-010 para señalización de canalizaciones eléctricas.</t>
  </si>
  <si>
    <t>Proyector LED TOPLED HPWINNER FL2C-16-960 o equivalente a todas sus especificaciones técnicas, color negro o gris, 960W, flujo luminoso nominal de 142641Lm, 220V, factor de potencia de 0,95, 5000°K, CRI&gt;=70, eficiencia del 91%, L70 &gt;= 100000 horas, 10 años de garantía, incluye driver, elementos de fijación, y demás componentes para su correcta instalación y puesta en servicio.</t>
  </si>
  <si>
    <t>ILUMINACIÓN</t>
  </si>
  <si>
    <t>Pareja de electricistas (Oficial y ayudante) con herramienta general (Taladro, destornilladores, multímetro, escalera).</t>
  </si>
  <si>
    <t>Día</t>
  </si>
  <si>
    <t>OTROS</t>
  </si>
  <si>
    <t>13,0,0</t>
  </si>
  <si>
    <t>13,1,0</t>
  </si>
  <si>
    <t>13,1,1</t>
  </si>
  <si>
    <t>13,1,2</t>
  </si>
  <si>
    <t>13,1,3</t>
  </si>
  <si>
    <t>13,1,4</t>
  </si>
  <si>
    <t>13,1,5</t>
  </si>
  <si>
    <t>13,1,6</t>
  </si>
  <si>
    <t>13,1,7</t>
  </si>
  <si>
    <t>13,2,0</t>
  </si>
  <si>
    <t>13.2.1</t>
  </si>
  <si>
    <t>13.2.2</t>
  </si>
  <si>
    <t>13.2.3</t>
  </si>
  <si>
    <t>13,3,0</t>
  </si>
  <si>
    <t>13,3.1</t>
  </si>
  <si>
    <t>13,3.2</t>
  </si>
  <si>
    <t>13,3.3</t>
  </si>
  <si>
    <t>13,3.4</t>
  </si>
  <si>
    <t>13,3.5</t>
  </si>
  <si>
    <t>13,3.6</t>
  </si>
  <si>
    <t>13,3.7</t>
  </si>
  <si>
    <t>13,3.8</t>
  </si>
  <si>
    <t>13,3.9</t>
  </si>
  <si>
    <t>13,3.10</t>
  </si>
  <si>
    <t>13,4,0</t>
  </si>
  <si>
    <t>13,4,1</t>
  </si>
  <si>
    <t>13,4,2</t>
  </si>
  <si>
    <t>13,4,3</t>
  </si>
  <si>
    <t>13,4,4</t>
  </si>
  <si>
    <t>13,4,5</t>
  </si>
  <si>
    <t>13,4,6</t>
  </si>
  <si>
    <t>13,4,7</t>
  </si>
  <si>
    <t>13,4,8</t>
  </si>
  <si>
    <t>13,4,9</t>
  </si>
  <si>
    <t>13,4,10</t>
  </si>
  <si>
    <t>13,4,11</t>
  </si>
  <si>
    <t>13,4,12</t>
  </si>
  <si>
    <t>13,4,13</t>
  </si>
  <si>
    <t>13,4,14</t>
  </si>
  <si>
    <t>13,4,15</t>
  </si>
  <si>
    <t>13,4,16</t>
  </si>
  <si>
    <t>13,4,17</t>
  </si>
  <si>
    <t>13,4,18</t>
  </si>
  <si>
    <t>13,5,0</t>
  </si>
  <si>
    <t>13.5.1</t>
  </si>
  <si>
    <t>13.5.2</t>
  </si>
  <si>
    <t>13,6,0</t>
  </si>
  <si>
    <t>13.6.1</t>
  </si>
  <si>
    <t>14,0,0</t>
  </si>
  <si>
    <t>14,1,0</t>
  </si>
  <si>
    <t>14,1,1</t>
  </si>
  <si>
    <t>14,1,2</t>
  </si>
  <si>
    <t>14,1,3</t>
  </si>
  <si>
    <t>14,1,4</t>
  </si>
  <si>
    <t>14,2,0</t>
  </si>
  <si>
    <t>Suministro, transporte e instalación de tubería PVC-P, RDE 21, 200 PSI, diámetro 2 ", incluye todos los accesorios en PVC de diámetro 2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</si>
  <si>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VÁLVULAS</t>
  </si>
  <si>
    <t>Suministro, transporte e instalación de válvulas o llave contención tipo Red White - RW o similar Ø 2", incluye  incluye uniones universales para desmonte, accesorios de instalación y retiro de la existente cuando sea de cambio</t>
  </si>
  <si>
    <t>Suministro, transporte e instalación de llave de jardin cromada marca grival o similar incluye retiro de la existente cuando sea de cambio</t>
  </si>
  <si>
    <t xml:space="preserve">Suministro, transporte e instalación de  caja para válvula según Norma EPM - NC_AS_IL01_05. Incluye tapa metálica de 20*20 cm, adaptador limpieza de 6", unión sanitaria de 6", tubería sanitaria de 6", concreto de 28 Mpa, solado de 14 Mpa y bloques de concreto prefabricado R-10. </t>
  </si>
  <si>
    <t>14,2,1</t>
  </si>
  <si>
    <t>14,2,2</t>
  </si>
  <si>
    <t>14,2,3</t>
  </si>
  <si>
    <t>14,2,4</t>
  </si>
  <si>
    <t>14,2,5</t>
  </si>
  <si>
    <t>14,2,6</t>
  </si>
  <si>
    <t>14,2,7</t>
  </si>
  <si>
    <t>14,2,8</t>
  </si>
  <si>
    <t>14,2,9</t>
  </si>
  <si>
    <t>14,2,10</t>
  </si>
  <si>
    <t>14,2,11</t>
  </si>
  <si>
    <t>14,2,12</t>
  </si>
  <si>
    <t>14,2,13</t>
  </si>
  <si>
    <t>Suministro, transporte e instalación de tubería PVC Novafort tipo Pavco o similar, - Alcantarillado - Ø 200 mm (8").  Incluye accesorios, lubricante y todos los elementos necesarios para su correcta instalación y funcionamiento.</t>
  </si>
  <si>
    <t>Suministro, transporte e instalación de  tubería PVC sanitaria tipo Pavco o similar, con un diámetro de 6", para aguas residuales o lluvia enterrada y/o empotrada por losas y/o muros. Incluye suministro y transporte de los materiales, accesorios, pegante, limpiador y todos los elementos necesarios para su correcta instalación y funcionamiento. La excavación y los llenos se pagaran en su ítem respectivo.</t>
  </si>
  <si>
    <t>Suministro, transporte e instalación de  tubería PVC sanitaria tipo Pavco o similar,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</si>
  <si>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Suministro, transporte e instalación de tubería PVC Novafort tipo Pavco o similar, - Alcantarillado - Ø 450 mm (18").  Incluye accesorios, lubricante y todos los elementos necesarios para su correcta instalación y funcionamiento.</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</si>
  <si>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</si>
  <si>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Suministro, transporte e instalación de REJILLA TIPO GRANADA O CÚPULA CONCÉNTRICAS CC combinada Aluminio/bronce DE 8x6". Incluye suministro y transporte de los materiales y todos los elementos necesarios para su correcta instalación.</t>
  </si>
  <si>
    <t>Elaboración y colocación de concreto f'c=4.000 psi, para caja de inspección tipo 1 de ( 0,60m x 0,60m), con impermeabilizante integral tipo Sika o equivalente. Incluye suministro, transporte e instalación de los materiales, formaleta, vibrado, acero de refuerzo y todos los elementos necesarios apara su correcta construcción y funcionamiento. Según diseño y especificaciones de E.P.M. La excavación, llenos y entresuelo se pagarán en su ítem respectivo.</t>
  </si>
  <si>
    <t>Elaboración y colocación de concreto f'c=4.000 psi, para tapa, base y cañuela de Caja de inspección TIPO 1 según normas EPM, Incluye concrefibra el piso y tapa en concreto, la tapa con su respectivo herraje (no incluye transporte interno, incluye transporte de material hasta obra y refuerzo).</t>
  </si>
  <si>
    <t>ADICIONALES</t>
  </si>
  <si>
    <t>Suministro, transporte e instalación de silla yee en PVC Novafort, tipo Pavco o similar, con un diámetro de 450mmx 160mm (16" x 6"). Incluyen las respectivas conexiones y accesorios y todo lo necesario para su correcta instalación y funcionamiento.</t>
  </si>
  <si>
    <t>Suministro, transporte e instalación de silla yee en PVC Novafort, tipo Pavco o similar, con un diámetro de 450mmx 200mm (16" x 8"). Incluyen las respectivas conexiones y accesorios y todo lo necesario para su correcta instalación y funcionamiento.</t>
  </si>
  <si>
    <t>Construcción de CÁRCAMO en concreto de 28 Mpa, con un ancho de 0.40 m libres, altura máxima de 0.50 m libre, paredes y pisos de 0.15 m de espesor. Incluye suministro, transporte y colocación del concreto, suministro, armado y desarmado de la formaleta completa, impermeabilizante integral tipo Plastocrete Dm o equivalente calidad, vibrado, protección y curado de la losa, de acuerdo a las diferentes dimensiones establecidas en los planos y todos los demás elementos necesarios para su correcto vaciado y todo lo necesario para su correcta construcción y funcionamiento. La excavación se pagará en su ítem respectivo. El acero de refuerzo se pagará en su item respectivo.</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</si>
  <si>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</si>
  <si>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</si>
  <si>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Suministro, transporte y colocación de TRITURADO de 3/4 " para cama de tubería de cárcamo novafort. Incluye transporte interno y todo lo necesario para su correcta instalación.</t>
  </si>
  <si>
    <t>Suministro, transporte y colocación de TAPA DE CÁRCAMO de 45cm de ancho metálica. Tapa según diseño con barras lisas de 1/2"  cada centimetro, ángulos perimetrales de 1" x 1/8". Incluye bisagras y todo lo necesario para su correcta colocación y funcionamiento. Según diseño.</t>
  </si>
  <si>
    <t>REPLANTEO</t>
  </si>
  <si>
    <t>LOCALIZACIÓN, TRAZADO Y REPLANTEO. Se utilizará personal experto con equipo de precisión. Se hará con la frecuencia que lo indique la interventoría. Incluye demarcación con pintura, línea de trazado, corte de piso, libretas y planos.</t>
  </si>
  <si>
    <t>día</t>
  </si>
  <si>
    <t>Retiro de árboles, arbustos o especies vegetales en el área de intervención de la obra. Este item incluye retiro de TODAS las especies y cantidades requeridas, extracción y tratamiento de raices, acarreo y botada o disposicion de los mismos donde la interventoria lo indique. Dichos retiros deben realizarse con visto bueno de la interventoría y el área de gestión ambiental de la universidad.</t>
  </si>
  <si>
    <t>global</t>
  </si>
  <si>
    <t>1.2.0</t>
  </si>
  <si>
    <t>1,2,1</t>
  </si>
  <si>
    <t>1,2,2</t>
  </si>
  <si>
    <t>RETIRO MANUAL o MECÁNICO de material existente en carbonilla, hasta 20 cm de espesor y/o profundidad. Incluye: el cargue, transporte interno y externo, botada o disposición de material proveniente del retiro en los sitios donde lo indique la interventoría (botadero o acopio para almacenamiento), y su medida será en el sitio de retiro. No incluye entibado.</t>
  </si>
  <si>
    <t>RETIRO MANUAL o MECÁNICO de GRAMA existente hasta 0.20m. de espesor y/o profundidad. Incluye: el cargue, transporte interno y externo, acopio, botada o disposición de material proveniente del retiro en los sitios donde lo indique la interventoría (botadero o acopio para almacenamiento), y su medida será en el sitio.</t>
  </si>
  <si>
    <t>2,2,4</t>
  </si>
  <si>
    <t>2,2,5</t>
  </si>
  <si>
    <t>2,2,6</t>
  </si>
  <si>
    <t>2,2,7</t>
  </si>
  <si>
    <t>DEMOLICIÓN ANDENES O PISOS, cargue, transporte y botada de escombros de ESPESOR MÁXIMO DE 0.25m en CONCRETO. Incluye retiro de cordones, retiro de enchapes de cualquier material, placa de concreto si existe, entresuelo de recebo; retiro y reinstalación de tapas de medidores de acueducto cualquier diámetro, tapas de energía y tapas cajas de teléfono. Incluye corte con máquina de disco según trazado y compresor neumático con martillo, además recuperación de los materiales aprovechables o su transporte hasta el sitio que lo indique la interventoría.</t>
  </si>
  <si>
    <t>DEMOLICIÓN MURO O PISO EN PIEDRA EXISTENTE (CUALQUIER TIPO DE PIEDRA), espesor hasta 0.50 m., cargue, transporte y botada de escombros. Incluye retiro de enchapes de cualquier material, placa de concreto si existe, entresuelo de recebo; retiro y reinstalación de tapas de medidores de acueducto cualquier diámetro, tapas de energía y tapas cajas de teléfono, revoque, enchapes, tuberías, o cualquier elemento adosado a la superficie. Además recuperación de los materiales aprovechables o su transporte hasta el sitio que lo indique la interventoría.</t>
  </si>
  <si>
    <t>DEMOLICIÓN DE BORDILLOS y CORDONES en concreto, de cualquier dimensión, cargue, transporte y botada de escombros, manual o mecánicamente. Incluye compresor neumático con martillo, retiro de refuerzo e instalaciones embebidas. Además recuperación de los materiales aprovechables o su transporte hasta el sitio que lo indique la interventoría.</t>
  </si>
  <si>
    <t>EXCAVACIÓN MECÁNICA y cajeo de material heterogéneo DE 0-2 m. cualquier ancho o dimensión, bajo cualquier grado de humedad. Incluye: roca descompuesta, bolas de roca de volumen inferior a 0.35 m³., el cargue, transporte interno y externo, factor de expansión (30%) y botada de material proveniente de las excavaciones en los sitios donde lo indique la interventoría y su medida será en el sitio. No incluye entibado.</t>
  </si>
  <si>
    <t>EXCAVACIÓN MANUAL y cajeo de material heterogéneo DE 0-2 m. cualquier ancho o dimensión, bajo cualquier grado de humedad. Incluye: roca descompuesta, bolas de roca de volumen inferior a 0.35 m³., el cargue, transporte interno y externo, factor de expansión (30%), botada de material proveniente de las excavaciones en los sitios donde lo indique la interventoría y su medida será en el sitio. No incluye entibado.</t>
  </si>
  <si>
    <t>LLENOS EN MATERIAL PROVENIENTES DE LA EXCAVACIÓN, compactados mecánicamente hasta obtener una densidad del 95% de la máxima obtenida en el ensayo del próctor modificado. Incluye transporte interno. Su medida será en sitio ya compactado.</t>
  </si>
  <si>
    <t>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t>
  </si>
  <si>
    <t>CARGUE MECÁNICO, TRANSPORTE Y BOTADA DE ESCOMBROS, incluye, el cargue con máquina, repaleo, transporte interno y externo y botada de material tipo escombro en los sitios donde lo indique la interventoría y su medida será en el sitio.</t>
  </si>
  <si>
    <t>3,3,2</t>
  </si>
  <si>
    <t>Construcción de BEBEDEROS en concreto de 21 Mpa. Incluye suministro, transporte y colocación del concreto, acero de refuerzo, formaleta de primera calidad en súper "T" de 19 mm. o equivalente para acabado a la vista, moldura chaflán de diferente ancho de acuerdo a diseño, rejilla cromada tipo Colrejillas o equivalente, grifería tipo push Corona o equivalente color cromado, fundación en concreto, perforaciones para rejilla de desague y tuberías, rejilla de desague, pendientes, vibrado, protección y curado para estructuras, de acuerdo a las diferentes dimensiones establecida en los planos y todos los demás elementos necesarios para su correcto vaciado. Según diseño.</t>
  </si>
  <si>
    <t>CARPINTERÍA METÁLICA/MALLAS NYLON</t>
  </si>
  <si>
    <t>Suministro, transporte e instalación de PASAMANOS EN ACERO INOXIDABLE T304, con baranda para niños y/o personas con movilidad reducida de diametro 2", calibre 16, travesaños en tubería redonda en acero inoxidable de diámetro ½"  Incluye: platinas en acero inoxidable y anclajes quimicos con pernos en acero inoxidable fijados a placa y todos los elementos necesarios para su correcta instalación y funcionamiento.Según diseño.</t>
  </si>
  <si>
    <t>Suministro, transporte e instalación de malla de alta resistencia para cerramiento, de nylon tipo ENKA impermeabilizado de fábrica, protección contra rayos U.V., calibre 210/90 con agujero de 10 cm., multifilamento, resistencia a la rotura mínimo de 160 kg/m2. Incluye anclajes y fijaciones de la malla a la estructura metálica, ojales, argollas, guayas encauchetadas, tensores de alta resistencia, grilletes, pintura anticorrosiva, pintura epóxica negro mate, soldadura certificada y todos los elementos que sean necesarios para su correcta construcción y funcionamiento. De acuerdo a diseño estructural y arquitectónico. La malla debe ser desmontable e instalarse por tramos entre paral y paral (no debe instalarse corrida), debe incluirse la elongación de la malla en el valor del m2. De acuerdo a diseño.</t>
  </si>
  <si>
    <t>PASAMANOS</t>
  </si>
  <si>
    <t>6.2.0</t>
  </si>
  <si>
    <t>6,2.1</t>
  </si>
  <si>
    <t>MALLAS</t>
  </si>
  <si>
    <t>Suministro, transporte e instalación de piso en adoquín rectangular de 0.06 x 0.10 x 0.20, en concreto color blanco, del tipo Indural o equivalente. Incluye instalación tipo pluma, llaves en concreto de 21 Mpa, mortero de pega 1:4 y arena de sello.</t>
  </si>
  <si>
    <t>Construcción de PISO O PLACA en concreto de 21 Mpa, espesor de 0,10 m. sobre el terreno y/o lleno en base o subbase. Incluye Impermeabilización integral con Plastocrete DM o equivalente, suministro y transporte de los materiales, malla electrosoldada D-188, polietileno-plástico de construcción, formaleta en Súper T de 19mm, Vaciado alternado (en cuadros no superiores de 2.0 x 2.0 m), nivelación del terreno/lleno y adecuación de la superficie, mano de obra y todos los demás elementos necesarios para su correcta construcción. No incluye lleno. Las excavaciones o descapotes se pagarán en su ítem respectivo.</t>
  </si>
  <si>
    <t>Construcción de PISO EN PIEDRA DE CANTO RODADO, PIEDRA MANÍ o SIMILAR A LA EXISTENTE DE DIFERENTES DIMENSIONES Y CONCRETO de 21 Mpa. de cualquier ancho (brechas, pisos, andenes), espesor hasta 0.15m., con vaciado alternado cada metro o igual al existente, DISEÑO Y MODULACIÓN SIMILAR AL PISO ACTUAL. Incluye suministro y transporte de los materiales, piedra similar a la existente, concreto impermeabilizado, malla electrosoldada D-84, nivelación y adecuación de la superficie, acabado a la vista, curado y todo lo necesario para su correcta construcción y funcionamiento. Según diseño.</t>
  </si>
  <si>
    <t>Construcción de ANDÉN O PLACA en concreto de 21 Mpa. espesor hasta 0.15m., de cualquier ancho (brechas, pisos, andenes), con vaciado alternado cada metro o igual al existente. Incluye suministro y transporte de los materiales, nivelación del terreno y adecuación de la superficie, acabado escobillado y llaneado en los bordes 0.10m, o similar al existente, entresuelo en piedra (e=0,15 m.), arenilla compactada (e=0,05 m.), malla electrosoldada D-84, polietileno de baja densidad cal 4, formaleta en súper T para acabado a la vista, curado y todo lo necesario para su correcta construcción y funcionamiento. Según diseño. Las excavaciones o descapotes se pagarán en su ítem respectivo. Se ejecutarán los rebajes que sean necesarios para garantizar el acceso para personas con capacidad reducida, y las huellas y contrahuellas necesarias en los lugares que indique la interventoría.</t>
  </si>
  <si>
    <t>PISOS SINTÉTICOS</t>
  </si>
  <si>
    <t>PISO EN PIEDRA</t>
  </si>
  <si>
    <t>PISO PREFABRICADO</t>
  </si>
  <si>
    <t>7,4,0</t>
  </si>
  <si>
    <t>7,4,1</t>
  </si>
  <si>
    <t>8.0.0</t>
  </si>
  <si>
    <t>8.1.0</t>
  </si>
  <si>
    <t>8,1,1</t>
  </si>
  <si>
    <t>8,1,2</t>
  </si>
  <si>
    <t>8,1,3</t>
  </si>
  <si>
    <t>8,1,4</t>
  </si>
  <si>
    <t>VÍAS</t>
  </si>
  <si>
    <t>PISTA ATLÉTICA Y OTRAS ZONAS</t>
  </si>
  <si>
    <t>Perfilación y nivelacion de la superficie  con equipos mecánicos (rodillo aplanador). Incluye: operario calificado, traslados internos y externos de la maquinaria, equipos, combustible y compactación de la superficie.</t>
  </si>
  <si>
    <t>Suministro, transporte y colocación de emulsión asfáltica catiónica de rompimiento lento C.R.L. o rápida C.R.L. según diseño de pavimento, para imprimación de superficie a pavimentar según normas para la construcción de pavimentos del INVIAS. Incluye todo lo necesario para su correcta construcción y funcionamiento.</t>
  </si>
  <si>
    <t>Suministro, transporte e instalación de geotextil no tejido 2000 para pista y/o donde la interventoría lo indique.</t>
  </si>
  <si>
    <t>9.0.0</t>
  </si>
  <si>
    <t>GRAMAS</t>
  </si>
  <si>
    <t>9.1.0</t>
  </si>
  <si>
    <t>GRAMA NATURAL</t>
  </si>
  <si>
    <t>Suministro, transporte e instalación de grama tipo macana, para conformación de zonas verdes. Incluye conformación, nivelación de la superficie, regado y todo lo necesario hasta su total prendimiento.</t>
  </si>
  <si>
    <t>Retiro, acopio y reinstalación de grama existente, para conformación de zonas verdes. Incluye conformación, nivelación de la superficie, regado y todo lo necesario hasta su total prendimiento. incluyen transportes o acarreos internos desde el retiro hasta la reinstalación.</t>
  </si>
  <si>
    <t>9,1,1</t>
  </si>
  <si>
    <t>9,1,2</t>
  </si>
  <si>
    <t>9.2.0</t>
  </si>
  <si>
    <t>9,2,1</t>
  </si>
  <si>
    <t>GRAMA SINTÉTICA</t>
  </si>
  <si>
    <t>10.0.0</t>
  </si>
  <si>
    <t>CAJAS, CANALES, CÁRCAMOS Y OBRAS DE URBANISMO</t>
  </si>
  <si>
    <t>10,1,1</t>
  </si>
  <si>
    <t>10,1,2</t>
  </si>
  <si>
    <t>10,1,3</t>
  </si>
  <si>
    <t>Suministro, transporte e instalación de CUNETA EN CONCRETO tipo A120-CU120 de TITAN o equivalente de 80x30x22.5cm. Incluye excavación, botada de tierra, conformación del terreno, ajustes de concreto o pavimento donde sea necesario, mortero 1:4  de asiento y pega en las longitudes más adecuadas para el desarrollo de la obra, y todo lo necesario para su correcta construcción y funcionamiento. Según diseño.</t>
  </si>
  <si>
    <t>Suministro, transporte e instalación de CANAL RANURADO REVESTIBLE POR LOS DOS LADOS de hormigón polímero, de clase de carga hasta B125 según EN1433, marca ACO, tipo SLIMLINE LW125 o equivalente. Incluye excavación, botada de tierra, canal monolítico con reja ranurada integrada de hormigón polímero, ARQUETAS de hormigón polímero de 0,50 m. de longitud, con tapa del mismo material y cestillo de recogida de sólidos, para desague o registro para canal donde sea necesario, Sikaflex y todos los accesorios necesarios para su correcta instalación y funcionamiento para el cárcamo del circuito de trote. Incluye todos los accesorios e implementos necesarios para su correcta instalación y funcionamiento. Según diseño hidrosanitario y arquitectónico.</t>
  </si>
  <si>
    <t>Suministro, transporte e instalación de Bordillo interno en aluminio -perfil de aluminio extrusionado-, color anodizado plata. Sistema fijo para rectas y removible en las curvas. Incluye perfil, grapas, tornillos y demás elementos de anclaje y fijación. Diseñado y fabricado conforme a la normativa internacional de atletismo WA.</t>
  </si>
  <si>
    <t>11.0.0</t>
  </si>
  <si>
    <t>11,1,1</t>
  </si>
  <si>
    <t>11,1,2</t>
  </si>
  <si>
    <t>11,1,3</t>
  </si>
  <si>
    <t>11,1,4</t>
  </si>
  <si>
    <t>11,1,5</t>
  </si>
  <si>
    <t>11,1,6</t>
  </si>
  <si>
    <t>11,1,7</t>
  </si>
  <si>
    <t>11,1,8</t>
  </si>
  <si>
    <t>11,1,9</t>
  </si>
  <si>
    <t>11,1,10</t>
  </si>
  <si>
    <t>11,1,11</t>
  </si>
  <si>
    <t>11,1,12</t>
  </si>
  <si>
    <t>11,1,13</t>
  </si>
  <si>
    <t>11,1,14</t>
  </si>
  <si>
    <t>11,1,15</t>
  </si>
  <si>
    <t>DOTACIÓN</t>
  </si>
  <si>
    <t>Suministro, transporte e instalación de Colchón de salto alto de 5.0m.X2.5m.- 3.0m.X0.50m - 0.70m. Diseñado y fabricado conforme a la normativa internacional de atletismo WA</t>
  </si>
  <si>
    <t>Suministro, transporte e instalación de Parales salto alto (Par) en aluminio. Diseñado y fabricado conforme a la normativa internacional de atletismo WA.</t>
  </si>
  <si>
    <t>Suministro, transporte e instalación de Liston - Travesaño de salto alto, en fibra de vidrio de alta calidad. Diseñado y fabricado conforme a la normativa internacional de atletismo WA.</t>
  </si>
  <si>
    <t>Suministro, transporte e instalación de Plataforma para colchón de salto. Diseñado y fabricado conforme a la normativa internacional de atletismo WA.</t>
  </si>
  <si>
    <t>Suministro, transporte e instalación de Obstáculo para la Ría. Diseñado y fabricado conforme a la normativa internacional de atletismo WA.</t>
  </si>
  <si>
    <t>Suministro, transporte e instalación de Juego de obstàculos de 4 unidades. Diseñado y fabricado conforme a la normativa internacional de atletismo WA.</t>
  </si>
  <si>
    <t>Suministro, transporte e instalación de Vallas. Diseñado y fabricado conforme a la normativa internacional de atletismo WA.</t>
  </si>
  <si>
    <t>Suministro, transporte e instalación de Carro para vallas. Diseñado y fabricado conforme a la normativa internacional de atletismo WA.</t>
  </si>
  <si>
    <t>Suministro, transporte e instalación de Tacos de salida. Diseñado y fabricado conforme a la normativa internacional de atletismo WA.</t>
  </si>
  <si>
    <t>Suministro, transporte e instalación de Juego de salto largo y triple. Diseñado y fabricado conforme a la normativa internacional de atletismo WA.</t>
  </si>
  <si>
    <t>Suministro, transporte e instalación de Carro para implementos de lanzamientos. Diseñado y fabricado conforme a la normativa internacional de atletismo WA.</t>
  </si>
  <si>
    <t>Suministro, transporte e instalación de Contador de vueltas. Diseñado y fabricado conforme a la normativa internacional de atletismo WA.</t>
  </si>
  <si>
    <t>Suministro, transporte e instalación de Tablero de marcas. Diseñado y fabricado conforme a la normativa internacional de atletismo WA.</t>
  </si>
  <si>
    <t>Suministro, transporte e instalación de Anemómetro digital. Diseñado y fabricado conforme a la normativa internacional de atletismo WA.</t>
  </si>
  <si>
    <t>Suministro, transporte e instalación de Tablero electrónico de resultados. Diseñado y fabricado conforme a la normativa internacional de atletismo WA.</t>
  </si>
  <si>
    <t>12.0.0</t>
  </si>
  <si>
    <t>12,1,1</t>
  </si>
  <si>
    <t>12,1,2</t>
  </si>
  <si>
    <t>12,1,3</t>
  </si>
  <si>
    <t>Reparación de estructuras en concreto existentes (graderías, escaleras, estructuras), que presente desprendimiento de superficies, hierro expuesto (la vista), que requiera su reparación (previa autorización de la interventoría). Incluye concreto fluido de 21 Mpa. a la vista hasta 0,30 m. de cualquier forma, espesor y dimensión que garantice una correcta reparación y cubrimiento. Incluye suministro, transporte y colocación del concreto adicionado con Plastocrete DM o equivalente según recomendaciones del proveedor, Sikadur 32 Primer para adherencia entre el concreto existente y nuevo, formaleta de primera calidad en súper "T" de 19 mm. para acabado a la vista para todas las caras que sean intervenidas, protección y curado para estructuras, y todos los demás elementos necesarios para su correcta construcción, de acuerdo con las indicaciones de la interventoría. Debe garantizarse un correcto acabado y en todo caso similar al existente. La medida de metro lineal (m) comprende todas las caras o secciones que sean intervenidas.</t>
  </si>
  <si>
    <t>ASEO Y MANTENIMIENTO</t>
  </si>
  <si>
    <t>INSTALACIONES PROVISIONALES</t>
  </si>
  <si>
    <t>Suministro, transporte e instalación de plástico negro para la protección. Incluye: acarreos internos, instalación y reinstalación del mismo para la protección de pisos.</t>
  </si>
  <si>
    <t>Cerramiento en tela verde con una altura 2,10m Incluye suministro, mano de obra, transporte horizontal y vertical, tela verde 60gr/m2, estructura en madera común, estructura de apoyo (baldes con concreto), clavos, herramienta menor y todos los demás elementos necesarios para su correcta instalación. Incluye tambien su posterior retiro, transporte interno hasta el sitio de cargue y botada de material sobrante en botaderos oficiales o donde indique la interventoría.</t>
  </si>
  <si>
    <t>4,1,4</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</si>
  <si>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profundidad mínima de 12 cm o lo indicado en planos o por la interventoría, fijación de la barra y todo lo necesario para su correcto funcionamiento según recomendaciones del proveedor del epóxico. El acero del anclaje se pagará en su respectivo ítem.</t>
  </si>
  <si>
    <t>Suministro, transporte y colocación de base granular de máximo Ø 1½", reacomodado con medios mecánicos y compactado al 98% mínimo del ensayo del proctor modificado ó el indicado en diseño, según normas para la construcción de pavimentos del INVIAS, perfilación, ensayo de densidades con cono de arena y todo lo necesario para su correcta construcción y funcionamiento. Según estudio de suelos y diseño de pavimento. Su medida será tomada en sitio ya compactado.</t>
  </si>
  <si>
    <t>Suministro, transporte y colocación de subbase granular de máximo Ø 2½", reacomodado con medios mecánicos y compactado al 98% mínimo del ensayo del proctor modificado ó el indicado en diseño, según normas para la construcción de pavimentos del INVIAS. Incluye perfilación, ensayo de densidades con cono de arena y todo lo necesario para su correcta construcción y funcionamiento. Según estudio de suelos y diseño de pavimento. Su medida será tomada en sitio ya compactado.</t>
  </si>
  <si>
    <t>Suministro, transporte y colocación de mezcla asfáltica en caliente para pavimento tipo MDC-19. Compactada con medios mecánicos según normas para la construcción de pavimentos del INVIAS. De acuerdo a estudio de suelos y diseño de pavimento. Incluye Cargador : Potencia en el volante 125 hp, Clasificación de RPM del motor 2300 + Compactador neumático de Potencia 70 HP, peso de 13 ton + Compactador de Rodillo POTENCIA: 99HP, PESO: 8 ton + Operador + Combustible o equivalente, Cuadrilla Pavimento: 1 Encargado + 2 Rastrilleros + 1 Ligador + 6 Ayudantes y todo lo necesario para su correcta construcción y funcionamiento. La excavación, la base y la emulsión asfáltica se pagan por su respectivo ítem.</t>
  </si>
  <si>
    <t>4,1,5</t>
  </si>
  <si>
    <t>4,1,6</t>
  </si>
  <si>
    <t>4,1,7</t>
  </si>
  <si>
    <t>Suministro, transporte e instalación de concreto 28 Mpa para VIGAS DE FUNDACIÓN. Incluye el suministro y transporte del concreto, mano de obra, vibrado, protección y curado, para estructuras de acuerdo con las diferentes dimensiones establecidas en los planos y diseños. El acero de refuerzo se pagará en su respectivo ítem.</t>
  </si>
  <si>
    <t>Suministro, transporte e instalación de concreto 28 Mpa impermeabilizado para PEDESTALES acabado a la vista. Incluye suministro, transporte e instalación del concreto, impermeabilización integral para concretos tipo Plastocrete DM o equivalente, formaleta súper T 19 mm para acabado a la vista, mano de obra, vibrado, bisel, curado y protección. incluye acarreo interno. El acero de refuerzo se pagará en su respectivo ítem.</t>
  </si>
  <si>
    <t>5,1,3</t>
  </si>
  <si>
    <t>DEMOLICIÓN DE MONUMENTO EN FORMA DE T existente, incluye base, soportes, fundación. Incluye el cargue, transporte y botada de escombros, manual o mecánicamente, de cualquier resistencia, reforzado o ciclópeo, y en cualquier clase de estructura. Incluye retiro de estructura, refuerzo y cualquier tipo de acabado (revoques y enchapes) o piso (en losas) e instalaciones embebidas, compresor neumático con martillo, además recuperación de los materiales aprovechables o su transporte hasta el sitio que lo indique la interventoría.</t>
  </si>
  <si>
    <t>DEMOLICIÓN DE CÍRCULOS DE LANZAMIENTO DE BALA existente, incluye base, soportes, fundación. Incluye el cargue, transporte y botada de escombros, manual o mecánicamente, de cualquier resistencia, reforzado o ciclópeo, y en cualquier clase de estructura. Incluye retiro de estructura, refuerzo y cualquier tipo de acabado (revoques y enchapes) o piso (en losas) e instalaciones embebidas, compresor neumático con martillo, además recuperación de los materiales aprovechables o su transporte hasta el sitio que lo indique la interventoría.</t>
  </si>
  <si>
    <t>Colocación de concreto de 28 Mpa para PILOTES Ø= 30cm. HASTA 5.0 m. de profundidad.Para cerramiento cancha de fútbol. Incluye suministro y el transporte del concreto, mano de obra, vibrado, protección y curado, para estructuras de acuerdo con las diferentes dimensiones establecidas en los planos y diseños. No incluye refuerzo.</t>
  </si>
  <si>
    <t>Limpieza de superficies en concreto con hidrolavadora. incluye suministro y transporte dehidrolavadora, mano de obra y todos los elementos necesarios para su correcta ejecución. La unidad pagada incluye un elemento de cualquier forma, ancho, tamaño, espesor, y desarrollo (huella, contrahuella, escalones de apoyo), sea mesas, losas, escalas, graderias y cualquier otro elemento o superficie que deba limpiarse.</t>
  </si>
  <si>
    <t>Suministro, transporte y aplicación de ácido nítrico e hidrosolve proporción 1:1:5 para lavada de superficies en concreto, granos u otros materiales. Incluye ácido nítrico e hidrosolve, mano de obra, y todos los materiales, herramientas, equipos y elementos necesarios para su correcta ejecución y acabado final. La unidad pagada incluye un elemento de cualquier forma, ancho, tamaño, espesor, y desarrollo (huella, contrahuella, escalones de apoyo), sea mesas, losas, escalas, graderias y cualquier otro elemento o superficie que deba limpiarse.</t>
  </si>
  <si>
    <t>ACERO DE REFUERZO Y ESTRUCTURA METÁLICA</t>
  </si>
  <si>
    <t>Suministro, transporte e instalación de grama sintética monofilamento, para cancha de futbol con una altura mínima de fibra 60mm, protección UV, espesor mayor o igual a 360 micrones sin espinas o venas de refuerzo, peso de fibra por m2 mayor o igual a 1300 gr/m2, Dtex mínimo 13000, backing resistente a los rayos UV, relleno de goma molida - elastómero y arena sílice según especificaciones técnicas. Incluye líneas y toda la demarcación para cancha color blanco o el indicado, goma molida - elastómero, arena de sílice, cepillado, garantía mínima de 8 años por exposición solar, 5 años de uso, y todos los demás elementos necesarios para su correcta instalación y funcionamiento. La grama deberá tener el certificado LICENCIATARIOS FIFA PREFERRED (el fabricante/proveedor deberá ser licenciatario de la FIFA), además cumplir con características específicas para Futbol según requiere la norma FIFA (FIFA QUALITY CONCEPT).</t>
  </si>
  <si>
    <t>Proyector led 200W Sylveo o equivalente a todas sus especificaciones técnicas con driver integrado, 5000°K, eficacia 120Lm/W, flujo luminoso 24000Lm, ángulo de apertura 60°, potencia de entrada 200W, potencia mínima ajustable 150W, tensión de operación 100-277W 50/60Hz, THD &lt;20%, lente PMMA, incluye accesorios de fijación, encauchetado 3x16AWG y demás elementos para su correcta instalación y puesta en servicio.</t>
  </si>
  <si>
    <t>4,1,8</t>
  </si>
  <si>
    <t>Suministro, transporte y colocación de viga-muro talón en concreto de 28 Mpa para pasamanos en acero inoxidable, con viga de 0.30m x 0.30m y muro talón de 0.10m x 0,20m. Incluye demolición de piso y estructura donde se contruirá el elemento, botada de escombros, nivelación y preparación de la superficie, formaleta en súper T de 19 mm. para acabado a la vista por 3 caras o todas las que se encuentren expuestas, moldura claflán en los bordes en caso de indicarlo el diseño, vibrado, curado y todos los demás elementos necesarios para  su correcta construcción. Según diseño. No incluye refuerzo.</t>
  </si>
  <si>
    <t>DEMOLICIÓN ESTRUCTURAS DE CONCRETO cargue, transporte y botada de escombros, manual o mecánicamente, de cualquier espesor, dimensión,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</si>
  <si>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Construcción y montaje de ESTRUCTURA METÁLICA, en PERFILERIA TIPO IPE, HEA, PHR-C, PTE, PTS u otro, para elementos de cubierta, cerramientos verticales, rampas, escaleras áreas de circulación metálicas, según diseño. Incluye: suministro y transporte de láminas, ojales para instalación de malla, platinas, uniones, soldaduras de acabado o presentación, anclajes, pernos, y todos los elementos requeridos y necesarios para la correcta ejecución, montaje y funcionamiento. Todos los elementos deben llevar dos manos de pintura anticorrosiva, (2) dos manos de esmalte base aceite mate o brillante según diseño, color por definir, ensayos a soldaduras, anticorrosivos y pinturas, obra falsa y todo el equipo y la herramienta necesaria para el montaje.</t>
  </si>
  <si>
    <t>DEMOLICIÓN Y/O RETIRO DE CÁRCAMOS y CUNETAS en concreto, cargue, transporte y botada de escombros, manual o mecánicamente, desarrollo máximo de 1.00m. Incluye retiro de tapa - rejilla del cárcamo, compresor neumático con martillo, retiro de refuerzo e instalaciones embebidas. Además recuperación de los materiales aprovechables o su transporte hasta el sitio que lo indique la interventoría.</t>
  </si>
  <si>
    <t>Suministro, transporte e instalación de sistema de pavimentación deportiva tipo "sandwich", de superficie uniforme e impermeable, con propiedades como un alto retorno de energía, resistencia a los clavos, antideslizante y anti trauma, compuesto por una capa de caucho con espesor variable y por revestimiento de resina poliuretánica acabada con gránulos de EPDM. Color del material en dos tonos de azules o los colores indicados en diseño arquitectónico, espesor mínimo de 13,00mm., y calidad certificada por WA (WORLD ATHLETICS). Incluye también la demarcación de la pista según diseño y con las medidas reglamentarias de color blanco y con el mismo material, suministro y transporte de todos los materiales y todo lo necesario para su correcta construcción y funcionamiento. La instalación se debe hacer con equipo y personal certificado por el proveedor del producto. Debe tener garantía mínima de 5 años en producto y mano de obra. Según diseño.</t>
  </si>
  <si>
    <t>Suministro, transporte e instalación de concreto de 14 Mpa para SOLADO, con un espesor de 0.05 m. Incluye el suministro y el transporte del concreto y todos los demás elementos necesarios para su correcta construcción, incluye acarreo interno.</t>
  </si>
  <si>
    <t>Construcción de RIA en concreto de 28 Mpa. Incluye suministro, transporte y colocación del concreto para todo el elemento en muros, vigas, placa, fundaciones y demas estructuras que la conformen, en las dimensiones y espesores indicadas en el diseño estructural y arquitectónico, acabado formaleta de primera calidad en súper "T" de 19 mm. o equivalente para acabado a la vista, moldura chaflán de diferente ancho de acuerdo a diseño, fundación en concreto, pendientes, vibrado, protección y curado para estructuras, de acuerdo a las diferentes dimensiones establecidas en los planos y todos los demás elementos necesarios para su correcto vaciado. Según diseño.</t>
  </si>
  <si>
    <t>Construcción de CAJETIN en concreto de 28 Mpa. Incluye suministro, transporte y colocación del concreto para toda la estructura y fundaciones, formaleta de primera calidad en súper "T" de 19 mm. o equivalente para acabado a la vista, moldura chaflán de diferente ancho de acuerdo a diseño, fundación en concreto, pendientes, vibrado, protección y curado para estructuras, de acuerdo a las diferentes dimensiones establecidas en los planos y todos los demás elementos necesarios para su correcto vaciado. Según diseño.</t>
  </si>
  <si>
    <t>R</t>
  </si>
  <si>
    <t>NR</t>
  </si>
  <si>
    <t xml:space="preserve">R </t>
  </si>
  <si>
    <t>R-NR</t>
  </si>
  <si>
    <t>No</t>
  </si>
  <si>
    <t>DILIGENCIAR SOLO LAS CELDAS EN AMARILLO</t>
  </si>
  <si>
    <t>NO SE PUEDEN MODIFICAR DESCRIPCIONES, UNIDADES O CANTIDADES</t>
  </si>
  <si>
    <t>El valor de la propuesta no podrá superar el valor del presupuesto oficial ($5.240.926.657).</t>
  </si>
  <si>
    <t>NOTAS:</t>
  </si>
  <si>
    <t>NOMBRE DEL OFERENTE</t>
  </si>
  <si>
    <t>LOGO DEL OFERENTE</t>
  </si>
  <si>
    <t>El Contratista se obliga con el Contratante a la adecuación del escenario deportivo Pista de Atletismo ubicada en la Ciudad Universitaria - Universidad de Antioquia Sede principal en Medellín, por la modalidad de precios unitarios reajustables conforme con las especificaciones técnicas y la planimetría, los Términos de Referencia y la propuesta presentada por el contratista la cual hace parte integral del contrato.</t>
  </si>
  <si>
    <t>UNIVERSIDAD DE ANTIOQUIA</t>
  </si>
  <si>
    <t>Columna1</t>
  </si>
  <si>
    <t>Columna2</t>
  </si>
  <si>
    <t>Columna3</t>
  </si>
  <si>
    <t>Columna4</t>
  </si>
  <si>
    <t>Columna5</t>
  </si>
  <si>
    <t>Columna6</t>
  </si>
  <si>
    <t>Columna7</t>
  </si>
  <si>
    <t>Columna8</t>
  </si>
  <si>
    <t>ADMINISTRACION</t>
  </si>
  <si>
    <t>UTILIDAD</t>
  </si>
  <si>
    <t>IVA 19% ( SOBRE UTILIDAD)</t>
  </si>
  <si>
    <t>TOTAL DEL PROYECTO</t>
  </si>
  <si>
    <t>3</t>
  </si>
  <si>
    <t>6</t>
  </si>
  <si>
    <t>7</t>
  </si>
  <si>
    <t>10</t>
  </si>
  <si>
    <t>18</t>
  </si>
  <si>
    <t>19</t>
  </si>
  <si>
    <t>22</t>
  </si>
  <si>
    <t>26</t>
  </si>
  <si>
    <t>29</t>
  </si>
  <si>
    <t>30</t>
  </si>
  <si>
    <t>39</t>
  </si>
  <si>
    <t>40</t>
  </si>
  <si>
    <t>44</t>
  </si>
  <si>
    <t>45</t>
  </si>
  <si>
    <t>47</t>
  </si>
  <si>
    <t>49</t>
  </si>
  <si>
    <t>50</t>
  </si>
  <si>
    <t>53</t>
  </si>
  <si>
    <t>55</t>
  </si>
  <si>
    <t>57</t>
  </si>
  <si>
    <t>59</t>
  </si>
  <si>
    <t>60</t>
  </si>
  <si>
    <t>65</t>
  </si>
  <si>
    <t>66</t>
  </si>
  <si>
    <t>69</t>
  </si>
  <si>
    <t>71</t>
  </si>
  <si>
    <t>75</t>
  </si>
  <si>
    <t>91</t>
  </si>
  <si>
    <t>95</t>
  </si>
  <si>
    <t>96</t>
  </si>
  <si>
    <t>104</t>
  </si>
  <si>
    <t>108</t>
  </si>
  <si>
    <t>119</t>
  </si>
  <si>
    <t>138</t>
  </si>
  <si>
    <t>141</t>
  </si>
  <si>
    <t>143</t>
  </si>
  <si>
    <t>144</t>
  </si>
  <si>
    <t>146</t>
  </si>
  <si>
    <t>149</t>
  </si>
  <si>
    <t>151</t>
  </si>
  <si>
    <t>157</t>
  </si>
  <si>
    <t>161</t>
  </si>
  <si>
    <t>VA-038-2023</t>
  </si>
  <si>
    <t>Tener presente las consideraciones para pt1 y pt3 de la tabla 13 de los terminos de referencia</t>
  </si>
  <si>
    <r>
      <t xml:space="preserve">PT3 Valor </t>
    </r>
    <r>
      <rPr>
        <b/>
        <sz val="10"/>
        <rFont val="Calibri"/>
        <family val="2"/>
        <scheme val="minor"/>
      </rPr>
      <t>minimo 16,78% y valor máximo 20,97%</t>
    </r>
  </si>
  <si>
    <r>
      <t xml:space="preserve">PT1 rango valor minimo </t>
    </r>
    <r>
      <rPr>
        <b/>
        <sz val="10"/>
        <rFont val="Calibri"/>
        <family val="2"/>
        <scheme val="minor"/>
      </rPr>
      <t>$3.868.794.284 y valor máximo $4.298.660.316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</si>
</sst>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_(&quot;$&quot;\ * #,##0_);_(&quot;$&quot;\ * \(#,##0\);_(&quot;$&quot;\ * &quot;-&quot;_);_(@_)"/>
    <numFmt numFmtId="169" formatCode="_(* #,##0_);_(* \(#,##0\);_(* &quot;-&quot;_);_(@_)"/>
    <numFmt numFmtId="170" formatCode="_(&quot;$&quot;\ * #,##0.00_);_(&quot;$&quot;\ * \(#,##0.00\);_(&quot;$&quot;\ * &quot;-&quot;??_);_(@_)"/>
    <numFmt numFmtId="171" formatCode="_(* #,##0.00_);_(* \(#,##0.00\);_(* &quot;-&quot;??_);_(@_)"/>
    <numFmt numFmtId="172" formatCode="_ &quot;$&quot;\ * #,##0.00_ ;_ &quot;$&quot;\ * \-#,##0.00_ ;_ &quot;$&quot;\ * &quot;-&quot;??_ ;_ @_ "/>
    <numFmt numFmtId="173" formatCode="&quot;$&quot;\ #,##0"/>
    <numFmt numFmtId="174" formatCode="[$$-240A]\ #,##0.000000"/>
    <numFmt numFmtId="175" formatCode="&quot;$&quot;#,##0"/>
    <numFmt numFmtId="176" formatCode="_(&quot;$&quot;* #,##0.00_);_(&quot;$&quot;* \(#,##0.00\);_(&quot;$&quot;* &quot;-&quot;??_);_(@_)"/>
    <numFmt numFmtId="177" formatCode="0.0"/>
    <numFmt numFmtId="178" formatCode="_ * #,##0.00_ ;_ * \-#,##0.00_ ;_ * &quot;-&quot;??_ ;_ @_ "/>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theme="11"/>
      <name val="Arial"/>
      <family val="2"/>
    </font>
    <font>
      <u/>
      <sz val="11"/>
      <color theme="10"/>
      <name val="Calibri"/>
      <family val="2"/>
      <scheme val="minor"/>
    </font>
    <font>
      <sz val="11"/>
      <color rgb="FF000000"/>
      <name val="Arial"/>
      <family val="2"/>
    </font>
    <font>
      <sz val="10"/>
      <color rgb="FF000000"/>
      <name val="Arial"/>
      <family val="2"/>
    </font>
    <font>
      <b/>
      <sz val="12"/>
      <name val="Arial"/>
      <family val="2"/>
    </font>
    <font>
      <sz val="10"/>
      <color rgb="FF000000"/>
      <name val="Arial"/>
      <family val="2"/>
    </font>
    <font>
      <u/>
      <sz val="10"/>
      <color rgb="FF0000FF"/>
      <name val="Arial"/>
      <family val="2"/>
    </font>
    <font>
      <sz val="10"/>
      <name val="Arial"/>
      <family val="2"/>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name val="Calibri"/>
      <family val="2"/>
      <scheme val="minor"/>
    </font>
    <font>
      <sz val="10"/>
      <name val="Calibri"/>
      <family val="2"/>
      <scheme val="minor"/>
    </font>
    <font>
      <sz val="10.5"/>
      <color theme="1"/>
      <name val="Calibri"/>
      <family val="2"/>
      <scheme val="minor"/>
    </font>
    <font>
      <sz val="10"/>
      <color theme="1"/>
      <name val="Calibri"/>
      <family val="2"/>
      <scheme val="minor"/>
    </font>
    <font>
      <b/>
      <sz val="11"/>
      <name val="Calibri"/>
      <family val="2"/>
      <scheme val="minor"/>
    </font>
    <font>
      <b/>
      <sz val="11.5"/>
      <name val="Calibri"/>
      <family val="2"/>
      <scheme val="minor"/>
    </font>
    <font>
      <u/>
      <sz val="10"/>
      <name val="Calibri"/>
      <family val="2"/>
      <scheme val="minor"/>
    </font>
    <font>
      <b/>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FFFF00"/>
        <bgColor indexed="64"/>
      </patternFill>
    </fill>
    <fill>
      <patternFill patternType="solid">
        <fgColor theme="0"/>
        <bgColor rgb="FF000000"/>
      </patternFill>
    </fill>
    <fill>
      <patternFill patternType="solid">
        <fgColor theme="2"/>
        <bgColor indexed="64"/>
      </patternFill>
    </fill>
    <fill>
      <patternFill patternType="solid">
        <fgColor theme="2"/>
        <bgColor indexed="8"/>
      </patternFill>
    </fill>
    <fill>
      <patternFill patternType="solid">
        <fgColor theme="4" tint="0.79998168889431442"/>
        <bgColor indexed="64"/>
      </patternFill>
    </fill>
  </fills>
  <borders count="12">
    <border>
      <left/>
      <right/>
      <top/>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right/>
      <top style="medium">
        <color theme="6" tint="-0.24994659260841701"/>
      </top>
      <bottom/>
      <diagonal/>
    </border>
    <border>
      <left style="medium">
        <color theme="6" tint="-0.24994659260841701"/>
      </left>
      <right/>
      <top style="medium">
        <color theme="6" tint="-0.24994659260841701"/>
      </top>
      <bottom/>
      <diagonal/>
    </border>
    <border>
      <left style="medium">
        <color theme="6" tint="-0.24994659260841701"/>
      </left>
      <right/>
      <top/>
      <bottom/>
      <diagonal/>
    </border>
    <border>
      <left/>
      <right style="medium">
        <color theme="6" tint="-0.24994659260841701"/>
      </right>
      <top style="medium">
        <color theme="6" tint="-0.24994659260841701"/>
      </top>
      <bottom/>
      <diagonal/>
    </border>
    <border>
      <left/>
      <right style="medium">
        <color theme="6" tint="-0.24994659260841701"/>
      </right>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style="medium">
        <color theme="9" tint="0.39994506668294322"/>
      </left>
      <right style="medium">
        <color theme="9" tint="0.39994506668294322"/>
      </right>
      <top style="medium">
        <color theme="9" tint="0.39994506668294322"/>
      </top>
      <bottom style="medium">
        <color theme="9" tint="0.39994506668294322"/>
      </bottom>
      <diagonal/>
    </border>
  </borders>
  <cellStyleXfs count="604">
    <xf numFmtId="0" fontId="0" fillId="0" borderId="0"/>
    <xf numFmtId="167" fontId="45" fillId="0" borderId="0" applyFont="0" applyFill="0" applyBorder="0" applyAlignment="0" applyProtection="0"/>
    <xf numFmtId="43" fontId="46" fillId="0" borderId="0" applyFont="0" applyFill="0" applyBorder="0" applyAlignment="0" applyProtection="0"/>
    <xf numFmtId="43" fontId="48" fillId="0" borderId="0" applyFont="0" applyFill="0" applyBorder="0" applyAlignment="0" applyProtection="0"/>
    <xf numFmtId="170" fontId="49" fillId="0" borderId="0" applyFont="0" applyFill="0" applyBorder="0" applyAlignment="0" applyProtection="0"/>
    <xf numFmtId="172" fontId="46" fillId="0" borderId="0" applyFont="0" applyFill="0" applyBorder="0" applyAlignment="0" applyProtection="0"/>
    <xf numFmtId="172" fontId="46" fillId="0" borderId="0" applyFont="0" applyFill="0" applyBorder="0" applyAlignment="0" applyProtection="0"/>
    <xf numFmtId="172" fontId="47" fillId="0" borderId="0" applyFont="0" applyFill="0" applyBorder="0" applyAlignment="0" applyProtection="0"/>
    <xf numFmtId="0" fontId="47" fillId="0" borderId="0"/>
    <xf numFmtId="0" fontId="46" fillId="0" borderId="0"/>
    <xf numFmtId="0" fontId="49" fillId="0" borderId="0"/>
    <xf numFmtId="9" fontId="48" fillId="0" borderId="0" applyFont="0" applyFill="0" applyBorder="0" applyAlignment="0" applyProtection="0"/>
    <xf numFmtId="9" fontId="47" fillId="0" borderId="0" applyFont="0" applyFill="0" applyBorder="0" applyAlignment="0" applyProtection="0"/>
    <xf numFmtId="0" fontId="46" fillId="0" borderId="0"/>
    <xf numFmtId="167" fontId="45" fillId="0" borderId="0" applyFont="0" applyFill="0" applyBorder="0" applyAlignment="0" applyProtection="0"/>
    <xf numFmtId="0" fontId="44" fillId="0" borderId="0"/>
    <xf numFmtId="166" fontId="45" fillId="0" borderId="0" applyFont="0" applyFill="0" applyBorder="0" applyAlignment="0" applyProtection="0"/>
    <xf numFmtId="0" fontId="46" fillId="0" borderId="0"/>
    <xf numFmtId="171" fontId="46" fillId="0" borderId="0" applyFont="0" applyFill="0" applyBorder="0" applyAlignment="0" applyProtection="0"/>
    <xf numFmtId="171" fontId="44" fillId="0" borderId="0" applyFont="0" applyFill="0" applyBorder="0" applyAlignment="0" applyProtection="0"/>
    <xf numFmtId="171" fontId="46" fillId="0" borderId="0" applyFont="0" applyFill="0" applyBorder="0" applyAlignment="0" applyProtection="0"/>
    <xf numFmtId="43" fontId="46" fillId="0" borderId="0" applyFont="0" applyFill="0" applyBorder="0" applyAlignment="0" applyProtection="0"/>
    <xf numFmtId="166" fontId="46" fillId="0" borderId="0" applyFont="0" applyFill="0" applyBorder="0" applyAlignment="0" applyProtection="0"/>
    <xf numFmtId="0" fontId="46" fillId="0" borderId="0"/>
    <xf numFmtId="0" fontId="44" fillId="0" borderId="0"/>
    <xf numFmtId="0" fontId="46" fillId="0" borderId="0"/>
    <xf numFmtId="0" fontId="46" fillId="0" borderId="0"/>
    <xf numFmtId="174" fontId="46" fillId="0" borderId="0"/>
    <xf numFmtId="0" fontId="46" fillId="0" borderId="0"/>
    <xf numFmtId="0" fontId="46" fillId="0" borderId="0"/>
    <xf numFmtId="0" fontId="44" fillId="0" borderId="0"/>
    <xf numFmtId="9" fontId="46" fillId="0" borderId="0" applyFont="0" applyFill="0" applyBorder="0" applyAlignment="0" applyProtection="0"/>
    <xf numFmtId="0" fontId="51" fillId="0" borderId="0" applyNumberFormat="0" applyFill="0" applyBorder="0" applyAlignment="0" applyProtection="0"/>
    <xf numFmtId="9" fontId="46" fillId="0" borderId="0" applyFont="0" applyFill="0" applyBorder="0" applyAlignment="0" applyProtection="0"/>
    <xf numFmtId="0" fontId="43" fillId="0" borderId="0"/>
    <xf numFmtId="170" fontId="43" fillId="0" borderId="0" applyFont="0" applyFill="0" applyBorder="0" applyAlignment="0" applyProtection="0"/>
    <xf numFmtId="9" fontId="43" fillId="0" borderId="0" applyFont="0" applyFill="0" applyBorder="0" applyAlignment="0" applyProtection="0"/>
    <xf numFmtId="0" fontId="50" fillId="0" borderId="0" applyNumberFormat="0" applyFill="0" applyBorder="0" applyAlignment="0" applyProtection="0"/>
    <xf numFmtId="0" fontId="42" fillId="0" borderId="0"/>
    <xf numFmtId="170" fontId="42" fillId="0" borderId="0" applyFont="0" applyFill="0" applyBorder="0" applyAlignment="0" applyProtection="0"/>
    <xf numFmtId="9" fontId="42" fillId="0" borderId="0" applyFont="0" applyFill="0" applyBorder="0" applyAlignment="0" applyProtection="0"/>
    <xf numFmtId="0" fontId="51" fillId="0" borderId="0" applyNumberFormat="0" applyFill="0" applyBorder="0" applyAlignment="0" applyProtection="0"/>
    <xf numFmtId="9" fontId="46" fillId="0" borderId="0" applyFont="0" applyFill="0" applyBorder="0" applyAlignment="0" applyProtection="0"/>
    <xf numFmtId="0" fontId="41" fillId="0" borderId="0"/>
    <xf numFmtId="170" fontId="41" fillId="0" borderId="0" applyFont="0" applyFill="0" applyBorder="0" applyAlignment="0" applyProtection="0"/>
    <xf numFmtId="0" fontId="52" fillId="0" borderId="0" applyNumberFormat="0" applyFill="0" applyBorder="0" applyAlignment="0" applyProtection="0"/>
    <xf numFmtId="0" fontId="40" fillId="0" borderId="0"/>
    <xf numFmtId="0" fontId="46" fillId="0" borderId="0"/>
    <xf numFmtId="0" fontId="46" fillId="0" borderId="0"/>
    <xf numFmtId="176" fontId="39" fillId="0" borderId="0" applyFont="0" applyFill="0" applyBorder="0" applyAlignment="0" applyProtection="0"/>
    <xf numFmtId="0" fontId="53" fillId="0" borderId="0"/>
    <xf numFmtId="168" fontId="38" fillId="0" borderId="0" applyFont="0" applyFill="0" applyBorder="0" applyAlignment="0" applyProtection="0"/>
    <xf numFmtId="0" fontId="54" fillId="0" borderId="0" applyNumberFormat="0" applyBorder="0" applyProtection="0"/>
    <xf numFmtId="0" fontId="38" fillId="0" borderId="0"/>
    <xf numFmtId="0" fontId="37" fillId="0" borderId="0"/>
    <xf numFmtId="42" fontId="37" fillId="0" borderId="0" applyFont="0" applyFill="0" applyBorder="0" applyAlignment="0" applyProtection="0"/>
    <xf numFmtId="0" fontId="46" fillId="0" borderId="0"/>
    <xf numFmtId="0" fontId="36" fillId="0" borderId="0"/>
    <xf numFmtId="42" fontId="36" fillId="0" borderId="0" applyFont="0" applyFill="0" applyBorder="0" applyAlignment="0" applyProtection="0"/>
    <xf numFmtId="0" fontId="35" fillId="0" borderId="0"/>
    <xf numFmtId="167" fontId="46" fillId="0" borderId="0" applyFont="0" applyFill="0" applyBorder="0" applyAlignment="0" applyProtection="0"/>
    <xf numFmtId="166" fontId="46" fillId="0" borderId="0" applyFont="0" applyFill="0" applyBorder="0" applyAlignment="0" applyProtection="0"/>
    <xf numFmtId="0" fontId="45" fillId="0" borderId="0"/>
    <xf numFmtId="170" fontId="35" fillId="0" borderId="0" applyFont="0" applyFill="0" applyBorder="0" applyAlignment="0" applyProtection="0"/>
    <xf numFmtId="9" fontId="35" fillId="0" borderId="0" applyFont="0" applyFill="0" applyBorder="0" applyAlignment="0" applyProtection="0"/>
    <xf numFmtId="172" fontId="46" fillId="0" borderId="0" applyFont="0" applyFill="0" applyBorder="0" applyAlignment="0" applyProtection="0"/>
    <xf numFmtId="9" fontId="46" fillId="0" borderId="0" applyFont="0" applyFill="0" applyBorder="0" applyAlignment="0" applyProtection="0"/>
    <xf numFmtId="167" fontId="46" fillId="0" borderId="0" applyFont="0" applyFill="0" applyBorder="0" applyAlignment="0" applyProtection="0"/>
    <xf numFmtId="0" fontId="35" fillId="0" borderId="0"/>
    <xf numFmtId="172" fontId="46" fillId="0" borderId="0" applyFont="0" applyFill="0" applyBorder="0" applyAlignment="0" applyProtection="0"/>
    <xf numFmtId="43" fontId="35" fillId="0" borderId="0" applyFont="0" applyFill="0" applyBorder="0" applyAlignment="0" applyProtection="0"/>
    <xf numFmtId="0" fontId="34" fillId="0" borderId="0"/>
    <xf numFmtId="0" fontId="33" fillId="0" borderId="0"/>
    <xf numFmtId="0" fontId="32" fillId="0" borderId="0"/>
    <xf numFmtId="42" fontId="32" fillId="0" borderId="0" applyFont="0" applyFill="0" applyBorder="0" applyAlignment="0" applyProtection="0"/>
    <xf numFmtId="0" fontId="31" fillId="0" borderId="0"/>
    <xf numFmtId="42" fontId="31" fillId="0" borderId="0" applyFont="0" applyFill="0" applyBorder="0" applyAlignment="0" applyProtection="0"/>
    <xf numFmtId="0" fontId="30" fillId="0" borderId="0"/>
    <xf numFmtId="170" fontId="30" fillId="0" borderId="0" applyFont="0" applyFill="0" applyBorder="0" applyAlignment="0" applyProtection="0"/>
    <xf numFmtId="9" fontId="30" fillId="0" borderId="0" applyFont="0" applyFill="0" applyBorder="0" applyAlignment="0" applyProtection="0"/>
    <xf numFmtId="0" fontId="46" fillId="0" borderId="0"/>
    <xf numFmtId="0" fontId="46" fillId="0" borderId="0"/>
    <xf numFmtId="41" fontId="46" fillId="0" borderId="0" applyFont="0" applyFill="0" applyBorder="0" applyAlignment="0" applyProtection="0"/>
    <xf numFmtId="165" fontId="46" fillId="0" borderId="0" applyFont="0" applyFill="0" applyBorder="0" applyAlignment="0" applyProtection="0"/>
    <xf numFmtId="42" fontId="46" fillId="0" borderId="0" applyFont="0" applyFill="0" applyBorder="0" applyAlignment="0" applyProtection="0"/>
    <xf numFmtId="0" fontId="29" fillId="0" borderId="0"/>
    <xf numFmtId="9" fontId="29" fillId="0" borderId="0" applyFont="0" applyFill="0" applyBorder="0" applyAlignment="0" applyProtection="0"/>
    <xf numFmtId="0" fontId="28" fillId="0" borderId="0"/>
    <xf numFmtId="0" fontId="28" fillId="0" borderId="0"/>
    <xf numFmtId="42" fontId="28" fillId="0" borderId="0" applyFont="0" applyFill="0" applyBorder="0" applyAlignment="0" applyProtection="0"/>
    <xf numFmtId="165" fontId="46" fillId="0" borderId="0" applyFont="0" applyFill="0" applyBorder="0" applyAlignment="0" applyProtection="0"/>
    <xf numFmtId="0" fontId="27" fillId="0" borderId="0"/>
    <xf numFmtId="168" fontId="27" fillId="0" borderId="0" applyFont="0" applyFill="0" applyBorder="0" applyAlignment="0" applyProtection="0"/>
    <xf numFmtId="164" fontId="27" fillId="0" borderId="0" applyFont="0" applyFill="0" applyBorder="0" applyAlignment="0" applyProtection="0"/>
    <xf numFmtId="169" fontId="27" fillId="0" borderId="0" applyFont="0" applyFill="0" applyBorder="0" applyAlignment="0" applyProtection="0"/>
    <xf numFmtId="171" fontId="27" fillId="0" borderId="0" applyFont="0" applyFill="0" applyBorder="0" applyAlignment="0" applyProtection="0"/>
    <xf numFmtId="0" fontId="46" fillId="0" borderId="0"/>
    <xf numFmtId="0" fontId="27" fillId="0" borderId="0"/>
    <xf numFmtId="0" fontId="27" fillId="0" borderId="0"/>
    <xf numFmtId="0" fontId="26" fillId="0" borderId="0"/>
    <xf numFmtId="9" fontId="26" fillId="0" borderId="0" applyFont="0" applyFill="0" applyBorder="0" applyAlignment="0" applyProtection="0"/>
    <xf numFmtId="168" fontId="26" fillId="0" borderId="0" applyFont="0" applyFill="0" applyBorder="0" applyAlignment="0" applyProtection="0"/>
    <xf numFmtId="164" fontId="26" fillId="0" borderId="0" applyFont="0" applyFill="0" applyBorder="0" applyAlignment="0" applyProtection="0"/>
    <xf numFmtId="0" fontId="26" fillId="0" borderId="0"/>
    <xf numFmtId="169" fontId="26" fillId="0" borderId="0" applyFont="0" applyFill="0" applyBorder="0" applyAlignment="0" applyProtection="0"/>
    <xf numFmtId="171" fontId="26" fillId="0" borderId="0" applyFont="0" applyFill="0" applyBorder="0" applyAlignment="0" applyProtection="0"/>
    <xf numFmtId="0" fontId="26" fillId="0" borderId="0"/>
    <xf numFmtId="0" fontId="25" fillId="0" borderId="0"/>
    <xf numFmtId="9" fontId="25" fillId="0" borderId="0" applyFont="0" applyFill="0" applyBorder="0" applyAlignment="0" applyProtection="0"/>
    <xf numFmtId="0" fontId="24" fillId="0" borderId="0"/>
    <xf numFmtId="168" fontId="24" fillId="0" borderId="0" applyFont="0" applyFill="0" applyBorder="0" applyAlignment="0" applyProtection="0"/>
    <xf numFmtId="164" fontId="24" fillId="0" borderId="0" applyFont="0" applyFill="0" applyBorder="0" applyAlignment="0" applyProtection="0"/>
    <xf numFmtId="0" fontId="24" fillId="0" borderId="0"/>
    <xf numFmtId="169" fontId="24" fillId="0" borderId="0" applyFont="0" applyFill="0" applyBorder="0" applyAlignment="0" applyProtection="0"/>
    <xf numFmtId="171"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1" fontId="23" fillId="0" borderId="0" applyFont="0" applyFill="0" applyBorder="0" applyAlignment="0" applyProtection="0"/>
    <xf numFmtId="170" fontId="23" fillId="0" borderId="0" applyFont="0" applyFill="0" applyBorder="0" applyAlignment="0" applyProtection="0"/>
    <xf numFmtId="168" fontId="23" fillId="0" borderId="0" applyFont="0" applyFill="0" applyBorder="0" applyAlignment="0" applyProtection="0"/>
    <xf numFmtId="164" fontId="23" fillId="0" borderId="0" applyFont="0" applyFill="0" applyBorder="0" applyAlignment="0" applyProtection="0"/>
    <xf numFmtId="165" fontId="46" fillId="0" borderId="0" applyFont="0" applyFill="0" applyBorder="0" applyAlignment="0" applyProtection="0"/>
    <xf numFmtId="0" fontId="23" fillId="0" borderId="0"/>
    <xf numFmtId="0" fontId="23" fillId="0" borderId="0"/>
    <xf numFmtId="0" fontId="23" fillId="0" borderId="0"/>
    <xf numFmtId="170"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168" fontId="22" fillId="0" borderId="0" applyFont="0" applyFill="0" applyBorder="0" applyAlignment="0" applyProtection="0"/>
    <xf numFmtId="164" fontId="22" fillId="0" borderId="0" applyFont="0" applyFill="0" applyBorder="0" applyAlignment="0" applyProtection="0"/>
    <xf numFmtId="0" fontId="22" fillId="0" borderId="0"/>
    <xf numFmtId="169" fontId="22" fillId="0" borderId="0" applyFont="0" applyFill="0" applyBorder="0" applyAlignment="0" applyProtection="0"/>
    <xf numFmtId="171" fontId="22" fillId="0" borderId="0" applyFont="0" applyFill="0" applyBorder="0" applyAlignment="0" applyProtection="0"/>
    <xf numFmtId="0" fontId="22" fillId="0" borderId="0"/>
    <xf numFmtId="0" fontId="21" fillId="0" borderId="0"/>
    <xf numFmtId="168" fontId="21" fillId="0" borderId="0" applyFont="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71"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3" fontId="46"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45" fillId="0" borderId="0" applyFont="0" applyFill="0" applyBorder="0" applyAlignment="0" applyProtection="0"/>
    <xf numFmtId="165" fontId="20" fillId="0" borderId="0" applyFont="0" applyFill="0" applyBorder="0" applyAlignment="0" applyProtection="0"/>
    <xf numFmtId="172" fontId="46" fillId="0" borderId="0" applyFont="0" applyFill="0" applyBorder="0" applyAlignment="0" applyProtection="0"/>
    <xf numFmtId="165" fontId="46" fillId="0" borderId="0" applyFont="0" applyFill="0" applyBorder="0" applyAlignment="0" applyProtection="0"/>
    <xf numFmtId="0" fontId="20" fillId="0" borderId="0"/>
    <xf numFmtId="0" fontId="46" fillId="0" borderId="0"/>
    <xf numFmtId="0" fontId="46" fillId="0" borderId="0"/>
    <xf numFmtId="0" fontId="46" fillId="0" borderId="0"/>
    <xf numFmtId="0" fontId="55" fillId="0" borderId="0"/>
    <xf numFmtId="0" fontId="20" fillId="0" borderId="0"/>
    <xf numFmtId="9" fontId="46" fillId="0" borderId="0" applyFont="0" applyFill="0" applyBorder="0" applyAlignment="0" applyProtection="0"/>
    <xf numFmtId="0" fontId="19" fillId="0" borderId="0"/>
    <xf numFmtId="168" fontId="19" fillId="0" borderId="0" applyFont="0" applyFill="0" applyBorder="0" applyAlignment="0" applyProtection="0"/>
    <xf numFmtId="164" fontId="19" fillId="0" borderId="0" applyFont="0" applyFill="0" applyBorder="0" applyAlignment="0" applyProtection="0"/>
    <xf numFmtId="0" fontId="19" fillId="0" borderId="0"/>
    <xf numFmtId="0" fontId="19" fillId="0" borderId="0"/>
    <xf numFmtId="42" fontId="46"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4" fontId="19" fillId="0" borderId="0" applyFont="0" applyFill="0" applyBorder="0" applyAlignment="0" applyProtection="0"/>
    <xf numFmtId="42" fontId="46" fillId="0" borderId="0" applyFont="0" applyFill="0" applyBorder="0" applyAlignment="0" applyProtection="0"/>
    <xf numFmtId="170" fontId="19" fillId="0" borderId="0" applyFont="0" applyFill="0" applyBorder="0" applyAlignment="0" applyProtection="0"/>
    <xf numFmtId="176" fontId="46" fillId="0" borderId="0" applyFont="0" applyFill="0" applyBorder="0" applyAlignment="0" applyProtection="0"/>
    <xf numFmtId="170" fontId="19" fillId="0" borderId="0" applyFont="0" applyFill="0" applyBorder="0" applyAlignment="0" applyProtection="0"/>
    <xf numFmtId="0" fontId="19" fillId="0" borderId="0"/>
    <xf numFmtId="0" fontId="54"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8" fillId="0" borderId="0"/>
    <xf numFmtId="170" fontId="18" fillId="0" borderId="0" applyFont="0" applyFill="0" applyBorder="0" applyAlignment="0" applyProtection="0"/>
    <xf numFmtId="0" fontId="17" fillId="0" borderId="0"/>
    <xf numFmtId="170" fontId="17" fillId="0" borderId="0" applyFont="0" applyFill="0" applyBorder="0" applyAlignment="0" applyProtection="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42" fontId="14" fillId="0" borderId="0" applyFont="0" applyFill="0" applyBorder="0" applyAlignment="0" applyProtection="0"/>
    <xf numFmtId="0" fontId="56" fillId="0" borderId="0"/>
    <xf numFmtId="41" fontId="14" fillId="0" borderId="0" applyFont="0" applyFill="0" applyBorder="0" applyAlignment="0" applyProtection="0"/>
    <xf numFmtId="0" fontId="13" fillId="0" borderId="0"/>
    <xf numFmtId="168" fontId="13" fillId="0" borderId="0" applyFont="0" applyFill="0" applyBorder="0" applyAlignment="0" applyProtection="0"/>
    <xf numFmtId="0" fontId="13" fillId="0" borderId="0"/>
    <xf numFmtId="164" fontId="13" fillId="0" borderId="0" applyFont="0" applyFill="0" applyBorder="0" applyAlignment="0" applyProtection="0"/>
    <xf numFmtId="0" fontId="13" fillId="0" borderId="0"/>
    <xf numFmtId="0" fontId="13" fillId="0" borderId="0"/>
    <xf numFmtId="171" fontId="13" fillId="0" borderId="0" applyFont="0" applyFill="0" applyBorder="0" applyAlignment="0" applyProtection="0"/>
    <xf numFmtId="169" fontId="13" fillId="0" borderId="0" applyFont="0" applyFill="0" applyBorder="0" applyAlignment="0" applyProtection="0"/>
    <xf numFmtId="0" fontId="12" fillId="0" borderId="0"/>
    <xf numFmtId="0" fontId="57" fillId="0" borderId="0" applyNumberForma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1" fillId="0" borderId="0"/>
    <xf numFmtId="44" fontId="11" fillId="0" borderId="0" applyFont="0" applyFill="0" applyBorder="0" applyAlignment="0" applyProtection="0"/>
    <xf numFmtId="0" fontId="10" fillId="0" borderId="0"/>
    <xf numFmtId="0" fontId="9" fillId="0" borderId="0"/>
    <xf numFmtId="0" fontId="9" fillId="0" borderId="0"/>
    <xf numFmtId="0" fontId="8" fillId="0" borderId="0"/>
    <xf numFmtId="43" fontId="46" fillId="0" borderId="0" applyFont="0" applyFill="0" applyBorder="0" applyAlignment="0" applyProtection="0"/>
    <xf numFmtId="43" fontId="46" fillId="0" borderId="0" applyFont="0" applyFill="0" applyBorder="0" applyAlignment="0" applyProtection="0"/>
    <xf numFmtId="170" fontId="7" fillId="0" borderId="0" applyFont="0" applyFill="0" applyBorder="0" applyAlignment="0" applyProtection="0"/>
    <xf numFmtId="0" fontId="7" fillId="0" borderId="0"/>
    <xf numFmtId="0" fontId="7" fillId="0" borderId="0"/>
    <xf numFmtId="43" fontId="46"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7" fillId="0" borderId="0"/>
    <xf numFmtId="0" fontId="7" fillId="0" borderId="0"/>
    <xf numFmtId="0" fontId="7" fillId="0" borderId="0"/>
    <xf numFmtId="170" fontId="7" fillId="0" borderId="0" applyFont="0" applyFill="0" applyBorder="0" applyAlignment="0" applyProtection="0"/>
    <xf numFmtId="9" fontId="7" fillId="0" borderId="0" applyFont="0" applyFill="0" applyBorder="0" applyAlignment="0" applyProtection="0"/>
    <xf numFmtId="0" fontId="7" fillId="0" borderId="0"/>
    <xf numFmtId="170" fontId="7" fillId="0" borderId="0" applyFont="0" applyFill="0" applyBorder="0" applyAlignment="0" applyProtection="0"/>
    <xf numFmtId="9" fontId="7" fillId="0" borderId="0" applyFont="0" applyFill="0" applyBorder="0" applyAlignment="0" applyProtection="0"/>
    <xf numFmtId="0" fontId="7" fillId="0" borderId="0"/>
    <xf numFmtId="170" fontId="7" fillId="0" borderId="0" applyFont="0" applyFill="0" applyBorder="0" applyAlignment="0" applyProtection="0"/>
    <xf numFmtId="0" fontId="7" fillId="0" borderId="0"/>
    <xf numFmtId="165" fontId="7" fillId="0" borderId="0" applyFont="0" applyFill="0" applyBorder="0" applyAlignment="0" applyProtection="0"/>
    <xf numFmtId="168" fontId="7" fillId="0" borderId="0" applyFont="0" applyFill="0" applyBorder="0" applyAlignment="0" applyProtection="0"/>
    <xf numFmtId="0" fontId="7" fillId="0" borderId="0"/>
    <xf numFmtId="0" fontId="7" fillId="0" borderId="0"/>
    <xf numFmtId="42" fontId="7" fillId="0" borderId="0" applyFont="0" applyFill="0" applyBorder="0" applyAlignment="0" applyProtection="0"/>
    <xf numFmtId="0" fontId="7" fillId="0" borderId="0"/>
    <xf numFmtId="42" fontId="7" fillId="0" borderId="0" applyFont="0" applyFill="0" applyBorder="0" applyAlignment="0" applyProtection="0"/>
    <xf numFmtId="0" fontId="7" fillId="0" borderId="0"/>
    <xf numFmtId="170"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2" fontId="7" fillId="0" borderId="0" applyFont="0" applyFill="0" applyBorder="0" applyAlignment="0" applyProtection="0"/>
    <xf numFmtId="0" fontId="7" fillId="0" borderId="0"/>
    <xf numFmtId="42" fontId="7" fillId="0" borderId="0" applyFont="0" applyFill="0" applyBorder="0" applyAlignment="0" applyProtection="0"/>
    <xf numFmtId="41" fontId="46" fillId="0" borderId="0" applyFont="0" applyFill="0" applyBorder="0" applyAlignment="0" applyProtection="0"/>
    <xf numFmtId="0" fontId="7" fillId="0" borderId="0"/>
    <xf numFmtId="170" fontId="7" fillId="0" borderId="0" applyFont="0" applyFill="0" applyBorder="0" applyAlignment="0" applyProtection="0"/>
    <xf numFmtId="9" fontId="7" fillId="0" borderId="0" applyFont="0" applyFill="0" applyBorder="0" applyAlignment="0" applyProtection="0"/>
    <xf numFmtId="41" fontId="46" fillId="0" borderId="0" applyFont="0" applyFill="0" applyBorder="0" applyAlignment="0" applyProtection="0"/>
    <xf numFmtId="165" fontId="46"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42" fontId="7" fillId="0" borderId="0" applyFont="0" applyFill="0" applyBorder="0" applyAlignment="0" applyProtection="0"/>
    <xf numFmtId="165" fontId="46" fillId="0" borderId="0" applyFont="0" applyFill="0" applyBorder="0" applyAlignment="0" applyProtection="0"/>
    <xf numFmtId="0" fontId="7" fillId="0" borderId="0"/>
    <xf numFmtId="168" fontId="7" fillId="0" borderId="0" applyFont="0" applyFill="0" applyBorder="0" applyAlignment="0" applyProtection="0"/>
    <xf numFmtId="164"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168" fontId="7" fillId="0" borderId="0" applyFont="0" applyFill="0" applyBorder="0" applyAlignment="0" applyProtection="0"/>
    <xf numFmtId="164" fontId="7" fillId="0" borderId="0" applyFont="0" applyFill="0" applyBorder="0" applyAlignment="0" applyProtection="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5" fontId="46" fillId="0" borderId="0" applyFont="0" applyFill="0" applyBorder="0" applyAlignment="0" applyProtection="0"/>
    <xf numFmtId="0" fontId="7" fillId="0" borderId="0"/>
    <xf numFmtId="0" fontId="7" fillId="0" borderId="0"/>
    <xf numFmtId="0" fontId="7" fillId="0" borderId="0"/>
    <xf numFmtId="170"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168" fontId="7" fillId="0" borderId="0" applyFont="0" applyFill="0" applyBorder="0" applyAlignment="0" applyProtection="0"/>
    <xf numFmtId="164" fontId="7" fillId="0" borderId="0" applyFont="0" applyFill="0" applyBorder="0" applyAlignment="0" applyProtection="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168" fontId="7" fillId="0" borderId="0" applyFont="0" applyFill="0" applyBorder="0" applyAlignment="0" applyProtection="0"/>
    <xf numFmtId="164"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5" fontId="7" fillId="0" borderId="0" applyFont="0" applyFill="0" applyBorder="0" applyAlignment="0" applyProtection="0"/>
    <xf numFmtId="165" fontId="46" fillId="0" borderId="0" applyFont="0" applyFill="0" applyBorder="0" applyAlignment="0" applyProtection="0"/>
    <xf numFmtId="0" fontId="7" fillId="0" borderId="0"/>
    <xf numFmtId="0" fontId="7" fillId="0" borderId="0"/>
    <xf numFmtId="0" fontId="7" fillId="0" borderId="0"/>
    <xf numFmtId="168"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41" fontId="7"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65" fontId="46" fillId="0" borderId="0" applyFont="0" applyFill="0" applyBorder="0" applyAlignment="0" applyProtection="0"/>
    <xf numFmtId="17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170" fontId="7" fillId="0" borderId="0" applyFont="0" applyFill="0" applyBorder="0" applyAlignment="0" applyProtection="0"/>
    <xf numFmtId="0" fontId="7" fillId="0" borderId="0"/>
    <xf numFmtId="170"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2" fontId="7" fillId="0" borderId="0" applyFont="0" applyFill="0" applyBorder="0" applyAlignment="0" applyProtection="0"/>
    <xf numFmtId="41" fontId="7" fillId="0" borderId="0" applyFont="0" applyFill="0" applyBorder="0" applyAlignment="0" applyProtection="0"/>
    <xf numFmtId="0" fontId="7" fillId="0" borderId="0"/>
    <xf numFmtId="168"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42"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168" fontId="6" fillId="0" borderId="0" applyFont="0" applyFill="0" applyBorder="0" applyAlignment="0" applyProtection="0"/>
    <xf numFmtId="164" fontId="6" fillId="0" borderId="0" applyFont="0" applyFill="0" applyBorder="0" applyAlignment="0" applyProtection="0"/>
    <xf numFmtId="0" fontId="6" fillId="0" borderId="0"/>
    <xf numFmtId="169" fontId="6" fillId="0" borderId="0" applyFont="0" applyFill="0" applyBorder="0" applyAlignment="0" applyProtection="0"/>
    <xf numFmtId="171" fontId="6"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178" fontId="46" fillId="0" borderId="0" applyFont="0" applyFill="0" applyBorder="0" applyAlignment="0" applyProtection="0"/>
    <xf numFmtId="170"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2"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3" fillId="0" borderId="0"/>
    <xf numFmtId="168"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2" fillId="0" borderId="0"/>
    <xf numFmtId="42" fontId="2" fillId="0" borderId="0" applyFont="0" applyFill="0" applyBorder="0" applyAlignment="0" applyProtection="0"/>
    <xf numFmtId="9"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46"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44" fontId="1" fillId="0" borderId="0" applyFont="0" applyFill="0" applyBorder="0" applyAlignment="0" applyProtection="0"/>
    <xf numFmtId="168" fontId="1" fillId="0" borderId="0" applyFont="0" applyFill="0" applyBorder="0" applyAlignment="0" applyProtection="0"/>
    <xf numFmtId="0" fontId="1" fillId="0" borderId="0"/>
    <xf numFmtId="42" fontId="46"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2" fontId="1" fillId="0" borderId="0" applyFont="0" applyFill="0" applyBorder="0" applyAlignment="0" applyProtection="0"/>
    <xf numFmtId="0" fontId="1" fillId="0" borderId="0"/>
    <xf numFmtId="42" fontId="1" fillId="0" borderId="0" applyFont="0" applyFill="0" applyBorder="0" applyAlignment="0" applyProtection="0"/>
    <xf numFmtId="41" fontId="46"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41" fontId="46" fillId="0" borderId="0" applyFont="0" applyFill="0" applyBorder="0" applyAlignment="0" applyProtection="0"/>
    <xf numFmtId="42" fontId="4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2"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42" fontId="46"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42" fontId="46" fillId="0" borderId="0" applyFont="0" applyFill="0" applyBorder="0" applyAlignment="0" applyProtection="0"/>
    <xf numFmtId="170" fontId="1" fillId="0" borderId="0" applyFont="0" applyFill="0" applyBorder="0" applyAlignment="0" applyProtection="0"/>
    <xf numFmtId="44" fontId="46"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70"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2" fontId="1" fillId="0" borderId="0" applyFont="0" applyFill="0" applyBorder="0" applyAlignment="0" applyProtection="0"/>
    <xf numFmtId="0" fontId="54" fillId="0" borderId="0"/>
    <xf numFmtId="41"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2"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1" fontId="54"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178" fontId="46"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43" fontId="1" fillId="0" borderId="0" applyFont="0" applyFill="0" applyBorder="0" applyAlignment="0" applyProtection="0"/>
    <xf numFmtId="0" fontId="1" fillId="0" borderId="0"/>
    <xf numFmtId="170" fontId="1" fillId="0" borderId="0" applyFont="0" applyFill="0" applyBorder="0" applyAlignment="0" applyProtection="0"/>
    <xf numFmtId="43" fontId="1"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cellStyleXfs>
  <cellXfs count="85">
    <xf numFmtId="0" fontId="0" fillId="0" borderId="0" xfId="0"/>
    <xf numFmtId="0" fontId="64" fillId="0" borderId="0" xfId="0" applyFont="1" applyFill="1"/>
    <xf numFmtId="0" fontId="64" fillId="0" borderId="0" xfId="0" applyFont="1"/>
    <xf numFmtId="0" fontId="64" fillId="0" borderId="0" xfId="0" quotePrefix="1" applyFont="1" applyAlignment="1">
      <alignment wrapText="1"/>
    </xf>
    <xf numFmtId="0" fontId="64" fillId="0" borderId="0" xfId="0" applyFont="1" applyAlignment="1">
      <alignment wrapText="1"/>
    </xf>
    <xf numFmtId="0" fontId="65" fillId="0" borderId="0" xfId="0" applyFont="1" applyFill="1" applyAlignment="1">
      <alignment horizontal="center" vertical="center"/>
    </xf>
    <xf numFmtId="0" fontId="61" fillId="4" borderId="0" xfId="0" applyFont="1" applyFill="1" applyBorder="1" applyAlignment="1">
      <alignment horizontal="center" vertical="center"/>
    </xf>
    <xf numFmtId="0" fontId="61" fillId="4" borderId="0" xfId="0" applyFont="1" applyFill="1" applyBorder="1" applyAlignment="1">
      <alignment horizontal="center" vertical="center" wrapText="1"/>
    </xf>
    <xf numFmtId="4" fontId="61" fillId="4" borderId="0" xfId="0" applyNumberFormat="1" applyFont="1" applyFill="1" applyBorder="1" applyAlignment="1">
      <alignment horizontal="center" vertical="center"/>
    </xf>
    <xf numFmtId="3" fontId="61" fillId="4" borderId="0" xfId="0" applyNumberFormat="1" applyFont="1" applyFill="1" applyBorder="1" applyAlignment="1">
      <alignment horizontal="center" vertical="center" wrapText="1"/>
    </xf>
    <xf numFmtId="0" fontId="65" fillId="0" borderId="0" xfId="0" applyFont="1" applyAlignment="1">
      <alignment horizontal="center" vertical="center"/>
    </xf>
    <xf numFmtId="0" fontId="66" fillId="0" borderId="0" xfId="0" applyFont="1" applyFill="1"/>
    <xf numFmtId="0" fontId="67" fillId="7" borderId="0" xfId="0" applyFont="1" applyFill="1" applyBorder="1" applyAlignment="1">
      <alignment horizontal="center" vertical="center"/>
    </xf>
    <xf numFmtId="0" fontId="63" fillId="7" borderId="0" xfId="0" applyFont="1" applyFill="1" applyBorder="1" applyAlignment="1">
      <alignment horizontal="center" vertical="center" wrapText="1"/>
    </xf>
    <xf numFmtId="4" fontId="67" fillId="7" borderId="0" xfId="0" applyNumberFormat="1" applyFont="1" applyFill="1" applyBorder="1" applyAlignment="1">
      <alignment horizontal="center" vertical="center"/>
    </xf>
    <xf numFmtId="3" fontId="67" fillId="7" borderId="0" xfId="0" applyNumberFormat="1" applyFont="1" applyFill="1" applyBorder="1" applyAlignment="1">
      <alignment horizontal="center" vertical="center" wrapText="1"/>
    </xf>
    <xf numFmtId="0" fontId="66" fillId="0" borderId="0" xfId="0" applyFont="1"/>
    <xf numFmtId="0" fontId="66" fillId="2" borderId="0" xfId="0" applyFont="1" applyFill="1"/>
    <xf numFmtId="49" fontId="68" fillId="8" borderId="0" xfId="2" applyNumberFormat="1" applyFont="1" applyFill="1" applyBorder="1" applyAlignment="1" applyProtection="1">
      <alignment horizontal="center" vertical="center" wrapText="1"/>
      <protection locked="0"/>
    </xf>
    <xf numFmtId="0" fontId="64" fillId="0" borderId="0" xfId="0" applyFont="1" applyAlignment="1">
      <alignment horizontal="center" vertical="center"/>
    </xf>
    <xf numFmtId="0" fontId="69" fillId="2" borderId="0" xfId="37" applyFont="1" applyFill="1" applyBorder="1" applyAlignment="1" applyProtection="1">
      <alignment horizontal="center" vertical="center"/>
      <protection locked="0"/>
    </xf>
    <xf numFmtId="0" fontId="64" fillId="2" borderId="0" xfId="0" applyFont="1" applyFill="1"/>
    <xf numFmtId="0" fontId="64" fillId="0" borderId="0" xfId="0" applyFont="1" applyFill="1" applyAlignment="1">
      <alignment horizontal="center" vertical="center"/>
    </xf>
    <xf numFmtId="0" fontId="67" fillId="2" borderId="0" xfId="0" applyFont="1" applyFill="1" applyBorder="1" applyAlignment="1">
      <alignment horizontal="center" vertical="center"/>
    </xf>
    <xf numFmtId="0" fontId="62" fillId="0" borderId="0" xfId="0" applyFont="1"/>
    <xf numFmtId="0" fontId="63" fillId="0" borderId="0" xfId="0" applyFont="1"/>
    <xf numFmtId="0" fontId="62" fillId="0" borderId="0" xfId="0" applyFont="1" applyAlignment="1">
      <alignment wrapText="1"/>
    </xf>
    <xf numFmtId="0" fontId="67" fillId="0" borderId="0" xfId="0" applyFont="1"/>
    <xf numFmtId="171" fontId="64" fillId="0" borderId="0" xfId="0" applyNumberFormat="1" applyFont="1"/>
    <xf numFmtId="42" fontId="64" fillId="0" borderId="0" xfId="0" applyNumberFormat="1" applyFont="1"/>
    <xf numFmtId="0" fontId="67" fillId="2" borderId="0" xfId="0" applyFont="1" applyFill="1" applyBorder="1" applyAlignment="1"/>
    <xf numFmtId="0" fontId="62" fillId="2" borderId="0" xfId="0" applyFont="1" applyFill="1" applyBorder="1" applyAlignment="1">
      <alignment vertical="center"/>
    </xf>
    <xf numFmtId="173" fontId="63" fillId="2" borderId="0" xfId="0" applyNumberFormat="1" applyFont="1" applyFill="1" applyBorder="1" applyAlignment="1">
      <alignment horizontal="center"/>
    </xf>
    <xf numFmtId="0" fontId="60" fillId="0" borderId="11" xfId="0" applyFont="1" applyBorder="1" applyAlignment="1" applyProtection="1">
      <alignment horizontal="centerContinuous" vertical="center" wrapText="1"/>
      <protection hidden="1"/>
    </xf>
    <xf numFmtId="0" fontId="0" fillId="0" borderId="11" xfId="0" applyBorder="1" applyAlignment="1" applyProtection="1">
      <alignment horizontal="centerContinuous" vertical="center" wrapText="1"/>
      <protection hidden="1"/>
    </xf>
    <xf numFmtId="0" fontId="0" fillId="0" borderId="11" xfId="0" applyBorder="1" applyAlignment="1" applyProtection="1">
      <alignment horizontal="center" vertical="center"/>
      <protection hidden="1"/>
    </xf>
    <xf numFmtId="44" fontId="0" fillId="9" borderId="11" xfId="0" applyNumberFormat="1" applyFill="1" applyBorder="1" applyAlignment="1" applyProtection="1">
      <alignment horizontal="left" vertical="center" wrapText="1"/>
      <protection hidden="1"/>
    </xf>
    <xf numFmtId="9" fontId="0" fillId="5" borderId="11" xfId="603" applyFont="1" applyFill="1" applyBorder="1" applyAlignment="1" applyProtection="1">
      <alignment horizontal="center" vertical="center"/>
      <protection hidden="1"/>
    </xf>
    <xf numFmtId="44" fontId="0" fillId="2" borderId="11" xfId="0" applyNumberFormat="1" applyFill="1" applyBorder="1" applyAlignment="1" applyProtection="1">
      <alignment horizontal="centerContinuous" vertical="center" wrapText="1"/>
      <protection hidden="1"/>
    </xf>
    <xf numFmtId="9" fontId="0" fillId="0" borderId="11" xfId="0" applyNumberFormat="1" applyBorder="1" applyAlignment="1" applyProtection="1">
      <alignment horizontal="center" vertical="center"/>
      <protection hidden="1"/>
    </xf>
    <xf numFmtId="44" fontId="0" fillId="2" borderId="11" xfId="0" applyNumberFormat="1" applyFill="1" applyBorder="1" applyAlignment="1" applyProtection="1">
      <alignment horizontal="center" vertical="center" wrapText="1"/>
      <protection hidden="1"/>
    </xf>
    <xf numFmtId="0" fontId="64" fillId="2" borderId="0" xfId="37" applyFont="1" applyFill="1" applyBorder="1" applyAlignment="1" applyProtection="1">
      <alignment horizontal="center" vertical="center"/>
      <protection locked="0"/>
    </xf>
    <xf numFmtId="49" fontId="70" fillId="8" borderId="0" xfId="2" applyNumberFormat="1" applyFont="1" applyFill="1" applyBorder="1" applyAlignment="1" applyProtection="1">
      <alignment horizontal="center" vertical="center" wrapText="1"/>
      <protection locked="0"/>
    </xf>
    <xf numFmtId="0" fontId="70" fillId="7" borderId="0" xfId="80" applyFont="1" applyFill="1" applyBorder="1" applyAlignment="1">
      <alignment horizontal="center" vertical="center" wrapText="1"/>
    </xf>
    <xf numFmtId="0" fontId="64" fillId="7" borderId="0" xfId="0" applyFont="1" applyFill="1" applyBorder="1" applyAlignment="1" applyProtection="1">
      <alignment horizontal="center" vertical="center"/>
      <protection locked="0"/>
    </xf>
    <xf numFmtId="2" fontId="64" fillId="7" borderId="0" xfId="0" applyNumberFormat="1" applyFont="1" applyFill="1" applyBorder="1" applyAlignment="1" applyProtection="1">
      <alignment horizontal="center" vertical="center"/>
      <protection locked="0"/>
    </xf>
    <xf numFmtId="173" fontId="64" fillId="7" borderId="0" xfId="80" applyNumberFormat="1" applyFont="1" applyFill="1" applyBorder="1" applyAlignment="1">
      <alignment horizontal="center" vertical="center"/>
    </xf>
    <xf numFmtId="173" fontId="64" fillId="7" borderId="0" xfId="0" applyNumberFormat="1" applyFont="1" applyFill="1" applyBorder="1" applyAlignment="1">
      <alignment horizontal="center" vertical="center"/>
    </xf>
    <xf numFmtId="177" fontId="64" fillId="7" borderId="0" xfId="0" applyNumberFormat="1" applyFont="1" applyFill="1" applyBorder="1" applyAlignment="1" applyProtection="1">
      <alignment horizontal="center" vertical="center"/>
      <protection locked="0"/>
    </xf>
    <xf numFmtId="0" fontId="64" fillId="2" borderId="0" xfId="81" applyFont="1" applyFill="1" applyBorder="1" applyAlignment="1">
      <alignment horizontal="justify" vertical="justify" wrapText="1"/>
    </xf>
    <xf numFmtId="0" fontId="64" fillId="2" borderId="0" xfId="42" applyNumberFormat="1" applyFont="1" applyFill="1" applyBorder="1" applyAlignment="1">
      <alignment horizontal="center" vertical="center"/>
    </xf>
    <xf numFmtId="177" fontId="64" fillId="2" borderId="0" xfId="0" applyNumberFormat="1" applyFont="1" applyFill="1" applyBorder="1" applyAlignment="1" applyProtection="1">
      <alignment horizontal="center" vertical="center"/>
      <protection locked="0"/>
    </xf>
    <xf numFmtId="173" fontId="64" fillId="5" borderId="0" xfId="80" applyNumberFormat="1" applyFont="1" applyFill="1" applyBorder="1" applyAlignment="1">
      <alignment horizontal="center" vertical="center"/>
    </xf>
    <xf numFmtId="175" fontId="64" fillId="2" borderId="0" xfId="0" applyNumberFormat="1" applyFont="1" applyFill="1" applyBorder="1" applyAlignment="1">
      <alignment horizontal="center" vertical="center"/>
    </xf>
    <xf numFmtId="2" fontId="64" fillId="2" borderId="0" xfId="0" applyNumberFormat="1" applyFont="1" applyFill="1" applyBorder="1" applyAlignment="1" applyProtection="1">
      <alignment horizontal="center" vertical="center"/>
      <protection locked="0"/>
    </xf>
    <xf numFmtId="0" fontId="64" fillId="6" borderId="0" xfId="0" applyFont="1" applyFill="1" applyBorder="1" applyAlignment="1">
      <alignment horizontal="justify" vertical="top" wrapText="1"/>
    </xf>
    <xf numFmtId="0" fontId="64" fillId="6" borderId="0" xfId="0" applyFont="1" applyFill="1" applyBorder="1" applyAlignment="1">
      <alignment horizontal="center" vertical="center"/>
    </xf>
    <xf numFmtId="0" fontId="64" fillId="2" borderId="0" xfId="81" applyFont="1" applyFill="1" applyBorder="1" applyAlignment="1">
      <alignment horizontal="justify" vertical="center" wrapText="1"/>
    </xf>
    <xf numFmtId="0" fontId="64" fillId="2" borderId="0" xfId="81" applyFont="1" applyFill="1" applyBorder="1" applyAlignment="1">
      <alignment horizontal="justify" vertical="top" wrapText="1"/>
    </xf>
    <xf numFmtId="0" fontId="59" fillId="5" borderId="4" xfId="0" applyFont="1" applyFill="1" applyBorder="1" applyAlignment="1">
      <alignment horizontal="center" vertical="center" wrapText="1"/>
    </xf>
    <xf numFmtId="0" fontId="59" fillId="5" borderId="3" xfId="0" applyFont="1" applyFill="1" applyBorder="1" applyAlignment="1">
      <alignment horizontal="center" vertical="center" wrapText="1"/>
    </xf>
    <xf numFmtId="0" fontId="59" fillId="5" borderId="6" xfId="0" applyFont="1" applyFill="1" applyBorder="1" applyAlignment="1">
      <alignment horizontal="center" vertical="center" wrapText="1"/>
    </xf>
    <xf numFmtId="0" fontId="59" fillId="5" borderId="5" xfId="0" applyFont="1" applyFill="1" applyBorder="1" applyAlignment="1">
      <alignment horizontal="center" vertical="center" wrapText="1"/>
    </xf>
    <xf numFmtId="0" fontId="59" fillId="5" borderId="0"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59" fillId="5" borderId="8" xfId="0" applyFont="1" applyFill="1" applyBorder="1" applyAlignment="1">
      <alignment horizontal="center" vertical="center" wrapText="1"/>
    </xf>
    <xf numFmtId="0" fontId="59" fillId="5" borderId="9" xfId="0" applyFont="1" applyFill="1" applyBorder="1" applyAlignment="1">
      <alignment horizontal="center" vertical="center" wrapText="1"/>
    </xf>
    <xf numFmtId="0" fontId="59" fillId="5" borderId="10" xfId="0" applyFont="1" applyFill="1" applyBorder="1" applyAlignment="1">
      <alignment horizontal="center" vertical="center" wrapText="1"/>
    </xf>
    <xf numFmtId="0" fontId="63" fillId="3" borderId="1" xfId="0" quotePrefix="1" applyFont="1" applyFill="1" applyBorder="1" applyAlignment="1">
      <alignment horizontal="center" vertical="center" wrapText="1"/>
    </xf>
    <xf numFmtId="0" fontId="63" fillId="3" borderId="2" xfId="0" quotePrefix="1" applyFont="1" applyFill="1" applyBorder="1" applyAlignment="1">
      <alignment horizontal="center" vertical="center" wrapText="1"/>
    </xf>
    <xf numFmtId="0" fontId="62" fillId="3" borderId="3" xfId="0" quotePrefix="1" applyFont="1" applyFill="1" applyBorder="1" applyAlignment="1">
      <alignment horizontal="justify" vertical="center" wrapText="1"/>
    </xf>
    <xf numFmtId="0" fontId="62" fillId="3" borderId="6" xfId="0" quotePrefix="1" applyFont="1" applyFill="1" applyBorder="1" applyAlignment="1">
      <alignment horizontal="justify" vertical="center" wrapText="1"/>
    </xf>
    <xf numFmtId="0" fontId="62" fillId="3" borderId="0" xfId="0" quotePrefix="1" applyFont="1" applyFill="1" applyBorder="1" applyAlignment="1">
      <alignment horizontal="justify" vertical="center" wrapText="1"/>
    </xf>
    <xf numFmtId="0" fontId="62" fillId="3" borderId="7" xfId="0" quotePrefix="1" applyFont="1" applyFill="1" applyBorder="1" applyAlignment="1">
      <alignment horizontal="justify" vertical="center" wrapText="1"/>
    </xf>
    <xf numFmtId="0" fontId="62" fillId="3" borderId="9" xfId="0" quotePrefix="1" applyFont="1" applyFill="1" applyBorder="1" applyAlignment="1">
      <alignment horizontal="justify" vertical="center" wrapText="1"/>
    </xf>
    <xf numFmtId="0" fontId="62" fillId="3" borderId="10" xfId="0" quotePrefix="1" applyFont="1" applyFill="1" applyBorder="1" applyAlignment="1">
      <alignment horizontal="justify" vertical="center" wrapText="1"/>
    </xf>
    <xf numFmtId="0" fontId="64" fillId="3" borderId="8" xfId="0" applyFont="1" applyFill="1" applyBorder="1" applyAlignment="1">
      <alignment horizontal="left"/>
    </xf>
    <xf numFmtId="0" fontId="64" fillId="3" borderId="9" xfId="0" applyFont="1" applyFill="1" applyBorder="1" applyAlignment="1">
      <alignment horizontal="left"/>
    </xf>
    <xf numFmtId="0" fontId="64" fillId="3" borderId="10" xfId="0" applyFont="1" applyFill="1" applyBorder="1" applyAlignment="1">
      <alignment horizontal="left"/>
    </xf>
    <xf numFmtId="0" fontId="64" fillId="3" borderId="4" xfId="0" applyFont="1" applyFill="1" applyBorder="1" applyAlignment="1">
      <alignment horizontal="left"/>
    </xf>
    <xf numFmtId="0" fontId="64" fillId="3" borderId="3" xfId="0" applyFont="1" applyFill="1" applyBorder="1" applyAlignment="1">
      <alignment horizontal="left"/>
    </xf>
    <xf numFmtId="0" fontId="64" fillId="3" borderId="6" xfId="0" applyFont="1" applyFill="1" applyBorder="1" applyAlignment="1">
      <alignment horizontal="left"/>
    </xf>
    <xf numFmtId="0" fontId="64" fillId="3" borderId="5" xfId="0" applyFont="1" applyFill="1" applyBorder="1" applyAlignment="1">
      <alignment horizontal="left"/>
    </xf>
    <xf numFmtId="0" fontId="64" fillId="3" borderId="0" xfId="0" applyFont="1" applyFill="1" applyBorder="1" applyAlignment="1">
      <alignment horizontal="left"/>
    </xf>
    <xf numFmtId="0" fontId="64" fillId="3" borderId="7" xfId="0" applyFont="1" applyFill="1" applyBorder="1" applyAlignment="1">
      <alignment horizontal="left"/>
    </xf>
  </cellXfs>
  <cellStyles count="604">
    <cellStyle name="Comma 2" xfId="1"/>
    <cellStyle name="Hipervínculo 2" xfId="37"/>
    <cellStyle name="Hipervínculo 2 2" xfId="212"/>
    <cellStyle name="Hipervínculo 3" xfId="45"/>
    <cellStyle name="Hipervínculo visitado" xfId="41" builtinId="9" hidden="1"/>
    <cellStyle name="Hipervínculo visitado" xfId="32" builtinId="9" hidden="1"/>
    <cellStyle name="Millares" xfId="2" builtinId="3"/>
    <cellStyle name="Millares [0] 10" xfId="210"/>
    <cellStyle name="Millares [0] 10 2" xfId="378"/>
    <cellStyle name="Millares [0] 10 3" xfId="572"/>
    <cellStyle name="Millares [0] 11" xfId="259"/>
    <cellStyle name="Millares [0] 11 2" xfId="581"/>
    <cellStyle name="Millares [0] 12" xfId="392"/>
    <cellStyle name="Millares [0] 12 2" xfId="585"/>
    <cellStyle name="Millares [0] 13" xfId="453"/>
    <cellStyle name="Millares [0] 2" xfId="82"/>
    <cellStyle name="Millares [0] 2 2" xfId="263"/>
    <cellStyle name="Millares [0] 2 3" xfId="388"/>
    <cellStyle name="Millares [0] 2 4" xfId="457"/>
    <cellStyle name="Millares [0] 2 4 2" xfId="176"/>
    <cellStyle name="Millares [0] 2 4 2 2" xfId="347"/>
    <cellStyle name="Millares [0] 2 4 2 3" xfId="539"/>
    <cellStyle name="Millares [0] 3" xfId="94"/>
    <cellStyle name="Millares [0] 3 2" xfId="274"/>
    <cellStyle name="Millares [0] 3 3" xfId="467"/>
    <cellStyle name="Millares [0] 4" xfId="104"/>
    <cellStyle name="Millares [0] 4 2" xfId="283"/>
    <cellStyle name="Millares [0] 4 3" xfId="476"/>
    <cellStyle name="Millares [0] 5" xfId="113"/>
    <cellStyle name="Millares [0] 5 2" xfId="292"/>
    <cellStyle name="Millares [0] 5 3" xfId="485"/>
    <cellStyle name="Millares [0] 6" xfId="118"/>
    <cellStyle name="Millares [0] 6 2" xfId="297"/>
    <cellStyle name="Millares [0] 6 3" xfId="490"/>
    <cellStyle name="Millares [0] 7" xfId="133"/>
    <cellStyle name="Millares [0] 7 2" xfId="312"/>
    <cellStyle name="Millares [0] 7 3" xfId="504"/>
    <cellStyle name="Millares [0] 8" xfId="139"/>
    <cellStyle name="Millares [0] 8 2" xfId="318"/>
    <cellStyle name="Millares [0] 8 3" xfId="510"/>
    <cellStyle name="Millares [0] 9" xfId="202"/>
    <cellStyle name="Millares [0] 9 2" xfId="370"/>
    <cellStyle name="Millares [0] 9 3" xfId="564"/>
    <cellStyle name="Millares 10" xfId="134"/>
    <cellStyle name="Millares 10 2" xfId="313"/>
    <cellStyle name="Millares 10 3" xfId="505"/>
    <cellStyle name="Millares 11" xfId="140"/>
    <cellStyle name="Millares 11 2" xfId="319"/>
    <cellStyle name="Millares 11 3" xfId="511"/>
    <cellStyle name="Millares 12" xfId="144"/>
    <cellStyle name="Millares 12 2" xfId="323"/>
    <cellStyle name="Millares 12 3" xfId="515"/>
    <cellStyle name="Millares 13" xfId="145"/>
    <cellStyle name="Millares 13 2" xfId="324"/>
    <cellStyle name="Millares 13 3" xfId="516"/>
    <cellStyle name="Millares 14" xfId="209"/>
    <cellStyle name="Millares 14 2" xfId="377"/>
    <cellStyle name="Millares 14 3" xfId="571"/>
    <cellStyle name="Millares 15" xfId="221"/>
    <cellStyle name="Millares 15 2" xfId="584"/>
    <cellStyle name="Millares 16" xfId="391"/>
    <cellStyle name="Millares 16 2" xfId="594"/>
    <cellStyle name="Millares 17" xfId="597"/>
    <cellStyle name="Millares 18" xfId="416"/>
    <cellStyle name="Millares 2" xfId="3"/>
    <cellStyle name="Millares 2 10" xfId="18"/>
    <cellStyle name="Millares 2 10 2" xfId="226"/>
    <cellStyle name="Millares 2 2" xfId="19"/>
    <cellStyle name="Millares 2 2 2" xfId="20"/>
    <cellStyle name="Millares 2 2 2 2" xfId="228"/>
    <cellStyle name="Millares 2 2 3" xfId="67"/>
    <cellStyle name="Millares 2 2 4" xfId="146"/>
    <cellStyle name="Millares 2 2 4 2" xfId="325"/>
    <cellStyle name="Millares 2 2 4 3" xfId="517"/>
    <cellStyle name="Millares 2 2 5" xfId="147"/>
    <cellStyle name="Millares 2 2 5 2" xfId="326"/>
    <cellStyle name="Millares 2 2 5 3" xfId="518"/>
    <cellStyle name="Millares 2 2 6" xfId="227"/>
    <cellStyle name="Millares 2 2 7" xfId="421"/>
    <cellStyle name="Millares 2 3" xfId="21"/>
    <cellStyle name="Millares 2 3 2" xfId="229"/>
    <cellStyle name="Millares 2 3 3" xfId="422"/>
    <cellStyle name="Millares 2 4" xfId="60"/>
    <cellStyle name="Millares 2 5" xfId="222"/>
    <cellStyle name="Millares 2 5 2" xfId="586"/>
    <cellStyle name="Millares 2 6" xfId="389"/>
    <cellStyle name="Millares 2 7" xfId="393"/>
    <cellStyle name="Millares 2 8" xfId="417"/>
    <cellStyle name="Millares 3" xfId="70"/>
    <cellStyle name="Millares 3 2" xfId="148"/>
    <cellStyle name="Millares 3 2 2" xfId="327"/>
    <cellStyle name="Millares 3 2 3" xfId="519"/>
    <cellStyle name="Millares 3 3" xfId="252"/>
    <cellStyle name="Millares 3 4" xfId="446"/>
    <cellStyle name="Millares 34" xfId="149"/>
    <cellStyle name="Millares 34 2" xfId="328"/>
    <cellStyle name="Millares 34 3" xfId="520"/>
    <cellStyle name="Millares 4" xfId="95"/>
    <cellStyle name="Millares 4 2" xfId="275"/>
    <cellStyle name="Millares 4 3" xfId="468"/>
    <cellStyle name="Millares 5" xfId="14"/>
    <cellStyle name="Millares 6" xfId="105"/>
    <cellStyle name="Millares 6 2" xfId="284"/>
    <cellStyle name="Millares 6 3" xfId="477"/>
    <cellStyle name="Millares 7" xfId="114"/>
    <cellStyle name="Millares 7 2" xfId="293"/>
    <cellStyle name="Millares 7 3" xfId="486"/>
    <cellStyle name="Millares 8" xfId="117"/>
    <cellStyle name="Millares 8 2" xfId="296"/>
    <cellStyle name="Millares 8 3" xfId="489"/>
    <cellStyle name="Millares 9" xfId="127"/>
    <cellStyle name="Millares 9 2" xfId="306"/>
    <cellStyle name="Millares 9 3" xfId="498"/>
    <cellStyle name="Moneda [0] 10" xfId="110"/>
    <cellStyle name="Moneda [0] 10 2" xfId="289"/>
    <cellStyle name="Moneda [0] 10 3" xfId="482"/>
    <cellStyle name="Moneda [0] 11" xfId="120"/>
    <cellStyle name="Moneda [0] 11 2" xfId="299"/>
    <cellStyle name="Moneda [0] 11 3" xfId="492"/>
    <cellStyle name="Moneda [0] 12" xfId="130"/>
    <cellStyle name="Moneda [0] 12 2" xfId="309"/>
    <cellStyle name="Moneda [0] 12 3" xfId="501"/>
    <cellStyle name="Moneda [0] 13" xfId="137"/>
    <cellStyle name="Moneda [0] 13 2" xfId="316"/>
    <cellStyle name="Moneda [0] 13 3" xfId="508"/>
    <cellStyle name="Moneda [0] 14" xfId="171"/>
    <cellStyle name="Moneda [0] 14 2" xfId="343"/>
    <cellStyle name="Moneda [0] 14 3" xfId="534"/>
    <cellStyle name="Moneda [0] 15" xfId="177"/>
    <cellStyle name="Moneda [0] 15 2" xfId="348"/>
    <cellStyle name="Moneda [0] 15 3" xfId="540"/>
    <cellStyle name="Moneda [0] 16" xfId="200"/>
    <cellStyle name="Moneda [0] 16 2" xfId="369"/>
    <cellStyle name="Moneda [0] 16 3" xfId="562"/>
    <cellStyle name="Moneda [0] 17" xfId="204"/>
    <cellStyle name="Moneda [0] 17 2" xfId="372"/>
    <cellStyle name="Moneda [0] 17 3" xfId="566"/>
    <cellStyle name="Moneda [0] 18" xfId="213"/>
    <cellStyle name="Moneda [0] 18 2" xfId="380"/>
    <cellStyle name="Moneda [0] 18 3" xfId="574"/>
    <cellStyle name="Moneda [0] 19" xfId="395"/>
    <cellStyle name="Moneda [0] 19 2" xfId="588"/>
    <cellStyle name="Moneda [0] 2" xfId="51"/>
    <cellStyle name="Moneda [0] 2 10" xfId="242"/>
    <cellStyle name="Moneda [0] 2 10 2" xfId="589"/>
    <cellStyle name="Moneda [0] 2 11" xfId="385"/>
    <cellStyle name="Moneda [0] 2 12" xfId="396"/>
    <cellStyle name="Moneda [0] 2 13" xfId="405"/>
    <cellStyle name="Moneda [0] 2 14" xfId="410"/>
    <cellStyle name="Moneda [0] 2 15" xfId="435"/>
    <cellStyle name="Moneda [0] 2 2" xfId="93"/>
    <cellStyle name="Moneda [0] 2 2 2" xfId="273"/>
    <cellStyle name="Moneda [0] 2 2 3" xfId="386"/>
    <cellStyle name="Moneda [0] 2 2 4" xfId="466"/>
    <cellStyle name="Moneda [0] 2 3" xfId="102"/>
    <cellStyle name="Moneda [0] 2 3 2" xfId="281"/>
    <cellStyle name="Moneda [0] 2 3 3" xfId="474"/>
    <cellStyle name="Moneda [0] 2 4" xfId="111"/>
    <cellStyle name="Moneda [0] 2 4 2" xfId="290"/>
    <cellStyle name="Moneda [0] 2 4 3" xfId="483"/>
    <cellStyle name="Moneda [0] 2 5" xfId="121"/>
    <cellStyle name="Moneda [0] 2 5 2" xfId="300"/>
    <cellStyle name="Moneda [0] 2 5 3" xfId="493"/>
    <cellStyle name="Moneda [0] 2 6" xfId="131"/>
    <cellStyle name="Moneda [0] 2 6 2" xfId="178"/>
    <cellStyle name="Moneda [0] 2 6 2 2" xfId="349"/>
    <cellStyle name="Moneda [0] 2 6 2 3" xfId="541"/>
    <cellStyle name="Moneda [0] 2 6 3" xfId="310"/>
    <cellStyle name="Moneda [0] 2 6 4" xfId="502"/>
    <cellStyle name="Moneda [0] 2 7" xfId="138"/>
    <cellStyle name="Moneda [0] 2 7 2" xfId="317"/>
    <cellStyle name="Moneda [0] 2 7 3" xfId="509"/>
    <cellStyle name="Moneda [0] 2 8" xfId="172"/>
    <cellStyle name="Moneda [0] 2 8 2" xfId="344"/>
    <cellStyle name="Moneda [0] 2 8 3" xfId="535"/>
    <cellStyle name="Moneda [0] 2 9" xfId="206"/>
    <cellStyle name="Moneda [0] 2 9 2" xfId="374"/>
    <cellStyle name="Moneda [0] 2 9 3" xfId="568"/>
    <cellStyle name="Moneda [0] 20" xfId="402"/>
    <cellStyle name="Moneda [0] 20 2" xfId="599"/>
    <cellStyle name="Moneda [0] 21" xfId="404"/>
    <cellStyle name="Moneda [0] 21 2" xfId="601"/>
    <cellStyle name="Moneda [0] 22" xfId="409"/>
    <cellStyle name="Moneda [0] 23" xfId="414"/>
    <cellStyle name="Moneda [0] 24" xfId="437"/>
    <cellStyle name="Moneda [0] 28" xfId="175"/>
    <cellStyle name="Moneda [0] 28 2" xfId="538"/>
    <cellStyle name="Moneda [0] 3" xfId="55"/>
    <cellStyle name="Moneda [0] 3 2" xfId="245"/>
    <cellStyle name="Moneda [0] 3 3" xfId="439"/>
    <cellStyle name="Moneda [0] 4" xfId="58"/>
    <cellStyle name="Moneda [0] 4 2" xfId="76"/>
    <cellStyle name="Moneda [0] 4 2 2" xfId="258"/>
    <cellStyle name="Moneda [0] 4 2 3" xfId="452"/>
    <cellStyle name="Moneda [0] 4 3" xfId="247"/>
    <cellStyle name="Moneda [0] 4 4" xfId="441"/>
    <cellStyle name="Moneda [0] 5" xfId="74"/>
    <cellStyle name="Moneda [0] 5 2" xfId="256"/>
    <cellStyle name="Moneda [0] 5 3" xfId="450"/>
    <cellStyle name="Moneda [0] 6" xfId="84"/>
    <cellStyle name="Moneda [0] 6 2" xfId="458"/>
    <cellStyle name="Moneda [0] 7" xfId="89"/>
    <cellStyle name="Moneda [0] 7 2" xfId="269"/>
    <cellStyle name="Moneda [0] 7 3" xfId="463"/>
    <cellStyle name="Moneda [0] 8" xfId="92"/>
    <cellStyle name="Moneda [0] 8 2" xfId="179"/>
    <cellStyle name="Moneda [0] 8 2 2" xfId="542"/>
    <cellStyle name="Moneda [0] 8 3" xfId="272"/>
    <cellStyle name="Moneda [0] 8 4" xfId="465"/>
    <cellStyle name="Moneda [0] 9" xfId="101"/>
    <cellStyle name="Moneda [0] 9 2" xfId="280"/>
    <cellStyle name="Moneda [0] 9 3" xfId="473"/>
    <cellStyle name="Moneda 10" xfId="63"/>
    <cellStyle name="Moneda 10 2" xfId="249"/>
    <cellStyle name="Moneda 10 3" xfId="443"/>
    <cellStyle name="Moneda 11" xfId="119"/>
    <cellStyle name="Moneda 11 2" xfId="298"/>
    <cellStyle name="Moneda 11 3" xfId="491"/>
    <cellStyle name="Moneda 12" xfId="126"/>
    <cellStyle name="Moneda 12 2" xfId="305"/>
    <cellStyle name="Moneda 12 3" xfId="497"/>
    <cellStyle name="Moneda 13" xfId="150"/>
    <cellStyle name="Moneda 13 2" xfId="329"/>
    <cellStyle name="Moneda 13 3" xfId="521"/>
    <cellStyle name="Moneda 14" xfId="151"/>
    <cellStyle name="Moneda 14 2" xfId="330"/>
    <cellStyle name="Moneda 14 3" xfId="522"/>
    <cellStyle name="Moneda 15" xfId="152"/>
    <cellStyle name="Moneda 15 2" xfId="331"/>
    <cellStyle name="Moneda 15 3" xfId="523"/>
    <cellStyle name="Moneda 16" xfId="153"/>
    <cellStyle name="Moneda 16 2" xfId="332"/>
    <cellStyle name="Moneda 16 3" xfId="524"/>
    <cellStyle name="Moneda 17" xfId="154"/>
    <cellStyle name="Moneda 17 2" xfId="333"/>
    <cellStyle name="Moneda 17 3" xfId="525"/>
    <cellStyle name="Moneda 18" xfId="155"/>
    <cellStyle name="Moneda 18 2" xfId="334"/>
    <cellStyle name="Moneda 18 3" xfId="526"/>
    <cellStyle name="Moneda 19" xfId="156"/>
    <cellStyle name="Moneda 19 2" xfId="335"/>
    <cellStyle name="Moneda 19 3" xfId="527"/>
    <cellStyle name="Moneda 2" xfId="4"/>
    <cellStyle name="Moneda 2 2" xfId="5"/>
    <cellStyle name="Moneda 2 3" xfId="61"/>
    <cellStyle name="Moneda 2 4" xfId="122"/>
    <cellStyle name="Moneda 2 4 2" xfId="301"/>
    <cellStyle name="Moneda 2 5" xfId="223"/>
    <cellStyle name="Moneda 2 5 2" xfId="180"/>
    <cellStyle name="Moneda 2 5 2 2" xfId="350"/>
    <cellStyle name="Moneda 2 5 2 3" xfId="543"/>
    <cellStyle name="Moneda 2 6" xfId="418"/>
    <cellStyle name="Moneda 20" xfId="157"/>
    <cellStyle name="Moneda 20 2" xfId="336"/>
    <cellStyle name="Moneda 20 3" xfId="528"/>
    <cellStyle name="Moneda 21" xfId="158"/>
    <cellStyle name="Moneda 21 2" xfId="337"/>
    <cellStyle name="Moneda 21 3" xfId="529"/>
    <cellStyle name="Moneda 22" xfId="191"/>
    <cellStyle name="Moneda 22 2" xfId="360"/>
    <cellStyle name="Moneda 22 3" xfId="553"/>
    <cellStyle name="Moneda 23" xfId="193"/>
    <cellStyle name="Moneda 23 2" xfId="362"/>
    <cellStyle name="Moneda 23 3" xfId="555"/>
    <cellStyle name="Moneda 24" xfId="216"/>
    <cellStyle name="Moneda 24 2" xfId="383"/>
    <cellStyle name="Moneda 24 3" xfId="577"/>
    <cellStyle name="Moneda 25" xfId="394"/>
    <cellStyle name="Moneda 25 2" xfId="587"/>
    <cellStyle name="Moneda 26" xfId="593"/>
    <cellStyle name="Moneda 27" xfId="596"/>
    <cellStyle name="Moneda 29 2" xfId="159"/>
    <cellStyle name="Moneda 3" xfId="6"/>
    <cellStyle name="Moneda 3 2" xfId="22"/>
    <cellStyle name="Moneda 3 2 2" xfId="69"/>
    <cellStyle name="Moneda 3 3" xfId="181"/>
    <cellStyle name="Moneda 3 3 2" xfId="351"/>
    <cellStyle name="Moneda 3 3 3" xfId="544"/>
    <cellStyle name="Moneda 33" xfId="160"/>
    <cellStyle name="Moneda 33 2" xfId="338"/>
    <cellStyle name="Moneda 33 3" xfId="530"/>
    <cellStyle name="Moneda 4" xfId="7"/>
    <cellStyle name="Moneda 4 2" xfId="65"/>
    <cellStyle name="Moneda 5" xfId="35"/>
    <cellStyle name="Moneda 5 2" xfId="233"/>
    <cellStyle name="Moneda 5 3" xfId="426"/>
    <cellStyle name="Moneda 6" xfId="16"/>
    <cellStyle name="Moneda 6 2" xfId="161"/>
    <cellStyle name="Moneda 6 3" xfId="162"/>
    <cellStyle name="Moneda 6 3 2" xfId="339"/>
    <cellStyle name="Moneda 7" xfId="39"/>
    <cellStyle name="Moneda 7 2" xfId="78"/>
    <cellStyle name="Moneda 7 2 2" xfId="182"/>
    <cellStyle name="Moneda 7 2 2 2" xfId="352"/>
    <cellStyle name="Moneda 7 2 2 3" xfId="545"/>
    <cellStyle name="Moneda 7 2 3" xfId="261"/>
    <cellStyle name="Moneda 7 2 4" xfId="455"/>
    <cellStyle name="Moneda 7 3" xfId="236"/>
    <cellStyle name="Moneda 7 4" xfId="429"/>
    <cellStyle name="Moneda 8" xfId="44"/>
    <cellStyle name="Moneda 8 2" xfId="239"/>
    <cellStyle name="Moneda 8 3" xfId="432"/>
    <cellStyle name="Moneda 9" xfId="49"/>
    <cellStyle name="Moneda 9 2" xfId="83"/>
    <cellStyle name="Moneda 9 2 2" xfId="90"/>
    <cellStyle name="Moneda 9 2 2 2" xfId="270"/>
    <cellStyle name="Moneda 9 2 3" xfId="264"/>
    <cellStyle name="Moneda 9 3" xfId="241"/>
    <cellStyle name="Moneda 9 4" xfId="434"/>
    <cellStyle name="Normal" xfId="0" builtinId="0"/>
    <cellStyle name="Normal 10" xfId="50"/>
    <cellStyle name="Normal 10 10 2" xfId="23"/>
    <cellStyle name="Normal 11" xfId="53"/>
    <cellStyle name="Normal 11 2" xfId="243"/>
    <cellStyle name="Normal 11 3" xfId="436"/>
    <cellStyle name="Normal 11 45 10" xfId="24"/>
    <cellStyle name="Normal 11 45 10 2" xfId="123"/>
    <cellStyle name="Normal 11 45 10 2 2" xfId="302"/>
    <cellStyle name="Normal 11 45 10 2 3" xfId="494"/>
    <cellStyle name="Normal 11 45 10 3" xfId="230"/>
    <cellStyle name="Normal 11 45 10 3 2" xfId="590"/>
    <cellStyle name="Normal 11 45 10 4" xfId="397"/>
    <cellStyle name="Normal 11 45 10 5" xfId="423"/>
    <cellStyle name="Normal 11 45 9 2 2" xfId="163"/>
    <cellStyle name="Normal 11 45 9 2 2 2" xfId="340"/>
    <cellStyle name="Normal 11 45 9 2 2 3" xfId="531"/>
    <cellStyle name="Normal 12" xfId="54"/>
    <cellStyle name="Normal 12 2" xfId="244"/>
    <cellStyle name="Normal 12 3" xfId="438"/>
    <cellStyle name="Normal 13" xfId="57"/>
    <cellStyle name="Normal 13 10" xfId="205"/>
    <cellStyle name="Normal 13 10 2" xfId="373"/>
    <cellStyle name="Normal 13 10 3" xfId="567"/>
    <cellStyle name="Normal 13 11" xfId="246"/>
    <cellStyle name="Normal 13 11 2" xfId="591"/>
    <cellStyle name="Normal 13 12" xfId="387"/>
    <cellStyle name="Normal 13 13" xfId="398"/>
    <cellStyle name="Normal 13 14" xfId="407"/>
    <cellStyle name="Normal 13 15" xfId="412"/>
    <cellStyle name="Normal 13 16" xfId="440"/>
    <cellStyle name="Normal 13 2" xfId="75"/>
    <cellStyle name="Normal 13 2 2" xfId="257"/>
    <cellStyle name="Normal 13 2 3" xfId="451"/>
    <cellStyle name="Normal 13 3" xfId="98"/>
    <cellStyle name="Normal 13 3 2" xfId="183"/>
    <cellStyle name="Normal 13 3 2 2" xfId="353"/>
    <cellStyle name="Normal 13 3 2 3" xfId="546"/>
    <cellStyle name="Normal 13 3 3" xfId="277"/>
    <cellStyle name="Normal 13 3 4" xfId="470"/>
    <cellStyle name="Normal 13 4" xfId="103"/>
    <cellStyle name="Normal 13 4 2" xfId="282"/>
    <cellStyle name="Normal 13 4 3" xfId="475"/>
    <cellStyle name="Normal 13 5" xfId="112"/>
    <cellStyle name="Normal 13 5 2" xfId="291"/>
    <cellStyle name="Normal 13 5 3" xfId="484"/>
    <cellStyle name="Normal 13 6" xfId="124"/>
    <cellStyle name="Normal 13 6 2" xfId="303"/>
    <cellStyle name="Normal 13 6 3" xfId="495"/>
    <cellStyle name="Normal 13 7" xfId="132"/>
    <cellStyle name="Normal 13 7 2" xfId="311"/>
    <cellStyle name="Normal 13 7 3" xfId="503"/>
    <cellStyle name="Normal 13 8" xfId="141"/>
    <cellStyle name="Normal 13 8 2" xfId="320"/>
    <cellStyle name="Normal 13 8 3" xfId="512"/>
    <cellStyle name="Normal 13 9" xfId="173"/>
    <cellStyle name="Normal 13 9 2" xfId="345"/>
    <cellStyle name="Normal 13 9 3" xfId="536"/>
    <cellStyle name="Normal 14" xfId="59"/>
    <cellStyle name="Normal 14 2" xfId="248"/>
    <cellStyle name="Normal 14 3" xfId="442"/>
    <cellStyle name="Normal 15" xfId="71"/>
    <cellStyle name="Normal 15 2" xfId="253"/>
    <cellStyle name="Normal 15 3" xfId="447"/>
    <cellStyle name="Normal 16" xfId="72"/>
    <cellStyle name="Normal 16 2" xfId="87"/>
    <cellStyle name="Normal 16 2 2" xfId="267"/>
    <cellStyle name="Normal 16 2 3" xfId="461"/>
    <cellStyle name="Normal 16 3" xfId="125"/>
    <cellStyle name="Normal 16 3 2" xfId="304"/>
    <cellStyle name="Normal 16 3 3" xfId="496"/>
    <cellStyle name="Normal 16 4" xfId="208"/>
    <cellStyle name="Normal 16 4 2" xfId="376"/>
    <cellStyle name="Normal 16 4 3" xfId="570"/>
    <cellStyle name="Normal 16 5" xfId="254"/>
    <cellStyle name="Normal 16 5 2" xfId="592"/>
    <cellStyle name="Normal 16 6" xfId="399"/>
    <cellStyle name="Normal 16 7" xfId="448"/>
    <cellStyle name="Normal 17" xfId="73"/>
    <cellStyle name="Normal 17 2" xfId="255"/>
    <cellStyle name="Normal 17 3" xfId="449"/>
    <cellStyle name="Normal 18" xfId="85"/>
    <cellStyle name="Normal 18 2" xfId="218"/>
    <cellStyle name="Normal 18 2 2" xfId="579"/>
    <cellStyle name="Normal 18 3" xfId="265"/>
    <cellStyle name="Normal 18 3 2" xfId="164"/>
    <cellStyle name="Normal 18 4" xfId="459"/>
    <cellStyle name="Normal 19" xfId="91"/>
    <cellStyle name="Normal 19 2" xfId="271"/>
    <cellStyle name="Normal 19 3" xfId="464"/>
    <cellStyle name="Normal 2" xfId="8"/>
    <cellStyle name="Normal 2 2" xfId="9"/>
    <cellStyle name="Normal 2 2 2 2 2" xfId="47"/>
    <cellStyle name="Normal 2 2 3" xfId="25"/>
    <cellStyle name="Normal 2 2 5 2 2 2" xfId="26"/>
    <cellStyle name="Normal 2 3" xfId="27"/>
    <cellStyle name="Normal 2 3 2" xfId="48"/>
    <cellStyle name="Normal 2 4" xfId="52"/>
    <cellStyle name="Normal 20" xfId="99"/>
    <cellStyle name="Normal 20 2" xfId="278"/>
    <cellStyle name="Normal 20 3" xfId="471"/>
    <cellStyle name="Normal 21" xfId="107"/>
    <cellStyle name="Normal 21 2" xfId="286"/>
    <cellStyle name="Normal 21 3" xfId="479"/>
    <cellStyle name="Normal 22" xfId="109"/>
    <cellStyle name="Normal 22 2" xfId="288"/>
    <cellStyle name="Normal 22 3" xfId="481"/>
    <cellStyle name="Normal 23" xfId="116"/>
    <cellStyle name="Normal 23 2" xfId="295"/>
    <cellStyle name="Normal 23 3" xfId="488"/>
    <cellStyle name="Normal 24" xfId="129"/>
    <cellStyle name="Normal 24 2" xfId="308"/>
    <cellStyle name="Normal 24 3" xfId="500"/>
    <cellStyle name="Normal 25" xfId="136"/>
    <cellStyle name="Normal 25 2" xfId="315"/>
    <cellStyle name="Normal 25 3" xfId="507"/>
    <cellStyle name="Normal 26" xfId="170"/>
    <cellStyle name="Normal 26 2" xfId="342"/>
    <cellStyle name="Normal 26 3" xfId="533"/>
    <cellStyle name="Normal 27" xfId="184"/>
    <cellStyle name="Normal 28" xfId="185"/>
    <cellStyle name="Normal 28 2" xfId="354"/>
    <cellStyle name="Normal 28 3" xfId="547"/>
    <cellStyle name="Normal 29" xfId="186"/>
    <cellStyle name="Normal 29 2" xfId="355"/>
    <cellStyle name="Normal 29 3" xfId="548"/>
    <cellStyle name="Normal 3" xfId="10"/>
    <cellStyle name="Normal 3 2" xfId="17"/>
    <cellStyle name="Normal 3 2 14" xfId="165"/>
    <cellStyle name="Normal 3 2 2" xfId="68"/>
    <cellStyle name="Normal 3 2 2 14" xfId="166"/>
    <cellStyle name="Normal 3 2 2 2" xfId="251"/>
    <cellStyle name="Normal 3 2 2 3" xfId="445"/>
    <cellStyle name="Normal 3 3" xfId="30"/>
    <cellStyle name="Normal 3 3 2" xfId="231"/>
    <cellStyle name="Normal 3 3 3" xfId="424"/>
    <cellStyle name="Normal 3 4" xfId="62"/>
    <cellStyle name="Normal 3 5" xfId="224"/>
    <cellStyle name="Normal 3 6" xfId="419"/>
    <cellStyle name="Normal 30" xfId="190"/>
    <cellStyle name="Normal 30 2" xfId="359"/>
    <cellStyle name="Normal 30 3" xfId="552"/>
    <cellStyle name="Normal 31" xfId="192"/>
    <cellStyle name="Normal 31 2" xfId="361"/>
    <cellStyle name="Normal 31 3" xfId="554"/>
    <cellStyle name="Normal 32" xfId="195"/>
    <cellStyle name="Normal 32 2" xfId="364"/>
    <cellStyle name="Normal 32 3" xfId="557"/>
    <cellStyle name="Normal 33" xfId="197"/>
    <cellStyle name="Normal 33 2" xfId="366"/>
    <cellStyle name="Normal 33 3" xfId="559"/>
    <cellStyle name="Normal 34" xfId="199"/>
    <cellStyle name="Normal 34 2" xfId="368"/>
    <cellStyle name="Normal 34 3" xfId="561"/>
    <cellStyle name="Normal 35" xfId="201"/>
    <cellStyle name="Normal 35 2" xfId="563"/>
    <cellStyle name="Normal 36" xfId="203"/>
    <cellStyle name="Normal 36 2" xfId="371"/>
    <cellStyle name="Normal 36 3" xfId="565"/>
    <cellStyle name="Normal 37" xfId="211"/>
    <cellStyle name="Normal 37 2" xfId="379"/>
    <cellStyle name="Normal 37 3" xfId="573"/>
    <cellStyle name="Normal 38" xfId="215"/>
    <cellStyle name="Normal 38 2" xfId="382"/>
    <cellStyle name="Normal 38 3" xfId="576"/>
    <cellStyle name="Normal 39" xfId="217"/>
    <cellStyle name="Normal 39 2" xfId="578"/>
    <cellStyle name="Normal 4" xfId="15"/>
    <cellStyle name="Normal 4 2" xfId="13"/>
    <cellStyle name="Normal 4 3" xfId="225"/>
    <cellStyle name="Normal 4 4" xfId="420"/>
    <cellStyle name="Normal 40" xfId="220"/>
    <cellStyle name="Normal 40 2" xfId="582"/>
    <cellStyle name="Normal 41" xfId="384"/>
    <cellStyle name="Normal 41 2" xfId="583"/>
    <cellStyle name="Normal 42" xfId="390"/>
    <cellStyle name="Normal 42 2" xfId="598"/>
    <cellStyle name="Normal 43" xfId="401"/>
    <cellStyle name="Normal 43 2" xfId="600"/>
    <cellStyle name="Normal 44" xfId="408"/>
    <cellStyle name="Normal 45" xfId="413"/>
    <cellStyle name="Normal 5" xfId="28"/>
    <cellStyle name="Normal 5 12" xfId="167"/>
    <cellStyle name="Normal 6" xfId="34"/>
    <cellStyle name="Normal 6 2" xfId="46"/>
    <cellStyle name="Normal 6 2 10" xfId="240"/>
    <cellStyle name="Normal 6 2 10 2" xfId="595"/>
    <cellStyle name="Normal 6 2 11" xfId="400"/>
    <cellStyle name="Normal 6 2 12" xfId="406"/>
    <cellStyle name="Normal 6 2 13" xfId="411"/>
    <cellStyle name="Normal 6 2 14" xfId="433"/>
    <cellStyle name="Normal 6 2 2" xfId="97"/>
    <cellStyle name="Normal 6 2 2 2" xfId="276"/>
    <cellStyle name="Normal 6 2 2 3" xfId="469"/>
    <cellStyle name="Normal 6 2 3" xfId="106"/>
    <cellStyle name="Normal 6 2 3 2" xfId="187"/>
    <cellStyle name="Normal 6 2 3 2 2" xfId="356"/>
    <cellStyle name="Normal 6 2 3 2 3" xfId="549"/>
    <cellStyle name="Normal 6 2 3 3" xfId="285"/>
    <cellStyle name="Normal 6 2 3 4" xfId="478"/>
    <cellStyle name="Normal 6 2 4" xfId="115"/>
    <cellStyle name="Normal 6 2 4 2" xfId="294"/>
    <cellStyle name="Normal 6 2 4 3" xfId="487"/>
    <cellStyle name="Normal 6 2 5" xfId="128"/>
    <cellStyle name="Normal 6 2 5 2" xfId="307"/>
    <cellStyle name="Normal 6 2 5 3" xfId="499"/>
    <cellStyle name="Normal 6 2 6" xfId="135"/>
    <cellStyle name="Normal 6 2 6 2" xfId="314"/>
    <cellStyle name="Normal 6 2 6 3" xfId="506"/>
    <cellStyle name="Normal 6 2 7" xfId="142"/>
    <cellStyle name="Normal 6 2 7 2" xfId="321"/>
    <cellStyle name="Normal 6 2 7 3" xfId="513"/>
    <cellStyle name="Normal 6 2 8" xfId="174"/>
    <cellStyle name="Normal 6 2 8 2" xfId="346"/>
    <cellStyle name="Normal 6 2 8 3" xfId="537"/>
    <cellStyle name="Normal 6 2 9" xfId="207"/>
    <cellStyle name="Normal 6 2 9 2" xfId="375"/>
    <cellStyle name="Normal 6 2 9 3" xfId="569"/>
    <cellStyle name="Normal 6 3" xfId="56"/>
    <cellStyle name="Normal 6 4" xfId="88"/>
    <cellStyle name="Normal 6 4 2" xfId="96"/>
    <cellStyle name="Normal 6 4 3" xfId="268"/>
    <cellStyle name="Normal 6 4 4" xfId="462"/>
    <cellStyle name="Normal 6 5" xfId="232"/>
    <cellStyle name="Normal 6 6" xfId="425"/>
    <cellStyle name="Normal 69 2" xfId="168"/>
    <cellStyle name="Normal 69 2 2" xfId="341"/>
    <cellStyle name="Normal 69 2 3" xfId="532"/>
    <cellStyle name="Normal 7" xfId="29"/>
    <cellStyle name="Normal 8" xfId="38"/>
    <cellStyle name="Normal 8 2" xfId="77"/>
    <cellStyle name="Normal 8 2 2" xfId="188"/>
    <cellStyle name="Normal 8 2 2 2" xfId="357"/>
    <cellStyle name="Normal 8 2 2 3" xfId="550"/>
    <cellStyle name="Normal 8 2 3" xfId="260"/>
    <cellStyle name="Normal 8 2 4" xfId="454"/>
    <cellStyle name="Normal 8 3" xfId="235"/>
    <cellStyle name="Normal 8 4" xfId="428"/>
    <cellStyle name="Normal 9" xfId="43"/>
    <cellStyle name="Normal 9 2" xfId="238"/>
    <cellStyle name="Normal 9 2 2" xfId="219"/>
    <cellStyle name="Normal 9 2 2 2" xfId="580"/>
    <cellStyle name="Normal 9 3" xfId="431"/>
    <cellStyle name="Normal_FORM20_1" xfId="80"/>
    <cellStyle name="Normal_SEGUROS FENIX 2" xfId="81"/>
    <cellStyle name="Porcentaje" xfId="603" builtinId="5"/>
    <cellStyle name="Porcentaje 10" xfId="194"/>
    <cellStyle name="Porcentaje 10 2" xfId="363"/>
    <cellStyle name="Porcentaje 10 3" xfId="556"/>
    <cellStyle name="Porcentaje 11" xfId="196"/>
    <cellStyle name="Porcentaje 11 2" xfId="365"/>
    <cellStyle name="Porcentaje 11 3" xfId="558"/>
    <cellStyle name="Porcentaje 12" xfId="198"/>
    <cellStyle name="Porcentaje 12 2" xfId="367"/>
    <cellStyle name="Porcentaje 12 3" xfId="560"/>
    <cellStyle name="Porcentaje 13" xfId="214"/>
    <cellStyle name="Porcentaje 13 2" xfId="381"/>
    <cellStyle name="Porcentaje 13 3" xfId="575"/>
    <cellStyle name="Porcentaje 14" xfId="403"/>
    <cellStyle name="Porcentaje 14 2" xfId="602"/>
    <cellStyle name="Porcentaje 15" xfId="415"/>
    <cellStyle name="Porcentaje 2" xfId="31"/>
    <cellStyle name="Porcentaje 2 2" xfId="169"/>
    <cellStyle name="Porcentaje 3" xfId="36"/>
    <cellStyle name="Porcentaje 3 2" xfId="66"/>
    <cellStyle name="Porcentaje 3 3" xfId="234"/>
    <cellStyle name="Porcentaje 3 4" xfId="427"/>
    <cellStyle name="Porcentaje 4" xfId="40"/>
    <cellStyle name="Porcentaje 4 2" xfId="79"/>
    <cellStyle name="Porcentaje 4 2 2" xfId="189"/>
    <cellStyle name="Porcentaje 4 2 2 2" xfId="358"/>
    <cellStyle name="Porcentaje 4 2 2 3" xfId="551"/>
    <cellStyle name="Porcentaje 4 2 3" xfId="262"/>
    <cellStyle name="Porcentaje 4 2 4" xfId="456"/>
    <cellStyle name="Porcentaje 4 3" xfId="237"/>
    <cellStyle name="Porcentaje 4 4" xfId="430"/>
    <cellStyle name="Porcentaje 5" xfId="64"/>
    <cellStyle name="Porcentaje 5 2" xfId="250"/>
    <cellStyle name="Porcentaje 5 3" xfId="444"/>
    <cellStyle name="Porcentaje 6" xfId="86"/>
    <cellStyle name="Porcentaje 6 2" xfId="266"/>
    <cellStyle name="Porcentaje 6 3" xfId="460"/>
    <cellStyle name="Porcentaje 7" xfId="100"/>
    <cellStyle name="Porcentaje 7 2" xfId="279"/>
    <cellStyle name="Porcentaje 7 3" xfId="472"/>
    <cellStyle name="Porcentaje 8" xfId="108"/>
    <cellStyle name="Porcentaje 8 2" xfId="287"/>
    <cellStyle name="Porcentaje 8 3" xfId="480"/>
    <cellStyle name="Porcentaje 9" xfId="143"/>
    <cellStyle name="Porcentaje 9 2" xfId="322"/>
    <cellStyle name="Porcentaje 9 3" xfId="514"/>
    <cellStyle name="Porcentual 2" xfId="11"/>
    <cellStyle name="Porcentual 2 2" xfId="12"/>
    <cellStyle name="Porcentual 2 2 2" xfId="42"/>
    <cellStyle name="Porcentual 2 3" xfId="33"/>
  </cellStyles>
  <dxfs count="25">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border diagonalUp="0" diagonalDown="0">
        <left style="medium">
          <color theme="9" tint="0.39994506668294322"/>
        </left>
        <right style="medium">
          <color theme="9" tint="0.39994506668294322"/>
        </right>
        <top style="medium">
          <color theme="9" tint="0.39994506668294322"/>
        </top>
        <bottom style="medium">
          <color theme="9" tint="0.39994506668294322"/>
        </bottom>
        <vertical style="medium">
          <color theme="9" tint="0.39994506668294322"/>
        </vertical>
        <horizontal style="medium">
          <color theme="9" tint="0.39994506668294322"/>
        </horizontal>
      </border>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1"/>
        <color auto="1"/>
        <name val="Calibri"/>
        <scheme val="minor"/>
      </font>
      <numFmt numFmtId="175" formatCode="&quot;$&quot;#,##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73" formatCode="&quot;$&quot;\ #,##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justify" vertical="center" textRotation="0" wrapText="1" indent="0" justifyLastLine="0" shrinkToFit="0" readingOrder="0"/>
    </dxf>
    <dxf>
      <font>
        <strike val="0"/>
        <outline val="0"/>
        <shadow val="0"/>
        <vertAlign val="baseline"/>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vertAlign val="baseline"/>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vertAlign val="baseline"/>
        <color auto="1"/>
        <name val="Calibri"/>
        <scheme val="minor"/>
      </font>
      <fill>
        <patternFill patternType="solid">
          <fgColor indexed="64"/>
          <bgColor theme="0"/>
        </patternFill>
      </fill>
      <alignment horizontal="center" vertical="center" textRotation="0" wrapText="0" indent="0" justifyLastLine="0" shrinkToFit="0" readingOrder="0"/>
      <protection locked="0" hidden="0"/>
    </dxf>
    <dxf>
      <border diagonalUp="0" diagonalDown="0">
        <left style="medium">
          <color theme="6" tint="-0.24994659260841701"/>
        </left>
        <right style="medium">
          <color theme="6" tint="-0.24994659260841701"/>
        </right>
        <top style="medium">
          <color theme="6" tint="-0.24994659260841701"/>
        </top>
        <bottom style="medium">
          <color theme="6" tint="-0.24994659260841701"/>
        </bottom>
      </border>
    </dxf>
    <dxf>
      <font>
        <strike val="0"/>
        <outline val="0"/>
        <shadow val="0"/>
        <vertAlign val="baseline"/>
        <color auto="1"/>
        <name val="Calibri"/>
        <scheme val="minor"/>
      </font>
      <fill>
        <patternFill>
          <bgColor theme="0"/>
        </patternFill>
      </fill>
    </dxf>
    <dxf>
      <font>
        <b val="0"/>
        <strike val="0"/>
        <outline val="0"/>
        <shadow val="0"/>
        <u val="none"/>
        <vertAlign val="baseline"/>
        <sz val="11"/>
        <color theme="0"/>
        <name val="Calibri"/>
        <scheme val="minor"/>
      </font>
      <fill>
        <patternFill patternType="solid">
          <fgColor indexed="64"/>
          <bgColor theme="6" tint="-0.249977111117893"/>
        </patternFill>
      </fill>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4"/>
          <bgColor theme="4"/>
        </patternFill>
      </fill>
    </dxf>
  </dxfs>
  <tableStyles count="1" defaultTableStyle="TableStyleMedium9" defaultPivotStyle="PivotStyleLight16">
    <tableStyle name="Fase 1-style" pivot="0" count="4">
      <tableStyleElement type="headerRow" dxfId="24"/>
      <tableStyleElement type="totalRow" dxfId="23"/>
      <tableStyleElement type="firstRowStripe" dxfId="22"/>
      <tableStyleElement type="secondRowStripe" dxfId="21"/>
    </tableStyle>
  </tableStyles>
  <colors>
    <mruColors>
      <color rgb="FFFFCCCC"/>
      <color rgb="FF16B3D8"/>
      <color rgb="FF00FF00"/>
      <color rgb="FFFF99CC"/>
      <color rgb="FFFF66FF"/>
      <color rgb="FFF48E8C"/>
      <color rgb="FF9BE2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ustomXml" Target="../customXml/item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deaeduco-my.sharepoint.com/Users/1037579737/Documents/ZONE%204/PP%2009-10/MALLA%20VIAL/MALLA%20VIAL/PAVICOL/MSOFFICE/LICITAR/analisis%20del%20AIU/AI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60378B62\ZRG-ALC-ALL-DIS-PRE-HID-L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ownloads/27_02_18_APU%20REDES%20Y%20EQUIPOS%202017%20ILUM%20BL%202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8%20(Autoguardado)%20-%20REDES%20(Autoguard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udeaeduco-my.sharepoint.com/Proyectos/Dise&#241;o/2018/APU%20REDES%20Y%20EQUIPOS%20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i%20unidad\Escritorio\Proyectos%202017-2021\Proyecto%20Aulas%20Espacios%20de%20Aprendizaje\APU%20REDES%20Y%20EQUIPOS%202020%20bloque%209%20Aula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7%20(1)%20(Autoguardado)%20BACHILLERATO%20REFERENC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PU%20CAUCASIA%20DEF.%2023-05-13%20400p.m.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Mi%20unidad\Escritorio\Proyectos%202017-2018-2019-2020\Proyecto%20Aulas%20Espacios%20de%20Aprendizaje\APU%20REDES%20Y%20EQUIPOS%202020%20bloque%209%20Aula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deaeduco-my.sharepoint.com/Users/1037579737/Documents/ZONE%204/PP%2009-10/MALLA%20VIAL/MALLA%20VIAL/HLOPEZA/CANTIDADES%20GERONA/Documents%20and%20Settings/swilches/Configuraci&#243;n%20local/Archivos%20temporales%20de%20Internet/OLK6/formulario%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resupuestosistematranviariodeayacuchoconapus%20(1)\APU%20ELECTRIC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udeaeduco-my.sharepoint.com/Users/Servidor/Downloads/APU%20REDES%20Y%20EQUIPOS%202018%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esktop/APU&#180;s%20Referencia/APU%20REDES%20Y%20EQUIPOS%202018%20(Autoguardad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udeaeduco-my.sharepoint.com/UDEA/CIUDADELA%20CENTRAL/Bloque%207/Sala%20estudio/El&#233;ctricos/Entregable%20APU%207-13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udeaeduco-my.sharepoint.com/Users/43160527/Downloads/170223_Elec_ppto_pista_atletic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deaeduco-my.sharepoint.com/Mi%20unidad/UdeA/EXTERNOS/IPS%20Universitaria/Sala%20Resonancia/Final/T&#233;cnicos/Seguridad%20E/20200625_PPTO_SEG_RESONADOR_IP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258487BD\RELACI~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udeaeduco-my.sharepoint.com/Users/Usuario/Downloads/12072022_PPtoelec_contenedo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udeaeduco-my.sharepoint.com/Users/43160527/Downloads/PRESUPUESTO%20HIDROSANITARIOS%20PISTA%20ATLETICA_06_02_2023_2%20(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Unidades%20compartidas\SEGURIDAD%20ELECTR&#211;NICA\7.%20PROYECTOS\2020\002-20%20Salud%20P&#250;blica\Seguridad\20200331_SEG_PPTO_%20Salud%20P&#250;blica.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udeaeduco-my.sharepoint.com/Users/1037579737/Documents/ZONE%204/PP%2009-10/MALLA%20VIAL/MALLA%20VIAL/HLOPEZA/GERONA/CANTIDADES%20REPOSICION/SUBCIRCUITO%207/REDES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udeaeduco-my.sharepoint.com/Users/AlejandraHurtado/Downloads/My%20Felipe%208/Obras%20UdeA/Casa%20Bolivar/APU%20REDES%20Y%20EQUIPOS%20_Casa%20Bol&#237;va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20UDEA\ODONTOLOGIA%20ALMACEN%20Y%20PUESTOS%20TRABAJO\ENTREGA%20SEGURIDAD\20220404_SEG_PPTO_%20BQ31-Bodega%20Central%20(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udeaeduco-my.sharepoint.com/Users/1035416794/Downloads/ELEC_APU_OBSERVATORIO-24-09-201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udeaeduco-my.sharepoint.com/Users/Soporte%20Electrico%201/Downloads/APU%20REDES%20Y%20EQUIPOS%20201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esktop\APU&#180;s%20Referencia\APU%20REDES%20Y%20EQUIPOS%20201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udeaeduco-my.sharepoint.com/Users/1035416794/Downloads/APU%20REDES%20Y%20EQUIPOS%202019%20ILUM%20Y%20TOM%20BL%2014%20P2-3%20(22.04.201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deaeduco-my.sharepoint.com/EDU/UNIDAD%20HOSPITALARIA%20CONCEJO%20DE%20MEDELLIN/ppto%20pajarito%20ultimo/ENTREGA%20FINAL/ULTIMO/ENTREGA%2012-11-09/Presupuesto%20Clinica%20Concejo%2013-11-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Users\Soporte%20Electrico%201\Downloads\Presupuesto%20Oficial-Gimnasio%20al%20Aire%20libre%20_Etapa%202_21-09-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deaeduco-my.sharepoint.com/1.Marle/ayudas/varios%20presupuestos/GP-617%20-%20Ppto%20La%20Victoria%20V17%20(1)ca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deaeduco-my.sharepoint.com/Desktop/APU&#180;s%20Referencia/APU%20REDES%20Y%20EQUIPOS%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A.%20UDEA\CAUCASIA\ALEJANDRA\CAUCASIA%20PLACA%20Y%20ZONAS%20POLIDEPORTIVAS\CAUCASIA%202021\ENTREGA%20HIDROSANITARIA\CAUCASIA_PRESUPUESTO_PISCINA%20V2_R4%20CAPUTI%20FINAL%2020%20SEP%20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deaeduco-my.sharepoint.com/UdeA/CIUDADELA%20CENTRAL/Bloque%2011/T&#233;cnicos/Version%20170418/16_04_18_APU%20REDES%20Y%20EQUIPOS%202017%20ILUM%20BL%20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deaeduco-my.sharepoint.com/Mi%20unidad/UdeA/CIUDADELA%20CENTRAL/Bloque%2017/CAPILLA%20-%20SALA%20PERFORMATIVA/SEGURIDAD%20ELECTR&#211;NICA/Presupuesto%20-%20Seguridad%20electr&#243;nica%20(Bloque%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TORTA EST"/>
      <sheetName val="BD"/>
      <sheetName val="MATERIALES Y RECURSOS"/>
      <sheetName val="TARIFAS MATERIALES"/>
      <sheetName val="TARIFAS EQUIPOS "/>
      <sheetName val="TARIFA SALARIOS"/>
      <sheetName val="ó&gt;_x005f_x0000__x005f_x0001__x005f_x0000__x005f_x0000__"/>
      <sheetName val="PRES"/>
      <sheetName val="Tramo 2"/>
      <sheetName val="AMOBLAMINETO"/>
      <sheetName val="LISTA"/>
      <sheetName val="MDC-1 COLOCACION "/>
      <sheetName val="D-20 COLOCACION "/>
      <sheetName val="TRANSPORTE MEZCLA ASFALTICA"/>
      <sheetName val="Fresado"/>
      <sheetName val="EXT microagomerado"/>
      <sheetName val="Hoja5"/>
      <sheetName val="LISTADO_APU"/>
      <sheetName val="Operation"/>
      <sheetName val="Inputs"/>
      <sheetName val="Concesionaria_-_Administrativo1"/>
      <sheetName val="Concesionaria_-_Sistemas1"/>
      <sheetName val="Control"/>
      <sheetName val="Construction"/>
      <sheetName val="Grafico Avance"/>
      <sheetName val="MYE OBRA"/>
      <sheetName val="SNP7 Anclajes pasivos6j_x0000_"/>
      <sheetName val="Hoja3"/>
      <sheetName val="Hoja2"/>
      <sheetName val="Transportes"/>
      <sheetName val="ó&gt;?_x0001_???j0$?#???j.$?#???L_x0012_Óu????"/>
      <sheetName val="BASE DE DATOS DE PRECIOS"/>
      <sheetName val="Indicadores Y Listas"/>
      <sheetName val="ó&gt;????j0$?#???j_$?#???LÓu????"/>
      <sheetName val="Paral. 1"/>
      <sheetName val="Paral. 2"/>
      <sheetName val="Paral. 3"/>
      <sheetName val="Paral.4"/>
      <sheetName val="CORTE DE OBRA N° 1"/>
      <sheetName val="memoria"/>
      <sheetName val="memoria 1"/>
      <sheetName val="Causa Posible"/>
      <sheetName val="Accidentalidad"/>
      <sheetName val="Elementos Involucrados"/>
      <sheetName val="Base de Datos"/>
      <sheetName val="ó&gt;"/>
      <sheetName val="41"/>
      <sheetName val="RESISTENCIA_"/>
      <sheetName val="Memorias"/>
      <sheetName val="CANOBRA"/>
      <sheetName val="INCREMENTOS"/>
      <sheetName val="LISTMATE"/>
      <sheetName val="MATERIALES"/>
      <sheetName val="CONSTANTES"/>
      <sheetName val="LISTAS"/>
      <sheetName val="CONSTANTES_"/>
      <sheetName val="INFORME_SEMANAL2"/>
      <sheetName val="201_72"/>
      <sheetName val="211_12"/>
      <sheetName val="320_22"/>
      <sheetName val="330_12"/>
      <sheetName val="330_22"/>
      <sheetName val="411_22"/>
      <sheetName val="450_2P2"/>
      <sheetName val="450_9P2"/>
      <sheetName val="461_12"/>
      <sheetName val="465_12"/>
      <sheetName val="464_1P2"/>
      <sheetName val="600_22"/>
      <sheetName val="630_52"/>
      <sheetName val="630_62"/>
      <sheetName val="630_72"/>
      <sheetName val="681_12"/>
      <sheetName val="670_P2"/>
      <sheetName val="671_P2"/>
      <sheetName val="674_22"/>
      <sheetName val="450_3P2"/>
      <sheetName val="621_1P2"/>
      <sheetName val="610_2P2"/>
      <sheetName val="230_22"/>
      <sheetName val="230_2P2"/>
      <sheetName val="621_1-1P2"/>
      <sheetName val="621_1_2P2"/>
      <sheetName val="PESO_VARILLAS2"/>
      <sheetName val="210_1_11"/>
      <sheetName val="210_1_21"/>
      <sheetName val="210_2_11"/>
      <sheetName val="220_11"/>
      <sheetName val="420_11"/>
      <sheetName val="421_11"/>
      <sheetName val="630_4_11"/>
      <sheetName val="640_1_11"/>
      <sheetName val="4P_1_11"/>
      <sheetName val="671_11"/>
      <sheetName val="673P_11"/>
      <sheetName val="674p_21"/>
      <sheetName val="640_1_21"/>
      <sheetName val="640_1_41"/>
      <sheetName val="630_3_11"/>
      <sheetName val="700_11"/>
      <sheetName val="701_21"/>
      <sheetName val="710_11"/>
      <sheetName val="730_11"/>
      <sheetName val="TORTA_EST1"/>
      <sheetName val="INFORME_SEMANAL1"/>
      <sheetName val="201_71"/>
      <sheetName val="211_11"/>
      <sheetName val="320_21"/>
      <sheetName val="330_11"/>
      <sheetName val="330_21"/>
      <sheetName val="411_21"/>
      <sheetName val="450_2P1"/>
      <sheetName val="450_9P1"/>
      <sheetName val="461_11"/>
      <sheetName val="465_11"/>
      <sheetName val="464_1P1"/>
      <sheetName val="600_21"/>
      <sheetName val="630_51"/>
      <sheetName val="630_61"/>
      <sheetName val="630_71"/>
      <sheetName val="681_11"/>
      <sheetName val="670_P1"/>
      <sheetName val="671_P1"/>
      <sheetName val="674_21"/>
      <sheetName val="450_3P1"/>
      <sheetName val="621_1P1"/>
      <sheetName val="610_2P1"/>
      <sheetName val="230_21"/>
      <sheetName val="230_2P1"/>
      <sheetName val="621_1-1P1"/>
      <sheetName val="621_1_2P1"/>
      <sheetName val="PESO_VARILLAS1"/>
      <sheetName val="210_1_1"/>
      <sheetName val="210_1_2"/>
      <sheetName val="210_2_1"/>
      <sheetName val="220_1"/>
      <sheetName val="420_1"/>
      <sheetName val="421_1"/>
      <sheetName val="630_4_1"/>
      <sheetName val="640_1_1"/>
      <sheetName val="4P_1_1"/>
      <sheetName val="671_1"/>
      <sheetName val="673P_1"/>
      <sheetName val="674p_2"/>
      <sheetName val="640_1_2"/>
      <sheetName val="640_1_4"/>
      <sheetName val="630_3_1"/>
      <sheetName val="700_1"/>
      <sheetName val="701_2"/>
      <sheetName val="710_1"/>
      <sheetName val="730_1"/>
      <sheetName val="TORTA_EST"/>
      <sheetName val="PROY_ORIGINAL12"/>
      <sheetName val="PU_(2)11"/>
      <sheetName val="COSTOS_UNITARIOS6"/>
      <sheetName val="TRAYECTO_16"/>
      <sheetName val="200P_16"/>
      <sheetName val="210_2_26"/>
      <sheetName val="320_16"/>
      <sheetName val="640_16"/>
      <sheetName val="500P_16"/>
      <sheetName val="500P_26"/>
      <sheetName val="600_16"/>
      <sheetName val="610_16"/>
      <sheetName val="630_46"/>
      <sheetName val="640P_26"/>
      <sheetName val="640_1_(2)6"/>
      <sheetName val="672P_16"/>
      <sheetName val="2P_16"/>
      <sheetName val="900_26"/>
      <sheetName val="materiales_de_insumo6"/>
      <sheetName val="jornales_y_prestaciones6"/>
      <sheetName val="210_16"/>
      <sheetName val="310_16"/>
      <sheetName val="600_46"/>
      <sheetName val="661_16"/>
      <sheetName val="673_16"/>
      <sheetName val="673_26"/>
      <sheetName val="673_36"/>
      <sheetName val="672_16"/>
      <sheetName val="3P_16"/>
      <sheetName val="3P_26"/>
      <sheetName val="6_1P6"/>
      <sheetName val="6_2P6"/>
      <sheetName val="6_4P6"/>
      <sheetName val="VALOR_ENSAYOS6"/>
      <sheetName val="resumen_preacta6"/>
      <sheetName val="Resalto_en_asfalto6"/>
      <sheetName val="Mat_fresado_para_ampliacion6"/>
      <sheetName val="Tuberia_filtro_D=6&quot;6"/>
      <sheetName val="Realce_de_bordillo6"/>
      <sheetName val="Remocion_tuberia_d=24&quot;6"/>
      <sheetName val="GRAVA_ATRAQUES_DE_ALCANTARILLA6"/>
      <sheetName val="FORMATO_PREACTA6"/>
      <sheetName val="FORMATO_FECHA)6"/>
      <sheetName val="DESMONTE_LIMP_6"/>
      <sheetName val="REGISTRO_FOTOGRAFICO6"/>
      <sheetName val="S200_1_DESM__LIMP_B_6"/>
      <sheetName val="S200_2_DESM__LIMP__NB6"/>
      <sheetName val="S201_7_DEMO__ESTRUCTURAS6"/>
      <sheetName val="Remocion_alcantarillas_6"/>
      <sheetName val="Excav__Mat__Comun_6"/>
      <sheetName val="s201_15-remoción_de_alcantaril6"/>
      <sheetName val="s210_2_2-Exc_de_expl6"/>
      <sheetName val="s210_2_1-Exc_en_roca6"/>
      <sheetName val="s211_1_REMOCION_DERR_6"/>
      <sheetName val="s220_1_Terraplenes6"/>
      <sheetName val="s221_1_Pedraplen5"/>
      <sheetName val="S900_3_TRANS__DERRUMBE5"/>
      <sheetName val="s231_1_Geotextil5"/>
      <sheetName val="S230_2_Mejora__de_la_Sub-Ra5"/>
      <sheetName val="S320_1_Sub_base5"/>
      <sheetName val="S330_1_BASE_GRANULAR5"/>
      <sheetName val="CONFM__DE_CALZADA_EXISTENTE5"/>
      <sheetName val="S310_1_Confor__calzada_existe_5"/>
      <sheetName val="_S450_1_MEZCLA_MDC-15"/>
      <sheetName val="_S450_2MEZCLA_MDC-25"/>
      <sheetName val="S420_1_RIEGO_DE_IMPRIMACION_5"/>
      <sheetName val="S421_1_RIEGO_LIGA_CRR-15"/>
      <sheetName val="S460_1_FRESADO_5"/>
      <sheetName val="Excav__REPARACION_PAVIMENTO_5"/>
      <sheetName val="S465_1_EXC__PAV__ASFALTICO5"/>
      <sheetName val="S500_1_PAVIMENTO_CONCRETO5"/>
      <sheetName val="S510_1_PAVIMENTO_ADOQUIN5"/>
      <sheetName val="S600_1_EXCAV__VARIAS_5"/>
      <sheetName val="Relleno_Estructuras5"/>
      <sheetName val="eXCAVACIONES_VARIAS_EN_ROCA_5"/>
      <sheetName val="S600_2_EXCAV__ROCA5"/>
      <sheetName val="S610_1_Relleno_Estructuras5"/>
      <sheetName val="S623_1_Anclajes_5"/>
      <sheetName val="S623P1_Pantalla_Concreto5"/>
      <sheetName val="S630_3_Concretos_C5"/>
      <sheetName val="S630_4a_Concretos_D5"/>
      <sheetName val="S630_4b_Concretos_D5"/>
      <sheetName val="S630_6_CONCRETO_F5"/>
      <sheetName val="CONCRETO_G5"/>
      <sheetName val="S630_7_CONCRETO_G5"/>
      <sheetName val="s640_1_Acero_refuerzo5"/>
      <sheetName val="S642_13_Juntas_dilatacion5"/>
      <sheetName val="S644_2_Tuberia_PVC_4&quot;5"/>
      <sheetName val="_TUBERIA_36&quot;5"/>
      <sheetName val="S632_1_Baranda5"/>
      <sheetName val="_S661_1_TUBERIA_36&quot;_5"/>
      <sheetName val="S673_1_MAT__FILTRANTE5"/>
      <sheetName val="S673_2_GEOTEXTIL5"/>
      <sheetName val="TRANS__EXPLANACION5"/>
      <sheetName val="_S673_3_GEODREN_PLANAR_6&quot;5"/>
      <sheetName val="S681_1_GAVIONES5"/>
      <sheetName val="S700_1_Demarcacion5"/>
      <sheetName val="S700_2_Marca_víal5"/>
      <sheetName val="S701_1_tachas_reflectivas5"/>
      <sheetName val="S710_1_1_SEÑ_VERT__5"/>
      <sheetName val="S710_2_SEÑ_VERT_V5"/>
      <sheetName val="S710_1_2_SEÑ_VERT_5"/>
      <sheetName val="S730_1Defensas_5"/>
      <sheetName val="S800_2_CERCAS5"/>
      <sheetName val="S810_1_PROTECCION_TALUDES5"/>
      <sheetName val="S900_2Trans_explan5"/>
      <sheetName val="Tratamiento_fisuras5"/>
      <sheetName val="MARCAS_VIALES5"/>
      <sheetName val="Geomalla_con_fibra_de_vidrio5"/>
      <sheetName val="Anclajes_pasivos_4#65"/>
      <sheetName val="SNP1-geomalla_fibra_Vidrio5"/>
      <sheetName val="SNP2-geomalla_Biaxial5"/>
      <sheetName val="SNP3_concreto_3500_5"/>
      <sheetName val="SNP4_CEM__ASFALTICO5"/>
      <sheetName val="SNP5_MTTO_RUTINARIO5"/>
      <sheetName val="SNP6_Drenes5"/>
      <sheetName val="SNP7_Anclajes_pasivos_4#65"/>
      <sheetName val="SNP8_Anclajes_activos_2_Tor5"/>
      <sheetName val="SNP9_Anclajes_activos_4_Tor5"/>
      <sheetName val="SNP10_MATERIAL_3&quot;_TRIT5"/>
      <sheetName val="SNP11_Material_Relleno5"/>
      <sheetName val="SNP12_CUNETAS_3_0005"/>
      <sheetName val="SNP13_PARCHEO5"/>
      <sheetName val="SNP14_SELLO_JUNTAS5"/>
      <sheetName val="SNP15_Pilotes5"/>
      <sheetName val="SNP16_EXCAV__PAVIMENTO5"/>
      <sheetName val="SNP17_TRANS_BASE5"/>
      <sheetName val="SNP18_AFIRMADO_3&quot;5"/>
      <sheetName val="alcantarilla_K69+1035"/>
      <sheetName val="alcantarilla_K68+4375"/>
      <sheetName val="alcantarilla_K67+4555"/>
      <sheetName val="BOX_110+520_PUENTE_EL_VERDE5"/>
      <sheetName val="Muro_K99+07035"/>
      <sheetName val="MURO_K104+4545"/>
      <sheetName val="Muro_K109+05705"/>
      <sheetName val="BOX_K5"/>
      <sheetName val="INFORME_SEMANAL5"/>
      <sheetName val="201_75"/>
      <sheetName val="211_15"/>
      <sheetName val="320_25"/>
      <sheetName val="330_15"/>
      <sheetName val="330_25"/>
      <sheetName val="411_25"/>
      <sheetName val="450_2P5"/>
      <sheetName val="450_9P5"/>
      <sheetName val="461_15"/>
      <sheetName val="465_15"/>
      <sheetName val="464_1P5"/>
      <sheetName val="600_25"/>
      <sheetName val="630_55"/>
      <sheetName val="630_65"/>
      <sheetName val="630_75"/>
      <sheetName val="681_15"/>
      <sheetName val="670_P5"/>
      <sheetName val="671_P5"/>
      <sheetName val="674_25"/>
      <sheetName val="450_3P5"/>
      <sheetName val="621_1P5"/>
      <sheetName val="610_2P5"/>
      <sheetName val="230_25"/>
      <sheetName val="230_2P5"/>
      <sheetName val="621_1-1P5"/>
      <sheetName val="621_1_2P5"/>
      <sheetName val="PESO_VARILLAS5"/>
      <sheetName val="210_1_14"/>
      <sheetName val="210_1_24"/>
      <sheetName val="210_2_14"/>
      <sheetName val="220_14"/>
      <sheetName val="420_14"/>
      <sheetName val="421_14"/>
      <sheetName val="630_4_14"/>
      <sheetName val="640_1_14"/>
      <sheetName val="4P_1_14"/>
      <sheetName val="671_14"/>
      <sheetName val="673P_14"/>
      <sheetName val="674p_24"/>
      <sheetName val="640_1_24"/>
      <sheetName val="640_1_44"/>
      <sheetName val="630_3_14"/>
      <sheetName val="700_14"/>
      <sheetName val="701_24"/>
      <sheetName val="710_14"/>
      <sheetName val="730_14"/>
      <sheetName val="TORTA_EST4"/>
      <sheetName val="INFORME_SEMANAL3"/>
      <sheetName val="201_73"/>
      <sheetName val="211_13"/>
      <sheetName val="320_23"/>
      <sheetName val="330_13"/>
      <sheetName val="330_23"/>
      <sheetName val="411_23"/>
      <sheetName val="450_2P3"/>
      <sheetName val="450_9P3"/>
      <sheetName val="461_13"/>
      <sheetName val="465_13"/>
      <sheetName val="464_1P3"/>
      <sheetName val="600_23"/>
      <sheetName val="630_53"/>
      <sheetName val="630_63"/>
      <sheetName val="630_73"/>
      <sheetName val="681_13"/>
      <sheetName val="670_P3"/>
      <sheetName val="671_P3"/>
      <sheetName val="674_23"/>
      <sheetName val="450_3P3"/>
      <sheetName val="621_1P3"/>
      <sheetName val="610_2P3"/>
      <sheetName val="230_23"/>
      <sheetName val="230_2P3"/>
      <sheetName val="621_1-1P3"/>
      <sheetName val="621_1_2P3"/>
      <sheetName val="PESO_VARILLAS3"/>
      <sheetName val="210_1_12"/>
      <sheetName val="210_1_22"/>
      <sheetName val="210_2_12"/>
      <sheetName val="220_12"/>
      <sheetName val="420_12"/>
      <sheetName val="421_12"/>
      <sheetName val="630_4_12"/>
      <sheetName val="640_1_12"/>
      <sheetName val="4P_1_12"/>
      <sheetName val="671_12"/>
      <sheetName val="673P_12"/>
      <sheetName val="674p_22"/>
      <sheetName val="640_1_22"/>
      <sheetName val="640_1_42"/>
      <sheetName val="630_3_12"/>
      <sheetName val="700_12"/>
      <sheetName val="701_22"/>
      <sheetName val="710_12"/>
      <sheetName val="730_12"/>
      <sheetName val="TORTA_EST2"/>
      <sheetName val="PROY_ORIGINAL11"/>
      <sheetName val="PU_(2)10"/>
      <sheetName val="COSTOS_UNITARIOS5"/>
      <sheetName val="TRAYECTO_15"/>
      <sheetName val="200P_15"/>
      <sheetName val="210_2_25"/>
      <sheetName val="320_15"/>
      <sheetName val="640_15"/>
      <sheetName val="500P_15"/>
      <sheetName val="500P_25"/>
      <sheetName val="600_15"/>
      <sheetName val="610_15"/>
      <sheetName val="630_45"/>
      <sheetName val="640P_25"/>
      <sheetName val="640_1_(2)5"/>
      <sheetName val="672P_15"/>
      <sheetName val="2P_15"/>
      <sheetName val="900_25"/>
      <sheetName val="materiales_de_insumo5"/>
      <sheetName val="jornales_y_prestaciones5"/>
      <sheetName val="210_15"/>
      <sheetName val="310_15"/>
      <sheetName val="600_45"/>
      <sheetName val="661_15"/>
      <sheetName val="673_15"/>
      <sheetName val="673_25"/>
      <sheetName val="673_35"/>
      <sheetName val="672_15"/>
      <sheetName val="3P_15"/>
      <sheetName val="3P_25"/>
      <sheetName val="6_1P5"/>
      <sheetName val="6_2P5"/>
      <sheetName val="6_4P5"/>
      <sheetName val="VALOR_ENSAYOS5"/>
      <sheetName val="FORMATO_PREACTA5"/>
      <sheetName val="FORMATO_FECHA)5"/>
      <sheetName val="DESMONTE_LIMP_5"/>
      <sheetName val="REGISTRO_FOTOGRAFICO5"/>
      <sheetName val="S200_1_DESM__LIMP_B_5"/>
      <sheetName val="S200_2_DESM__LIMP__NB5"/>
      <sheetName val="S201_7_DEMO__ESTRUCTURAS5"/>
      <sheetName val="Remocion_alcantarillas_5"/>
      <sheetName val="Excav__Mat__Comun_5"/>
      <sheetName val="s201_15-remoción_de_alcantaril5"/>
      <sheetName val="s210_2_2-Exc_de_expl5"/>
      <sheetName val="s210_2_1-Exc_en_roca5"/>
      <sheetName val="s211_1_REMOCION_DERR_5"/>
      <sheetName val="s220_1_Terraplenes5"/>
      <sheetName val="resumen_preacta5"/>
      <sheetName val="Resalto_en_asfalto5"/>
      <sheetName val="Mat_fresado_para_ampliacion5"/>
      <sheetName val="Tuberia_filtro_D=6&quot;5"/>
      <sheetName val="Realce_de_bordillo5"/>
      <sheetName val="Remocion_tuberia_d=24&quot;5"/>
      <sheetName val="GRAVA_ATRAQUES_DE_ALCANTARILLA5"/>
      <sheetName val="INFORME_SEMANAL4"/>
      <sheetName val="201_74"/>
      <sheetName val="211_14"/>
      <sheetName val="320_24"/>
      <sheetName val="330_14"/>
      <sheetName val="330_24"/>
      <sheetName val="411_24"/>
      <sheetName val="450_2P4"/>
      <sheetName val="450_9P4"/>
      <sheetName val="461_14"/>
      <sheetName val="465_14"/>
      <sheetName val="464_1P4"/>
      <sheetName val="600_24"/>
      <sheetName val="630_54"/>
      <sheetName val="630_64"/>
      <sheetName val="630_74"/>
      <sheetName val="681_14"/>
      <sheetName val="670_P4"/>
      <sheetName val="671_P4"/>
      <sheetName val="674_24"/>
      <sheetName val="450_3P4"/>
      <sheetName val="621_1P4"/>
      <sheetName val="610_2P4"/>
      <sheetName val="230_24"/>
      <sheetName val="230_2P4"/>
      <sheetName val="621_1-1P4"/>
      <sheetName val="621_1_2P4"/>
      <sheetName val="PESO_VARILLAS4"/>
      <sheetName val="210_1_13"/>
      <sheetName val="210_1_23"/>
      <sheetName val="210_2_13"/>
      <sheetName val="220_13"/>
      <sheetName val="420_13"/>
      <sheetName val="421_13"/>
      <sheetName val="630_4_13"/>
      <sheetName val="640_1_13"/>
      <sheetName val="4P_1_13"/>
      <sheetName val="671_13"/>
      <sheetName val="673P_13"/>
      <sheetName val="674p_23"/>
      <sheetName val="640_1_23"/>
      <sheetName val="640_1_43"/>
      <sheetName val="630_3_13"/>
      <sheetName val="700_13"/>
      <sheetName val="701_23"/>
      <sheetName val="710_13"/>
      <sheetName val="730_13"/>
      <sheetName val="TORTA_EST3"/>
      <sheetName val="PROY_ORIGINAL13"/>
      <sheetName val="PU_(2)12"/>
      <sheetName val="COSTOS_UNITARIOS7"/>
      <sheetName val="TRAYECTO_17"/>
      <sheetName val="200P_17"/>
      <sheetName val="210_2_27"/>
      <sheetName val="320_17"/>
      <sheetName val="640_17"/>
      <sheetName val="500P_17"/>
      <sheetName val="500P_27"/>
      <sheetName val="600_17"/>
      <sheetName val="610_17"/>
      <sheetName val="630_47"/>
      <sheetName val="640P_27"/>
      <sheetName val="640_1_(2)7"/>
      <sheetName val="672P_17"/>
      <sheetName val="2P_17"/>
      <sheetName val="900_27"/>
      <sheetName val="materiales_de_insumo7"/>
      <sheetName val="jornales_y_prestaciones7"/>
      <sheetName val="210_17"/>
      <sheetName val="310_17"/>
      <sheetName val="600_47"/>
      <sheetName val="661_17"/>
      <sheetName val="673_17"/>
      <sheetName val="673_27"/>
      <sheetName val="673_37"/>
      <sheetName val="672_17"/>
      <sheetName val="3P_17"/>
      <sheetName val="3P_27"/>
      <sheetName val="6_1P7"/>
      <sheetName val="6_2P7"/>
      <sheetName val="6_4P7"/>
      <sheetName val="VALOR_ENSAYOS7"/>
      <sheetName val="resumen_preacta7"/>
      <sheetName val="Resalto_en_asfalto7"/>
      <sheetName val="Mat_fresado_para_ampliacion7"/>
      <sheetName val="Tuberia_filtro_D=6&quot;7"/>
      <sheetName val="Realce_de_bordillo7"/>
      <sheetName val="Remocion_tuberia_d=24&quot;7"/>
      <sheetName val="GRAVA_ATRAQUES_DE_ALCANTARILLA7"/>
      <sheetName val="FORMATO_PREACTA7"/>
      <sheetName val="FORMATO_FECHA)7"/>
      <sheetName val="DESMONTE_LIMP_7"/>
      <sheetName val="REGISTRO_FOTOGRAFICO7"/>
      <sheetName val="S200_1_DESM__LIMP_B_7"/>
      <sheetName val="S200_2_DESM__LIMP__NB7"/>
      <sheetName val="S201_7_DEMO__ESTRUCTURAS7"/>
      <sheetName val="Remocion_alcantarillas_7"/>
      <sheetName val="Excav__Mat__Comun_7"/>
      <sheetName val="s201_15-remoción_de_alcantaril7"/>
      <sheetName val="s210_2_2-Exc_de_expl7"/>
      <sheetName val="s210_2_1-Exc_en_roca7"/>
      <sheetName val="s211_1_REMOCION_DERR_7"/>
      <sheetName val="s220_1_Terraplenes7"/>
      <sheetName val="s221_1_Pedraplen6"/>
      <sheetName val="S900_3_TRANS__DERRUMBE6"/>
      <sheetName val="s231_1_Geotextil6"/>
      <sheetName val="S230_2_Mejora__de_la_Sub-Ra6"/>
      <sheetName val="S320_1_Sub_base6"/>
      <sheetName val="S330_1_BASE_GRANULAR6"/>
      <sheetName val="CONFM__DE_CALZADA_EXISTENTE6"/>
      <sheetName val="S310_1_Confor__calzada_existe_6"/>
      <sheetName val="_S450_1_MEZCLA_MDC-16"/>
      <sheetName val="_S450_2MEZCLA_MDC-26"/>
      <sheetName val="S420_1_RIEGO_DE_IMPRIMACION_6"/>
      <sheetName val="S421_1_RIEGO_LIGA_CRR-16"/>
      <sheetName val="S460_1_FRESADO_6"/>
      <sheetName val="Excav__REPARACION_PAVIMENTO_6"/>
      <sheetName val="S465_1_EXC__PAV__ASFALTICO6"/>
      <sheetName val="S500_1_PAVIMENTO_CONCRETO6"/>
      <sheetName val="S510_1_PAVIMENTO_ADOQUIN6"/>
      <sheetName val="S600_1_EXCAV__VARIAS_6"/>
      <sheetName val="Relleno_Estructuras6"/>
      <sheetName val="eXCAVACIONES_VARIAS_EN_ROCA_6"/>
      <sheetName val="S600_2_EXCAV__ROCA6"/>
      <sheetName val="S610_1_Relleno_Estructuras6"/>
      <sheetName val="S623_1_Anclajes_6"/>
      <sheetName val="S623P1_Pantalla_Concreto6"/>
      <sheetName val="S630_3_Concretos_C6"/>
      <sheetName val="S630_4a_Concretos_D6"/>
      <sheetName val="S630_4b_Concretos_D6"/>
      <sheetName val="S630_6_CONCRETO_F6"/>
      <sheetName val="CONCRETO_G6"/>
      <sheetName val="S630_7_CONCRETO_G6"/>
      <sheetName val="s640_1_Acero_refuerzo6"/>
      <sheetName val="S642_13_Juntas_dilatacion6"/>
      <sheetName val="S644_2_Tuberia_PVC_4&quot;6"/>
      <sheetName val="_TUBERIA_36&quot;6"/>
      <sheetName val="S632_1_Baranda6"/>
      <sheetName val="_S661_1_TUBERIA_36&quot;_6"/>
      <sheetName val="S673_1_MAT__FILTRANTE6"/>
      <sheetName val="S673_2_GEOTEXTIL6"/>
      <sheetName val="TRANS__EXPLANACION6"/>
      <sheetName val="_S673_3_GEODREN_PLANAR_6&quot;6"/>
      <sheetName val="S681_1_GAVIONES6"/>
      <sheetName val="S700_1_Demarcacion6"/>
      <sheetName val="S700_2_Marca_víal6"/>
      <sheetName val="S701_1_tachas_reflectivas6"/>
      <sheetName val="S710_1_1_SEÑ_VERT__6"/>
      <sheetName val="S710_2_SEÑ_VERT_V6"/>
      <sheetName val="S710_1_2_SEÑ_VERT_6"/>
      <sheetName val="S730_1Defensas_6"/>
      <sheetName val="S800_2_CERCAS6"/>
      <sheetName val="S810_1_PROTECCION_TALUDES6"/>
      <sheetName val="S900_2Trans_explan6"/>
      <sheetName val="Tratamiento_fisuras6"/>
      <sheetName val="MARCAS_VIALES6"/>
      <sheetName val="Geomalla_con_fibra_de_vidrio6"/>
      <sheetName val="Anclajes_pasivos_4#66"/>
      <sheetName val="SNP1-geomalla_fibra_Vidrio6"/>
      <sheetName val="SNP2-geomalla_Biaxial6"/>
      <sheetName val="SNP3_concreto_3500_6"/>
      <sheetName val="SNP4_CEM__ASFALTICO6"/>
      <sheetName val="SNP5_MTTO_RUTINARIO6"/>
      <sheetName val="SNP6_Drenes6"/>
      <sheetName val="SNP7_Anclajes_pasivos_4#66"/>
      <sheetName val="SNP8_Anclajes_activos_2_Tor6"/>
      <sheetName val="SNP9_Anclajes_activos_4_Tor6"/>
      <sheetName val="SNP10_MATERIAL_3&quot;_TRIT6"/>
      <sheetName val="SNP11_Material_Relleno6"/>
      <sheetName val="SNP12_CUNETAS_3_0006"/>
      <sheetName val="SNP13_PARCHEO6"/>
      <sheetName val="SNP14_SELLO_JUNTAS6"/>
      <sheetName val="SNP15_Pilotes6"/>
      <sheetName val="SNP16_EXCAV__PAVIMENTO6"/>
      <sheetName val="SNP17_TRANS_BASE6"/>
      <sheetName val="SNP18_AFIRMADO_3&quot;6"/>
      <sheetName val="alcantarilla_K69+1036"/>
      <sheetName val="alcantarilla_K68+4376"/>
      <sheetName val="alcantarilla_K67+4556"/>
      <sheetName val="BOX_110+520_PUENTE_EL_VERDE6"/>
      <sheetName val="Muro_K99+07036"/>
      <sheetName val="MURO_K104+4546"/>
      <sheetName val="Muro_K109+05706"/>
      <sheetName val="BOX_K6"/>
      <sheetName val="INFORME_SEMANAL6"/>
      <sheetName val="201_76"/>
      <sheetName val="211_16"/>
      <sheetName val="320_26"/>
      <sheetName val="330_16"/>
      <sheetName val="330_26"/>
      <sheetName val="411_26"/>
      <sheetName val="450_2P6"/>
      <sheetName val="450_9P6"/>
      <sheetName val="461_16"/>
      <sheetName val="465_16"/>
      <sheetName val="464_1P6"/>
      <sheetName val="600_26"/>
      <sheetName val="630_56"/>
      <sheetName val="630_66"/>
      <sheetName val="630_76"/>
      <sheetName val="681_16"/>
      <sheetName val="670_P6"/>
      <sheetName val="671_P6"/>
      <sheetName val="674_26"/>
      <sheetName val="450_3P6"/>
      <sheetName val="621_1P6"/>
      <sheetName val="610_2P6"/>
      <sheetName val="230_26"/>
      <sheetName val="230_2P6"/>
      <sheetName val="621_1-1P6"/>
      <sheetName val="621_1_2P6"/>
      <sheetName val="PESO_VARILLAS6"/>
      <sheetName val="210_1_15"/>
      <sheetName val="210_1_25"/>
      <sheetName val="210_2_15"/>
      <sheetName val="220_15"/>
      <sheetName val="420_15"/>
      <sheetName val="421_15"/>
      <sheetName val="630_4_15"/>
      <sheetName val="640_1_15"/>
      <sheetName val="4P_1_15"/>
      <sheetName val="671_15"/>
      <sheetName val="673P_15"/>
      <sheetName val="674p_25"/>
      <sheetName val="640_1_25"/>
      <sheetName val="640_1_45"/>
      <sheetName val="630_3_15"/>
      <sheetName val="700_15"/>
      <sheetName val="701_25"/>
      <sheetName val="710_15"/>
      <sheetName val="730_15"/>
      <sheetName val="TORTA_EST5"/>
      <sheetName val="PRESU"/>
      <sheetName val="Valores consolidados"/>
      <sheetName val="Tipo A1"/>
      <sheetName val="Tipo A2"/>
      <sheetName val="Tipo A3"/>
      <sheetName val="Tipo B1"/>
      <sheetName val="Tipo B2"/>
      <sheetName val="Tipo B3"/>
      <sheetName val="Tipo C1"/>
      <sheetName val="Tipo C2"/>
      <sheetName val="Tipo C3"/>
      <sheetName val="Tipo D1"/>
      <sheetName val="Tipo D2"/>
      <sheetName val="Tipo D3"/>
      <sheetName val="CRA.MODI"/>
      <sheetName val="RELACION DE PRECIOS"/>
      <sheetName val="ACTA 5"/>
      <sheetName val="MODIF. 2"/>
      <sheetName val="MODIF. 3"/>
      <sheetName val="cant"/>
      <sheetName val="par mar19"/>
      <sheetName val="par"/>
      <sheetName val="PU"/>
      <sheetName val="Avan Var"/>
      <sheetName val="Avan UF1"/>
      <sheetName val="Avan UF2"/>
      <sheetName val="Avan UF3"/>
      <sheetName val="Avan UF4 "/>
      <sheetName val="Var"/>
      <sheetName val="uf1"/>
      <sheetName val="uf2"/>
      <sheetName val="uf3"/>
      <sheetName val="uf4"/>
      <sheetName val="Puentes"/>
      <sheetName val="Plan de Obras"/>
      <sheetName val="REDES"/>
      <sheetName val="Hoja 2"/>
      <sheetName val="Skid Lifting Lug"/>
      <sheetName val="CABLE CONTROL"/>
      <sheetName val="PSM Monthly"/>
      <sheetName val="BQMPALOC"/>
      <sheetName val="_x0000_㈀㰰⌀_x0000_㈀㰮⌀_x0000_䰀଒v_x0000__x0000__x0000_頀"/>
      <sheetName val="Lista ICCU"/>
      <sheetName val="Datos_CO"/>
      <sheetName val="CCONC"/>
      <sheetName val="ACTA PROVEEDORES"/>
      <sheetName val="ACTA INICIO"/>
      <sheetName val="ACTA PARCIAL"/>
      <sheetName val="ACTA TERMINACION"/>
      <sheetName val="ACTA No.5"/>
      <sheetName val="Patrimonio neto personal"/>
      <sheetName val="Cálculos"/>
      <sheetName val="IV. MANO DE OBRA AIU"/>
      <sheetName val="sap"/>
      <sheetName val="P2"/>
      <sheetName val="P1"/>
      <sheetName val="31-05-18"/>
      <sheetName val="F-7857-308"/>
      <sheetName val="Equipo Menor"/>
      <sheetName val="ALQUILADO F-7857-308 "/>
      <sheetName val="Real Para tarifas"/>
      <sheetName val="PROY_ORIGINAL15"/>
      <sheetName val="PU_(2)14"/>
      <sheetName val="COSTOS_UNITARIOS9"/>
      <sheetName val="TRAYECTO_19"/>
      <sheetName val="200P_19"/>
      <sheetName val="210_2_29"/>
      <sheetName val="320_19"/>
      <sheetName val="640_19"/>
      <sheetName val="500P_19"/>
      <sheetName val="500P_29"/>
      <sheetName val="600_19"/>
      <sheetName val="610_19"/>
      <sheetName val="630_49"/>
      <sheetName val="640P_29"/>
      <sheetName val="640_1_(2)9"/>
      <sheetName val="672P_19"/>
      <sheetName val="2P_19"/>
      <sheetName val="900_29"/>
      <sheetName val="materiales_de_insumo9"/>
      <sheetName val="jornales_y_prestaciones9"/>
      <sheetName val="210_19"/>
      <sheetName val="310_19"/>
      <sheetName val="600_49"/>
      <sheetName val="661_19"/>
      <sheetName val="673_19"/>
      <sheetName val="673_29"/>
      <sheetName val="673_39"/>
      <sheetName val="672_19"/>
      <sheetName val="3P_19"/>
      <sheetName val="3P_29"/>
      <sheetName val="6_1P9"/>
      <sheetName val="6_2P9"/>
      <sheetName val="6_4P9"/>
      <sheetName val="VALOR_ENSAYOS9"/>
      <sheetName val="resumen_preacta9"/>
      <sheetName val="Resalto_en_asfalto9"/>
      <sheetName val="Mat_fresado_para_ampliacion9"/>
      <sheetName val="Tuberia_filtro_D=6&quot;9"/>
      <sheetName val="Realce_de_bordillo9"/>
      <sheetName val="Remocion_tuberia_d=24&quot;9"/>
      <sheetName val="GRAVA_ATRAQUES_DE_ALCANTARILLA9"/>
      <sheetName val="FORMATO_PREACTA9"/>
      <sheetName val="FORMATO_FECHA)9"/>
      <sheetName val="DESMONTE_LIMP_9"/>
      <sheetName val="REGISTRO_FOTOGRAFICO9"/>
      <sheetName val="S200_1_DESM__LIMP_B_9"/>
      <sheetName val="S200_2_DESM__LIMP__NB9"/>
      <sheetName val="S201_7_DEMO__ESTRUCTURAS9"/>
      <sheetName val="Remocion_alcantarillas_9"/>
      <sheetName val="Excav__Mat__Comun_9"/>
      <sheetName val="s201_15-remoción_de_alcantaril9"/>
      <sheetName val="s210_2_2-Exc_de_expl9"/>
      <sheetName val="s210_2_1-Exc_en_roca9"/>
      <sheetName val="s211_1_REMOCION_DERR_9"/>
      <sheetName val="s220_1_Terraplenes9"/>
      <sheetName val="s221_1_Pedraplen8"/>
      <sheetName val="S900_3_TRANS__DERRUMBE8"/>
      <sheetName val="s231_1_Geotextil8"/>
      <sheetName val="S230_2_Mejora__de_la_Sub-Ra8"/>
      <sheetName val="S320_1_Sub_base8"/>
      <sheetName val="S330_1_BASE_GRANULAR8"/>
      <sheetName val="CONFM__DE_CALZADA_EXISTENTE8"/>
      <sheetName val="S310_1_Confor__calzada_existe_8"/>
      <sheetName val="_S450_1_MEZCLA_MDC-18"/>
      <sheetName val="_S450_2MEZCLA_MDC-28"/>
      <sheetName val="S420_1_RIEGO_DE_IMPRIMACION_8"/>
      <sheetName val="S421_1_RIEGO_LIGA_CRR-18"/>
      <sheetName val="S460_1_FRESADO_8"/>
      <sheetName val="Excav__REPARACION_PAVIMENTO_8"/>
      <sheetName val="S465_1_EXC__PAV__ASFALTICO8"/>
      <sheetName val="S500_1_PAVIMENTO_CONCRETO8"/>
      <sheetName val="S510_1_PAVIMENTO_ADOQUIN8"/>
      <sheetName val="S600_1_EXCAV__VARIAS_8"/>
      <sheetName val="Relleno_Estructuras8"/>
      <sheetName val="eXCAVACIONES_VARIAS_EN_ROCA_8"/>
      <sheetName val="S600_2_EXCAV__ROCA8"/>
      <sheetName val="S610_1_Relleno_Estructuras8"/>
      <sheetName val="S623_1_Anclajes_8"/>
      <sheetName val="S623P1_Pantalla_Concreto8"/>
      <sheetName val="S630_3_Concretos_C8"/>
      <sheetName val="S630_4a_Concretos_D8"/>
      <sheetName val="S630_4b_Concretos_D8"/>
      <sheetName val="S630_6_CONCRETO_F8"/>
      <sheetName val="CONCRETO_G8"/>
      <sheetName val="S630_7_CONCRETO_G8"/>
      <sheetName val="s640_1_Acero_refuerzo8"/>
      <sheetName val="S642_13_Juntas_dilatacion8"/>
      <sheetName val="S644_2_Tuberia_PVC_4&quot;8"/>
      <sheetName val="_TUBERIA_36&quot;8"/>
      <sheetName val="S632_1_Baranda8"/>
      <sheetName val="_S661_1_TUBERIA_36&quot;_8"/>
      <sheetName val="S673_1_MAT__FILTRANTE8"/>
      <sheetName val="S673_2_GEOTEXTIL8"/>
      <sheetName val="TRANS__EXPLANACION8"/>
      <sheetName val="_S673_3_GEODREN_PLANAR_6&quot;8"/>
      <sheetName val="S681_1_GAVIONES8"/>
      <sheetName val="S700_1_Demarcacion8"/>
      <sheetName val="S700_2_Marca_víal8"/>
      <sheetName val="S701_1_tachas_reflectivas8"/>
      <sheetName val="S710_1_1_SEÑ_VERT__8"/>
      <sheetName val="S710_2_SEÑ_VERT_V8"/>
      <sheetName val="S710_1_2_SEÑ_VERT_8"/>
      <sheetName val="S730_1Defensas_8"/>
      <sheetName val="S800_2_CERCAS8"/>
      <sheetName val="S810_1_PROTECCION_TALUDES8"/>
      <sheetName val="S900_2Trans_explan8"/>
      <sheetName val="Tratamiento_fisuras8"/>
      <sheetName val="MARCAS_VIALES8"/>
      <sheetName val="Geomalla_con_fibra_de_vidrio8"/>
      <sheetName val="Anclajes_pasivos_4#68"/>
      <sheetName val="SNP1-geomalla_fibra_Vidrio8"/>
      <sheetName val="SNP2-geomalla_Biaxial8"/>
      <sheetName val="SNP3_concreto_3500_8"/>
      <sheetName val="SNP4_CEM__ASFALTICO8"/>
      <sheetName val="SNP5_MTTO_RUTINARIO8"/>
      <sheetName val="SNP6_Drenes8"/>
      <sheetName val="SNP7_Anclajes_pasivos_4#68"/>
      <sheetName val="SNP8_Anclajes_activos_2_Tor8"/>
      <sheetName val="SNP9_Anclajes_activos_4_Tor8"/>
      <sheetName val="SNP10_MATERIAL_3&quot;_TRIT8"/>
      <sheetName val="SNP11_Material_Relleno8"/>
      <sheetName val="SNP12_CUNETAS_3_0008"/>
      <sheetName val="SNP13_PARCHEO8"/>
      <sheetName val="SNP14_SELLO_JUNTAS8"/>
      <sheetName val="SNP15_Pilotes8"/>
      <sheetName val="SNP16_EXCAV__PAVIMENTO8"/>
      <sheetName val="SNP17_TRANS_BASE8"/>
      <sheetName val="SNP18_AFIRMADO_3&quot;8"/>
      <sheetName val="alcantarilla_K69+1038"/>
      <sheetName val="alcantarilla_K68+4378"/>
      <sheetName val="alcantarilla_K67+4558"/>
      <sheetName val="BOX_110+520_PUENTE_EL_VERDE8"/>
      <sheetName val="Muro_K99+07038"/>
      <sheetName val="MURO_K104+4548"/>
      <sheetName val="Muro_K109+05708"/>
      <sheetName val="BOX_K8"/>
      <sheetName val="PROY_ORIGINAL14"/>
      <sheetName val="PU_(2)13"/>
      <sheetName val="COSTOS_UNITARIOS8"/>
      <sheetName val="TRAYECTO_18"/>
      <sheetName val="200P_18"/>
      <sheetName val="210_2_28"/>
      <sheetName val="320_18"/>
      <sheetName val="640_18"/>
      <sheetName val="500P_18"/>
      <sheetName val="500P_28"/>
      <sheetName val="600_18"/>
      <sheetName val="610_18"/>
      <sheetName val="630_48"/>
      <sheetName val="640P_28"/>
      <sheetName val="640_1_(2)8"/>
      <sheetName val="672P_18"/>
      <sheetName val="2P_18"/>
      <sheetName val="900_28"/>
      <sheetName val="materiales_de_insumo8"/>
      <sheetName val="jornales_y_prestaciones8"/>
      <sheetName val="210_18"/>
      <sheetName val="310_18"/>
      <sheetName val="600_48"/>
      <sheetName val="661_18"/>
      <sheetName val="673_18"/>
      <sheetName val="673_28"/>
      <sheetName val="673_38"/>
      <sheetName val="672_18"/>
      <sheetName val="3P_18"/>
      <sheetName val="3P_28"/>
      <sheetName val="6_1P8"/>
      <sheetName val="6_2P8"/>
      <sheetName val="6_4P8"/>
      <sheetName val="VALOR_ENSAYOS8"/>
      <sheetName val="resumen_preacta8"/>
      <sheetName val="Resalto_en_asfalto8"/>
      <sheetName val="Mat_fresado_para_ampliacion8"/>
      <sheetName val="Tuberia_filtro_D=6&quot;8"/>
      <sheetName val="Realce_de_bordillo8"/>
      <sheetName val="Remocion_tuberia_d=24&quot;8"/>
      <sheetName val="GRAVA_ATRAQUES_DE_ALCANTARILLA8"/>
      <sheetName val="FORMATO_PREACTA8"/>
      <sheetName val="FORMATO_FECHA)8"/>
      <sheetName val="DESMONTE_LIMP_8"/>
      <sheetName val="REGISTRO_FOTOGRAFICO8"/>
      <sheetName val="S200_1_DESM__LIMP_B_8"/>
      <sheetName val="S200_2_DESM__LIMP__NB8"/>
      <sheetName val="S201_7_DEMO__ESTRUCTURAS8"/>
      <sheetName val="Remocion_alcantarillas_8"/>
      <sheetName val="Excav__Mat__Comun_8"/>
      <sheetName val="s201_15-remoción_de_alcantaril8"/>
      <sheetName val="s210_2_2-Exc_de_expl8"/>
      <sheetName val="s210_2_1-Exc_en_roca8"/>
      <sheetName val="s211_1_REMOCION_DERR_8"/>
      <sheetName val="s220_1_Terraplenes8"/>
      <sheetName val="s221_1_Pedraplen7"/>
      <sheetName val="S900_3_TRANS__DERRUMBE7"/>
      <sheetName val="s231_1_Geotextil7"/>
      <sheetName val="S230_2_Mejora__de_la_Sub-Ra7"/>
      <sheetName val="S320_1_Sub_base7"/>
      <sheetName val="S330_1_BASE_GRANULAR7"/>
      <sheetName val="CONFM__DE_CALZADA_EXISTENTE7"/>
      <sheetName val="S310_1_Confor__calzada_existe_7"/>
      <sheetName val="_S450_1_MEZCLA_MDC-17"/>
      <sheetName val="_S450_2MEZCLA_MDC-27"/>
      <sheetName val="S420_1_RIEGO_DE_IMPRIMACION_7"/>
      <sheetName val="S421_1_RIEGO_LIGA_CRR-17"/>
      <sheetName val="S460_1_FRESADO_7"/>
      <sheetName val="Excav__REPARACION_PAVIMENTO_7"/>
      <sheetName val="S465_1_EXC__PAV__ASFALTICO7"/>
      <sheetName val="S500_1_PAVIMENTO_CONCRETO7"/>
      <sheetName val="S510_1_PAVIMENTO_ADOQUIN7"/>
      <sheetName val="S600_1_EXCAV__VARIAS_7"/>
      <sheetName val="Relleno_Estructuras7"/>
      <sheetName val="eXCAVACIONES_VARIAS_EN_ROCA_7"/>
      <sheetName val="S600_2_EXCAV__ROCA7"/>
      <sheetName val="S610_1_Relleno_Estructuras7"/>
      <sheetName val="S623_1_Anclajes_7"/>
      <sheetName val="S623P1_Pantalla_Concreto7"/>
      <sheetName val="S630_3_Concretos_C7"/>
      <sheetName val="S630_4a_Concretos_D7"/>
      <sheetName val="S630_4b_Concretos_D7"/>
      <sheetName val="S630_6_CONCRETO_F7"/>
      <sheetName val="CONCRETO_G7"/>
      <sheetName val="S630_7_CONCRETO_G7"/>
      <sheetName val="s640_1_Acero_refuerzo7"/>
      <sheetName val="S642_13_Juntas_dilatacion7"/>
      <sheetName val="S644_2_Tuberia_PVC_4&quot;7"/>
      <sheetName val="_TUBERIA_36&quot;7"/>
      <sheetName val="S632_1_Baranda7"/>
      <sheetName val="_S661_1_TUBERIA_36&quot;_7"/>
      <sheetName val="S673_1_MAT__FILTRANTE7"/>
      <sheetName val="S673_2_GEOTEXTIL7"/>
      <sheetName val="TRANS__EXPLANACION7"/>
      <sheetName val="_S673_3_GEODREN_PLANAR_6&quot;7"/>
      <sheetName val="S681_1_GAVIONES7"/>
      <sheetName val="S700_1_Demarcacion7"/>
      <sheetName val="S700_2_Marca_víal7"/>
      <sheetName val="S701_1_tachas_reflectivas7"/>
      <sheetName val="S710_1_1_SEÑ_VERT__7"/>
      <sheetName val="S710_2_SEÑ_VERT_V7"/>
      <sheetName val="S710_1_2_SEÑ_VERT_7"/>
      <sheetName val="S730_1Defensas_7"/>
      <sheetName val="S800_2_CERCAS7"/>
      <sheetName val="S810_1_PROTECCION_TALUDES7"/>
      <sheetName val="S900_2Trans_explan7"/>
      <sheetName val="Tratamiento_fisuras7"/>
      <sheetName val="MARCAS_VIALES7"/>
      <sheetName val="Geomalla_con_fibra_de_vidrio7"/>
      <sheetName val="Anclajes_pasivos_4#67"/>
      <sheetName val="SNP1-geomalla_fibra_Vidrio7"/>
      <sheetName val="SNP2-geomalla_Biaxial7"/>
      <sheetName val="SNP3_concreto_3500_7"/>
      <sheetName val="SNP4_CEM__ASFALTICO7"/>
      <sheetName val="SNP5_MTTO_RUTINARIO7"/>
      <sheetName val="SNP6_Drenes7"/>
      <sheetName val="SNP7_Anclajes_pasivos_4#67"/>
      <sheetName val="SNP8_Anclajes_activos_2_Tor7"/>
      <sheetName val="SNP9_Anclajes_activos_4_Tor7"/>
      <sheetName val="SNP10_MATERIAL_3&quot;_TRIT7"/>
      <sheetName val="SNP11_Material_Relleno7"/>
      <sheetName val="SNP12_CUNETAS_3_0007"/>
      <sheetName val="SNP13_PARCHEO7"/>
      <sheetName val="SNP14_SELLO_JUNTAS7"/>
      <sheetName val="SNP15_Pilotes7"/>
      <sheetName val="SNP16_EXCAV__PAVIMENTO7"/>
      <sheetName val="SNP17_TRANS_BASE7"/>
      <sheetName val="SNP18_AFIRMADO_3&quot;7"/>
      <sheetName val="alcantarilla_K69+1037"/>
      <sheetName val="alcantarilla_K68+4377"/>
      <sheetName val="alcantarilla_K67+4557"/>
      <sheetName val="BOX_110+520_PUENTE_EL_VERDE7"/>
      <sheetName val="Muro_K99+07037"/>
      <sheetName val="MURO_K104+4547"/>
      <sheetName val="Muro_K109+05707"/>
      <sheetName val="BOX_K7"/>
      <sheetName val="INFORME_SEMANAL7"/>
      <sheetName val="201_77"/>
      <sheetName val="211_17"/>
      <sheetName val="320_27"/>
      <sheetName val="330_17"/>
      <sheetName val="330_27"/>
      <sheetName val="411_27"/>
      <sheetName val="450_2P7"/>
      <sheetName val="450_9P7"/>
      <sheetName val="461_17"/>
      <sheetName val="465_17"/>
      <sheetName val="464_1P7"/>
      <sheetName val="600_27"/>
      <sheetName val="630_57"/>
      <sheetName val="630_67"/>
      <sheetName val="630_77"/>
      <sheetName val="681_17"/>
      <sheetName val="670_P7"/>
      <sheetName val="671_P7"/>
      <sheetName val="674_27"/>
      <sheetName val="450_3P7"/>
      <sheetName val="621_1P7"/>
      <sheetName val="610_2P7"/>
      <sheetName val="230_27"/>
      <sheetName val="230_2P7"/>
      <sheetName val="621_1-1P7"/>
      <sheetName val="621_1_2P7"/>
      <sheetName val="PESO_VARILLAS7"/>
      <sheetName val="210_1_16"/>
      <sheetName val="210_1_26"/>
      <sheetName val="210_2_16"/>
      <sheetName val="220_16"/>
      <sheetName val="420_16"/>
      <sheetName val="421_16"/>
      <sheetName val="630_4_16"/>
      <sheetName val="640_1_16"/>
      <sheetName val="4P_1_16"/>
      <sheetName val="671_16"/>
      <sheetName val="673P_16"/>
      <sheetName val="674p_26"/>
      <sheetName val="640_1_26"/>
      <sheetName val="640_1_46"/>
      <sheetName val="630_3_16"/>
      <sheetName val="700_16"/>
      <sheetName val="701_26"/>
      <sheetName val="710_16"/>
      <sheetName val="730_16"/>
      <sheetName val="TORTA_EST6"/>
      <sheetName val="INFORME_SEMANAL8"/>
      <sheetName val="201_78"/>
      <sheetName val="211_18"/>
      <sheetName val="320_28"/>
      <sheetName val="330_18"/>
      <sheetName val="330_28"/>
      <sheetName val="411_28"/>
      <sheetName val="450_2P8"/>
      <sheetName val="450_9P8"/>
      <sheetName val="461_18"/>
      <sheetName val="465_18"/>
      <sheetName val="464_1P8"/>
      <sheetName val="600_28"/>
      <sheetName val="630_58"/>
      <sheetName val="630_68"/>
      <sheetName val="630_78"/>
      <sheetName val="681_18"/>
      <sheetName val="670_P8"/>
      <sheetName val="671_P8"/>
      <sheetName val="674_28"/>
      <sheetName val="450_3P8"/>
      <sheetName val="621_1P8"/>
      <sheetName val="610_2P8"/>
      <sheetName val="230_28"/>
      <sheetName val="230_2P8"/>
      <sheetName val="621_1-1P8"/>
      <sheetName val="621_1_2P8"/>
      <sheetName val="PESO_VARILLAS8"/>
      <sheetName val="210_1_17"/>
      <sheetName val="210_1_27"/>
      <sheetName val="210_2_17"/>
      <sheetName val="220_17"/>
      <sheetName val="420_17"/>
      <sheetName val="421_17"/>
      <sheetName val="630_4_17"/>
      <sheetName val="640_1_17"/>
      <sheetName val="4P_1_17"/>
      <sheetName val="671_17"/>
      <sheetName val="673P_17"/>
      <sheetName val="674p_27"/>
      <sheetName val="640_1_27"/>
      <sheetName val="640_1_47"/>
      <sheetName val="630_3_17"/>
      <sheetName val="700_17"/>
      <sheetName val="701_27"/>
      <sheetName val="710_17"/>
      <sheetName val="730_17"/>
      <sheetName val="TORTA_EST7"/>
      <sheetName val="PROY_ORIGINAL16"/>
      <sheetName val="PU_(2)15"/>
      <sheetName val="COSTOS_UNITARIOS10"/>
      <sheetName val="TRAYECTO_110"/>
      <sheetName val="200P_110"/>
      <sheetName val="210_2_210"/>
      <sheetName val="320_110"/>
      <sheetName val="640_110"/>
      <sheetName val="500P_110"/>
      <sheetName val="500P_210"/>
      <sheetName val="600_110"/>
      <sheetName val="610_110"/>
      <sheetName val="630_410"/>
      <sheetName val="640P_210"/>
      <sheetName val="640_1_(2)10"/>
      <sheetName val="672P_110"/>
      <sheetName val="2P_110"/>
      <sheetName val="900_210"/>
      <sheetName val="materiales_de_insumo10"/>
      <sheetName val="jornales_y_prestaciones10"/>
      <sheetName val="210_110"/>
      <sheetName val="310_110"/>
      <sheetName val="600_410"/>
      <sheetName val="661_110"/>
      <sheetName val="673_110"/>
      <sheetName val="673_210"/>
      <sheetName val="673_310"/>
      <sheetName val="672_110"/>
      <sheetName val="3P_110"/>
      <sheetName val="3P_210"/>
      <sheetName val="6_1P10"/>
      <sheetName val="6_2P10"/>
      <sheetName val="6_4P10"/>
      <sheetName val="VALOR_ENSAYOS10"/>
      <sheetName val="resumen_preacta10"/>
      <sheetName val="Resalto_en_asfalto10"/>
      <sheetName val="Mat_fresado_para_ampliacion10"/>
      <sheetName val="Tuberia_filtro_D=6&quot;10"/>
      <sheetName val="Realce_de_bordillo10"/>
      <sheetName val="Remocion_tuberia_d=24&quot;10"/>
      <sheetName val="GRAVA_ATRAQUES_DE_ALCANTARILL10"/>
      <sheetName val="FORMATO_PREACTA10"/>
      <sheetName val="FORMATO_FECHA)10"/>
      <sheetName val="DESMONTE_LIMP_10"/>
      <sheetName val="REGISTRO_FOTOGRAFICO10"/>
      <sheetName val="S200_1_DESM__LIMP_B_10"/>
      <sheetName val="S200_2_DESM__LIMP__NB10"/>
      <sheetName val="S201_7_DEMO__ESTRUCTURAS10"/>
      <sheetName val="Remocion_alcantarillas_10"/>
      <sheetName val="Excav__Mat__Comun_10"/>
      <sheetName val="s201_15-remoción_de_alcantari10"/>
      <sheetName val="s210_2_2-Exc_de_expl10"/>
      <sheetName val="s210_2_1-Exc_en_roca10"/>
      <sheetName val="s211_1_REMOCION_DERR_10"/>
      <sheetName val="s220_1_Terraplenes10"/>
      <sheetName val="s221_1_Pedraplen9"/>
      <sheetName val="S900_3_TRANS__DERRUMBE9"/>
      <sheetName val="s231_1_Geotextil9"/>
      <sheetName val="S230_2_Mejora__de_la_Sub-Ra9"/>
      <sheetName val="S320_1_Sub_base9"/>
      <sheetName val="S330_1_BASE_GRANULAR9"/>
      <sheetName val="CONFM__DE_CALZADA_EXISTENTE9"/>
      <sheetName val="S310_1_Confor__calzada_existe_9"/>
      <sheetName val="_S450_1_MEZCLA_MDC-19"/>
      <sheetName val="_S450_2MEZCLA_MDC-29"/>
      <sheetName val="S420_1_RIEGO_DE_IMPRIMACION_9"/>
      <sheetName val="S421_1_RIEGO_LIGA_CRR-19"/>
      <sheetName val="S460_1_FRESADO_9"/>
      <sheetName val="Excav__REPARACION_PAVIMENTO_9"/>
      <sheetName val="S465_1_EXC__PAV__ASFALTICO9"/>
      <sheetName val="S500_1_PAVIMENTO_CONCRETO9"/>
      <sheetName val="S510_1_PAVIMENTO_ADOQUIN9"/>
      <sheetName val="S600_1_EXCAV__VARIAS_9"/>
      <sheetName val="Relleno_Estructuras9"/>
      <sheetName val="eXCAVACIONES_VARIAS_EN_ROCA_9"/>
      <sheetName val="S600_2_EXCAV__ROCA9"/>
      <sheetName val="S610_1_Relleno_Estructuras9"/>
      <sheetName val="S623_1_Anclajes_9"/>
      <sheetName val="S623P1_Pantalla_Concreto9"/>
      <sheetName val="S630_3_Concretos_C9"/>
      <sheetName val="S630_4a_Concretos_D9"/>
      <sheetName val="S630_4b_Concretos_D9"/>
      <sheetName val="S630_6_CONCRETO_F9"/>
      <sheetName val="CONCRETO_G9"/>
      <sheetName val="S630_7_CONCRETO_G9"/>
      <sheetName val="s640_1_Acero_refuerzo9"/>
      <sheetName val="S642_13_Juntas_dilatacion9"/>
      <sheetName val="S644_2_Tuberia_PVC_4&quot;9"/>
      <sheetName val="_TUBERIA_36&quot;9"/>
      <sheetName val="S632_1_Baranda9"/>
      <sheetName val="_S661_1_TUBERIA_36&quot;_9"/>
      <sheetName val="S673_1_MAT__FILTRANTE9"/>
      <sheetName val="S673_2_GEOTEXTIL9"/>
      <sheetName val="TRANS__EXPLANACION9"/>
      <sheetName val="_S673_3_GEODREN_PLANAR_6&quot;9"/>
      <sheetName val="S681_1_GAVIONES9"/>
      <sheetName val="S700_1_Demarcacion9"/>
      <sheetName val="S700_2_Marca_víal9"/>
      <sheetName val="S701_1_tachas_reflectivas9"/>
      <sheetName val="S710_1_1_SEÑ_VERT__9"/>
      <sheetName val="S710_2_SEÑ_VERT_V9"/>
      <sheetName val="S710_1_2_SEÑ_VERT_9"/>
      <sheetName val="S730_1Defensas_9"/>
      <sheetName val="S800_2_CERCAS9"/>
      <sheetName val="S810_1_PROTECCION_TALUDES9"/>
      <sheetName val="S900_2Trans_explan9"/>
      <sheetName val="Tratamiento_fisuras9"/>
      <sheetName val="MARCAS_VIALES9"/>
      <sheetName val="Geomalla_con_fibra_de_vidrio9"/>
      <sheetName val="Anclajes_pasivos_4#69"/>
      <sheetName val="SNP1-geomalla_fibra_Vidrio9"/>
      <sheetName val="SNP2-geomalla_Biaxial9"/>
      <sheetName val="SNP3_concreto_3500_9"/>
      <sheetName val="SNP4_CEM__ASFALTICO9"/>
      <sheetName val="SNP5_MTTO_RUTINARIO9"/>
      <sheetName val="SNP6_Drenes9"/>
      <sheetName val="SNP7_Anclajes_pasivos_4#69"/>
      <sheetName val="SNP8_Anclajes_activos_2_Tor9"/>
      <sheetName val="SNP9_Anclajes_activos_4_Tor9"/>
      <sheetName val="SNP10_MATERIAL_3&quot;_TRIT9"/>
      <sheetName val="SNP11_Material_Relleno9"/>
      <sheetName val="SNP12_CUNETAS_3_0009"/>
      <sheetName val="SNP13_PARCHEO9"/>
      <sheetName val="SNP14_SELLO_JUNTAS9"/>
      <sheetName val="SNP15_Pilotes9"/>
      <sheetName val="SNP16_EXCAV__PAVIMENTO9"/>
      <sheetName val="SNP17_TRANS_BASE9"/>
      <sheetName val="SNP18_AFIRMADO_3&quot;9"/>
      <sheetName val="alcantarilla_K69+1039"/>
      <sheetName val="alcantarilla_K68+4379"/>
      <sheetName val="alcantarilla_K67+4559"/>
      <sheetName val="BOX_110+520_PUENTE_EL_VERDE9"/>
      <sheetName val="Muro_K99+07039"/>
      <sheetName val="MURO_K104+4549"/>
      <sheetName val="Muro_K109+05709"/>
      <sheetName val="BOX_K9"/>
      <sheetName val="INFORME_SEMANAL9"/>
      <sheetName val="201_79"/>
      <sheetName val="211_19"/>
      <sheetName val="320_29"/>
      <sheetName val="330_19"/>
      <sheetName val="330_29"/>
      <sheetName val="411_29"/>
      <sheetName val="450_2P9"/>
      <sheetName val="450_9P9"/>
      <sheetName val="461_19"/>
      <sheetName val="465_19"/>
      <sheetName val="464_1P9"/>
      <sheetName val="600_29"/>
      <sheetName val="630_59"/>
      <sheetName val="630_69"/>
      <sheetName val="630_79"/>
      <sheetName val="681_19"/>
      <sheetName val="670_P9"/>
      <sheetName val="671_P9"/>
      <sheetName val="674_29"/>
      <sheetName val="450_3P9"/>
      <sheetName val="621_1P9"/>
      <sheetName val="610_2P9"/>
      <sheetName val="230_29"/>
      <sheetName val="230_2P9"/>
      <sheetName val="621_1-1P9"/>
      <sheetName val="621_1_2P9"/>
      <sheetName val="PESO_VARILLAS9"/>
      <sheetName val="210_1_18"/>
      <sheetName val="210_1_28"/>
      <sheetName val="210_2_18"/>
      <sheetName val="220_18"/>
      <sheetName val="420_18"/>
      <sheetName val="421_18"/>
      <sheetName val="630_4_18"/>
      <sheetName val="640_1_18"/>
      <sheetName val="4P_1_18"/>
      <sheetName val="671_18"/>
      <sheetName val="673P_18"/>
      <sheetName val="674p_28"/>
      <sheetName val="640_1_28"/>
      <sheetName val="640_1_48"/>
      <sheetName val="630_3_18"/>
      <sheetName val="700_18"/>
      <sheetName val="701_28"/>
      <sheetName val="710_18"/>
      <sheetName val="730_18"/>
      <sheetName val="TORTA_EST8"/>
      <sheetName val="MYE_OBRA"/>
      <sheetName val="SNP7_Anclajes_pasivos6j"/>
      <sheetName val="MDC-1_COLOCACION_"/>
      <sheetName val="D-20_COLOCACION_"/>
      <sheetName val="TRANSPORTE_MEZCLA_ASFALTICA"/>
      <sheetName val="EXT_microagomerado"/>
      <sheetName val="Indicadores_Y_Listas"/>
      <sheetName val="Grafico_Avance"/>
      <sheetName val="Tramo_2"/>
      <sheetName val="PROY_ORIGINAL17"/>
      <sheetName val="PU_(2)16"/>
      <sheetName val="COSTOS_UNITARIOS11"/>
      <sheetName val="TRAYECTO_111"/>
      <sheetName val="200P_111"/>
      <sheetName val="210_2_211"/>
      <sheetName val="320_111"/>
      <sheetName val="640_111"/>
      <sheetName val="500P_111"/>
      <sheetName val="500P_211"/>
      <sheetName val="600_111"/>
      <sheetName val="610_111"/>
      <sheetName val="630_411"/>
      <sheetName val="640P_211"/>
      <sheetName val="640_1_(2)11"/>
      <sheetName val="672P_111"/>
      <sheetName val="2P_111"/>
      <sheetName val="900_211"/>
      <sheetName val="materiales_de_insumo11"/>
      <sheetName val="jornales_y_prestaciones11"/>
      <sheetName val="210_111"/>
      <sheetName val="310_111"/>
      <sheetName val="600_411"/>
      <sheetName val="661_111"/>
      <sheetName val="673_111"/>
      <sheetName val="673_211"/>
      <sheetName val="673_311"/>
      <sheetName val="672_111"/>
      <sheetName val="3P_111"/>
      <sheetName val="3P_211"/>
      <sheetName val="6_1P11"/>
      <sheetName val="6_2P11"/>
      <sheetName val="6_4P11"/>
      <sheetName val="VALOR_ENSAYOS11"/>
      <sheetName val="resumen_preacta11"/>
      <sheetName val="Resalto_en_asfalto11"/>
      <sheetName val="Mat_fresado_para_ampliacion11"/>
      <sheetName val="Tuberia_filtro_D=6&quot;11"/>
      <sheetName val="Realce_de_bordillo11"/>
      <sheetName val="Remocion_tuberia_d=24&quot;11"/>
      <sheetName val="GRAVA_ATRAQUES_DE_ALCANTARILL11"/>
      <sheetName val="FORMATO_PREACTA11"/>
      <sheetName val="FORMATO_FECHA)11"/>
      <sheetName val="DESMONTE_LIMP_11"/>
      <sheetName val="REGISTRO_FOTOGRAFICO11"/>
      <sheetName val="S200_1_DESM__LIMP_B_11"/>
      <sheetName val="S200_2_DESM__LIMP__NB11"/>
      <sheetName val="S201_7_DEMO__ESTRUCTURAS11"/>
      <sheetName val="Remocion_alcantarillas_11"/>
      <sheetName val="Excav__Mat__Comun_11"/>
      <sheetName val="s201_15-remoción_de_alcantari11"/>
      <sheetName val="s210_2_2-Exc_de_expl11"/>
      <sheetName val="s210_2_1-Exc_en_roca11"/>
      <sheetName val="s211_1_REMOCION_DERR_11"/>
      <sheetName val="s220_1_Terraplenes11"/>
      <sheetName val="s221_1_Pedraplen10"/>
      <sheetName val="S900_3_TRANS__DERRUMBE10"/>
      <sheetName val="s231_1_Geotextil10"/>
      <sheetName val="S230_2_Mejora__de_la_Sub-Ra10"/>
      <sheetName val="S320_1_Sub_base10"/>
      <sheetName val="S330_1_BASE_GRANULAR10"/>
      <sheetName val="CONFM__DE_CALZADA_EXISTENTE10"/>
      <sheetName val="S310_1_Confor__calzada_existe10"/>
      <sheetName val="_S450_1_MEZCLA_MDC-110"/>
      <sheetName val="_S450_2MEZCLA_MDC-210"/>
      <sheetName val="S420_1_RIEGO_DE_IMPRIMACION_10"/>
      <sheetName val="S421_1_RIEGO_LIGA_CRR-110"/>
      <sheetName val="S460_1_FRESADO_10"/>
      <sheetName val="Excav__REPARACION_PAVIMENTO_10"/>
      <sheetName val="S465_1_EXC__PAV__ASFALTICO10"/>
      <sheetName val="S500_1_PAVIMENTO_CONCRETO10"/>
      <sheetName val="S510_1_PAVIMENTO_ADOQUIN10"/>
      <sheetName val="S600_1_EXCAV__VARIAS_10"/>
      <sheetName val="Relleno_Estructuras10"/>
      <sheetName val="eXCAVACIONES_VARIAS_EN_ROCA_10"/>
      <sheetName val="S600_2_EXCAV__ROCA10"/>
      <sheetName val="S610_1_Relleno_Estructuras10"/>
      <sheetName val="S623_1_Anclajes_10"/>
      <sheetName val="S623P1_Pantalla_Concreto10"/>
      <sheetName val="S630_3_Concretos_C10"/>
      <sheetName val="S630_4a_Concretos_D10"/>
      <sheetName val="S630_4b_Concretos_D10"/>
      <sheetName val="S630_6_CONCRETO_F10"/>
      <sheetName val="CONCRETO_G10"/>
      <sheetName val="S630_7_CONCRETO_G10"/>
      <sheetName val="s640_1_Acero_refuerzo10"/>
      <sheetName val="S642_13_Juntas_dilatacion10"/>
      <sheetName val="S644_2_Tuberia_PVC_4&quot;10"/>
      <sheetName val="_TUBERIA_36&quot;10"/>
      <sheetName val="S632_1_Baranda10"/>
      <sheetName val="_S661_1_TUBERIA_36&quot;_10"/>
      <sheetName val="S673_1_MAT__FILTRANTE10"/>
      <sheetName val="S673_2_GEOTEXTIL10"/>
      <sheetName val="TRANS__EXPLANACION10"/>
      <sheetName val="_S673_3_GEODREN_PLANAR_6&quot;10"/>
      <sheetName val="S681_1_GAVIONES10"/>
      <sheetName val="S700_1_Demarcacion10"/>
      <sheetName val="S700_2_Marca_víal10"/>
      <sheetName val="S701_1_tachas_reflectivas10"/>
      <sheetName val="S710_1_1_SEÑ_VERT__10"/>
      <sheetName val="S710_2_SEÑ_VERT_V10"/>
      <sheetName val="S710_1_2_SEÑ_VERT_10"/>
      <sheetName val="S730_1Defensas_10"/>
      <sheetName val="S800_2_CERCAS10"/>
      <sheetName val="S810_1_PROTECCION_TALUDES10"/>
      <sheetName val="S900_2Trans_explan10"/>
      <sheetName val="Tratamiento_fisuras10"/>
      <sheetName val="MARCAS_VIALES10"/>
      <sheetName val="Geomalla_con_fibra_de_vidrio10"/>
      <sheetName val="Anclajes_pasivos_4#610"/>
      <sheetName val="SNP1-geomalla_fibra_Vidrio10"/>
      <sheetName val="SNP2-geomalla_Biaxial10"/>
      <sheetName val="SNP3_concreto_3500_10"/>
      <sheetName val="SNP4_CEM__ASFALTICO10"/>
      <sheetName val="SNP5_MTTO_RUTINARIO10"/>
      <sheetName val="SNP6_Drenes10"/>
      <sheetName val="SNP7_Anclajes_pasivos_4#610"/>
      <sheetName val="SNP8_Anclajes_activos_2_Tor10"/>
      <sheetName val="SNP9_Anclajes_activos_4_Tor10"/>
      <sheetName val="SNP10_MATERIAL_3&quot;_TRIT10"/>
      <sheetName val="SNP11_Material_Relleno10"/>
      <sheetName val="SNP12_CUNETAS_3_00010"/>
      <sheetName val="SNP13_PARCHEO10"/>
      <sheetName val="SNP14_SELLO_JUNTAS10"/>
      <sheetName val="SNP15_Pilotes10"/>
      <sheetName val="SNP16_EXCAV__PAVIMENTO10"/>
      <sheetName val="SNP17_TRANS_BASE10"/>
      <sheetName val="SNP18_AFIRMADO_3&quot;10"/>
      <sheetName val="alcantarilla_K69+10310"/>
      <sheetName val="alcantarilla_K68+43710"/>
      <sheetName val="alcantarilla_K67+45510"/>
      <sheetName val="BOX_110+520_PUENTE_EL_VERDE10"/>
      <sheetName val="Muro_K99+070310"/>
      <sheetName val="MURO_K104+45410"/>
      <sheetName val="Muro_K109+057010"/>
      <sheetName val="BOX_K10"/>
      <sheetName val="INFORME_SEMANAL10"/>
      <sheetName val="201_710"/>
      <sheetName val="211_110"/>
      <sheetName val="320_210"/>
      <sheetName val="330_110"/>
      <sheetName val="330_210"/>
      <sheetName val="411_210"/>
      <sheetName val="450_2P10"/>
      <sheetName val="450_9P10"/>
      <sheetName val="461_110"/>
      <sheetName val="465_110"/>
      <sheetName val="464_1P10"/>
      <sheetName val="600_210"/>
      <sheetName val="630_510"/>
      <sheetName val="630_610"/>
      <sheetName val="630_710"/>
      <sheetName val="681_110"/>
      <sheetName val="670_P10"/>
      <sheetName val="671_P10"/>
      <sheetName val="674_210"/>
      <sheetName val="450_3P10"/>
      <sheetName val="621_1P10"/>
      <sheetName val="610_2P10"/>
      <sheetName val="230_210"/>
      <sheetName val="230_2P10"/>
      <sheetName val="621_1-1P10"/>
      <sheetName val="621_1_2P10"/>
      <sheetName val="PESO_VARILLAS10"/>
      <sheetName val="210_1_19"/>
      <sheetName val="210_1_29"/>
      <sheetName val="210_2_19"/>
      <sheetName val="220_19"/>
      <sheetName val="420_19"/>
      <sheetName val="421_19"/>
      <sheetName val="630_4_19"/>
      <sheetName val="640_1_19"/>
      <sheetName val="4P_1_19"/>
      <sheetName val="671_19"/>
      <sheetName val="673P_19"/>
      <sheetName val="674p_29"/>
      <sheetName val="640_1_29"/>
      <sheetName val="640_1_49"/>
      <sheetName val="630_3_19"/>
      <sheetName val="700_19"/>
      <sheetName val="701_29"/>
      <sheetName val="710_19"/>
      <sheetName val="730_19"/>
      <sheetName val="TORTA_EST9"/>
      <sheetName val="MYE_OBRA1"/>
      <sheetName val="MDC-1_COLOCACION_1"/>
      <sheetName val="D-20_COLOCACION_1"/>
      <sheetName val="TRANSPORTE_MEZCLA_ASFALTICA1"/>
      <sheetName val="EXT_microagomerado1"/>
      <sheetName val="Indicadores_Y_Listas1"/>
      <sheetName val="Grafico_Avance1"/>
      <sheetName val="Tramo_21"/>
      <sheetName val="BASE_DE_DATOS_DE_PRECIOS"/>
      <sheetName val="BASE_DE_DATOS_DE_PRECIOS1"/>
      <sheetName val="TARIFAS_MATERIALES"/>
      <sheetName val="TARIFAS_EQUIPOS_"/>
      <sheetName val="TARIFA_SALARIOS"/>
      <sheetName val="TARIFAS_MATERIALES1"/>
      <sheetName val="TARIFAS_EQUIPOS_1"/>
      <sheetName val="TARIFA_SALARIOS1"/>
      <sheetName val="MDC-1_COLOCACION_2"/>
      <sheetName val="D-20_COLOCACION_2"/>
      <sheetName val="TRANSPORTE_MEZCLA_ASFALTICA2"/>
      <sheetName val="EXT_microagomerado2"/>
      <sheetName val="Grafico_Avance2"/>
      <sheetName val="MYE_OBRA2"/>
      <sheetName val="TARIFAS_MATERIALES2"/>
      <sheetName val="TARIFAS_EQUIPOS_2"/>
      <sheetName val="TARIFA_SALARIOS2"/>
      <sheetName val="BASE_DE_DATOS_DE_PRECIOS2"/>
      <sheetName val="Indicadores_Y_Listas2"/>
      <sheetName val="Tramo_22"/>
      <sheetName val="MDC-1_COLOCACION_3"/>
      <sheetName val="D-20_COLOCACION_3"/>
      <sheetName val="TRANSPORTE_MEZCLA_ASFALTICA3"/>
      <sheetName val="EXT_microagomerado3"/>
      <sheetName val="Grafico_Avance3"/>
      <sheetName val="MYE_OBRA3"/>
      <sheetName val="TARIFAS_MATERIALES3"/>
      <sheetName val="TARIFAS_EQUIPOS_3"/>
      <sheetName val="TARIFA_SALARIOS3"/>
      <sheetName val="BASE_DE_DATOS_DE_PRECIOS3"/>
      <sheetName val="Indicadores_Y_Listas3"/>
      <sheetName val="Tramo_23"/>
      <sheetName val="MDC-1_COLOCACION_4"/>
      <sheetName val="D-20_COLOCACION_4"/>
      <sheetName val="TRANSPORTE_MEZCLA_ASFALTICA4"/>
      <sheetName val="EXT_microagomerado4"/>
      <sheetName val="Grafico_Avance4"/>
      <sheetName val="MYE_OBRA4"/>
      <sheetName val="TARIFAS_MATERIALES4"/>
      <sheetName val="TARIFAS_EQUIPOS_4"/>
      <sheetName val="TARIFA_SALARIOS4"/>
      <sheetName val="BASE_DE_DATOS_DE_PRECIOS4"/>
      <sheetName val="Indicadores_Y_Listas4"/>
      <sheetName val="Tramo_24"/>
      <sheetName val="MDC-1_COLOCACION_5"/>
      <sheetName val="D-20_COLOCACION_5"/>
      <sheetName val="TRANSPORTE_MEZCLA_ASFALTICA5"/>
      <sheetName val="EXT_microagomerado5"/>
      <sheetName val="Grafico_Avance5"/>
      <sheetName val="MYE_OBRA5"/>
      <sheetName val="TARIFAS_MATERIALES5"/>
      <sheetName val="TARIFAS_EQUIPOS_5"/>
      <sheetName val="TARIFA_SALARIOS5"/>
      <sheetName val="BASE_DE_DATOS_DE_PRECIOS5"/>
      <sheetName val="Indicadores_Y_Listas5"/>
      <sheetName val="Tramo_25"/>
      <sheetName val="Listas de apoyo Social"/>
      <sheetName val="Listas de apoyo"/>
      <sheetName val="PRESUPUESTO V5"/>
      <sheetName val="1. Preliminares"/>
      <sheetName val="2. Demoliciones"/>
      <sheetName val="3. Elementos y Estructuras"/>
      <sheetName val="4. HVAC"/>
      <sheetName val="8. Recubrimientos y Acabados"/>
      <sheetName val="9. Otros"/>
      <sheetName val="10. Tramites y Licencias"/>
      <sheetName val="Programacion"/>
      <sheetName val="EMPRESAS"/>
      <sheetName val="ó&gt;_x0000__x0001__x0000__x0000__"/>
      <sheetName val="resum96"/>
      <sheetName val="PROY_ORIGINAL19"/>
      <sheetName val="PU_(2)18"/>
      <sheetName val="COSTOS_UNITARIOS13"/>
      <sheetName val="TRAYECTO_113"/>
      <sheetName val="200P_113"/>
      <sheetName val="210_2_213"/>
      <sheetName val="320_113"/>
      <sheetName val="640_113"/>
      <sheetName val="500P_113"/>
      <sheetName val="500P_213"/>
      <sheetName val="600_113"/>
      <sheetName val="610_113"/>
      <sheetName val="630_413"/>
      <sheetName val="640P_213"/>
      <sheetName val="640_1_(2)13"/>
      <sheetName val="672P_113"/>
      <sheetName val="2P_113"/>
      <sheetName val="900_213"/>
      <sheetName val="materiales_de_insumo13"/>
      <sheetName val="jornales_y_prestaciones13"/>
      <sheetName val="210_113"/>
      <sheetName val="310_113"/>
      <sheetName val="600_413"/>
      <sheetName val="661_113"/>
      <sheetName val="673_113"/>
      <sheetName val="673_213"/>
      <sheetName val="673_313"/>
      <sheetName val="672_113"/>
      <sheetName val="3P_113"/>
      <sheetName val="3P_213"/>
      <sheetName val="6_1P13"/>
      <sheetName val="6_2P13"/>
      <sheetName val="6_4P13"/>
      <sheetName val="VALOR_ENSAYOS13"/>
      <sheetName val="resumen_preacta13"/>
      <sheetName val="Resalto_en_asfalto13"/>
      <sheetName val="Mat_fresado_para_ampliacion13"/>
      <sheetName val="Tuberia_filtro_D=6&quot;13"/>
      <sheetName val="Realce_de_bordillo13"/>
      <sheetName val="Remocion_tuberia_d=24&quot;13"/>
      <sheetName val="GRAVA_ATRAQUES_DE_ALCANTARILL13"/>
      <sheetName val="FORMATO_PREACTA13"/>
      <sheetName val="FORMATO_FECHA)13"/>
      <sheetName val="DESMONTE_LIMP_13"/>
      <sheetName val="REGISTRO_FOTOGRAFICO13"/>
      <sheetName val="S200_1_DESM__LIMP_B_13"/>
      <sheetName val="S200_2_DESM__LIMP__NB13"/>
      <sheetName val="S201_7_DEMO__ESTRUCTURAS13"/>
      <sheetName val="Remocion_alcantarillas_13"/>
      <sheetName val="Excav__Mat__Comun_13"/>
      <sheetName val="s201_15-remoción_de_alcantari13"/>
      <sheetName val="s210_2_2-Exc_de_expl13"/>
      <sheetName val="s210_2_1-Exc_en_roca13"/>
      <sheetName val="s211_1_REMOCION_DERR_13"/>
      <sheetName val="s220_1_Terraplenes13"/>
      <sheetName val="s221_1_Pedraplen13"/>
      <sheetName val="S900_3_TRANS__DERRUMBE13"/>
      <sheetName val="s231_1_Geotextil13"/>
      <sheetName val="S230_2_Mejora__de_la_Sub-Ra13"/>
      <sheetName val="S320_1_Sub_base13"/>
      <sheetName val="S330_1_BASE_GRANULAR13"/>
      <sheetName val="CONFM__DE_CALZADA_EXISTENTE13"/>
      <sheetName val="S310_1_Confor__calzada_existe13"/>
      <sheetName val="_S450_1_MEZCLA_MDC-113"/>
      <sheetName val="_S450_2MEZCLA_MDC-213"/>
      <sheetName val="S420_1_RIEGO_DE_IMPRIMACION_13"/>
      <sheetName val="S421_1_RIEGO_LIGA_CRR-113"/>
      <sheetName val="S460_1_FRESADO_13"/>
      <sheetName val="Excav__REPARACION_PAVIMENTO_13"/>
      <sheetName val="S465_1_EXC__PAV__ASFALTICO13"/>
      <sheetName val="S500_1_PAVIMENTO_CONCRETO13"/>
      <sheetName val="S510_1_PAVIMENTO_ADOQUIN13"/>
      <sheetName val="S600_1_EXCAV__VARIAS_13"/>
      <sheetName val="Relleno_Estructuras13"/>
      <sheetName val="eXCAVACIONES_VARIAS_EN_ROCA_13"/>
      <sheetName val="S600_2_EXCAV__ROCA13"/>
      <sheetName val="S610_1_Relleno_Estructuras13"/>
      <sheetName val="S623_1_Anclajes_13"/>
      <sheetName val="S623P1_Pantalla_Concreto13"/>
      <sheetName val="S630_3_Concretos_C13"/>
      <sheetName val="S630_4a_Concretos_D13"/>
      <sheetName val="S630_4b_Concretos_D13"/>
      <sheetName val="S630_6_CONCRETO_F13"/>
      <sheetName val="CONCRETO_G13"/>
      <sheetName val="S630_7_CONCRETO_G13"/>
      <sheetName val="s640_1_Acero_refuerzo13"/>
      <sheetName val="S642_13_Juntas_dilatacion13"/>
      <sheetName val="S644_2_Tuberia_PVC_4&quot;13"/>
      <sheetName val="_TUBERIA_36&quot;13"/>
      <sheetName val="S632_1_Baranda13"/>
      <sheetName val="_S661_1_TUBERIA_36&quot;_13"/>
      <sheetName val="S673_1_MAT__FILTRANTE13"/>
      <sheetName val="S673_2_GEOTEXTIL13"/>
      <sheetName val="TRANS__EXPLANACION13"/>
      <sheetName val="_S673_3_GEODREN_PLANAR_6&quot;13"/>
      <sheetName val="S681_1_GAVIONES13"/>
      <sheetName val="S700_1_Demarcacion13"/>
      <sheetName val="S700_2_Marca_víal13"/>
      <sheetName val="S701_1_tachas_reflectivas13"/>
      <sheetName val="S710_1_1_SEÑ_VERT__13"/>
      <sheetName val="S710_2_SEÑ_VERT_V13"/>
      <sheetName val="S710_1_2_SEÑ_VERT_13"/>
      <sheetName val="S730_1Defensas_13"/>
      <sheetName val="S800_2_CERCAS13"/>
      <sheetName val="S810_1_PROTECCION_TALUDES13"/>
      <sheetName val="S900_2Trans_explan13"/>
      <sheetName val="Tratamiento_fisuras13"/>
      <sheetName val="MARCAS_VIALES13"/>
      <sheetName val="Geomalla_con_fibra_de_vidrio13"/>
      <sheetName val="Anclajes_pasivos_4#613"/>
      <sheetName val="SNP1-geomalla_fibra_Vidrio13"/>
      <sheetName val="SNP2-geomalla_Biaxial13"/>
      <sheetName val="SNP3_concreto_3500_13"/>
      <sheetName val="SNP4_CEM__ASFALTICO13"/>
      <sheetName val="SNP5_MTTO_RUTINARIO13"/>
      <sheetName val="SNP6_Drenes13"/>
      <sheetName val="SNP7_Anclajes_pasivos_4#613"/>
      <sheetName val="SNP8_Anclajes_activos_2_Tor13"/>
      <sheetName val="SNP9_Anclajes_activos_4_Tor13"/>
      <sheetName val="SNP10_MATERIAL_3&quot;_TRIT13"/>
      <sheetName val="SNP11_Material_Relleno13"/>
      <sheetName val="SNP12_CUNETAS_3_00013"/>
      <sheetName val="SNP13_PARCHEO13"/>
      <sheetName val="SNP14_SELLO_JUNTAS13"/>
      <sheetName val="SNP15_Pilotes13"/>
      <sheetName val="SNP16_EXCAV__PAVIMENTO13"/>
      <sheetName val="SNP17_TRANS_BASE13"/>
      <sheetName val="SNP18_AFIRMADO_3&quot;13"/>
      <sheetName val="alcantarilla_K69+10313"/>
      <sheetName val="alcantarilla_K68+43713"/>
      <sheetName val="alcantarilla_K67+45513"/>
      <sheetName val="BOX_110+520_PUENTE_EL_VERDE13"/>
      <sheetName val="Muro_K99+070313"/>
      <sheetName val="MURO_K104+45413"/>
      <sheetName val="Muro_K109+057013"/>
      <sheetName val="BOX_K13"/>
      <sheetName val="Indicadores_Y_Listas9"/>
      <sheetName val="Indicadores_Y_Listas6"/>
      <sheetName val="s221_1_Pedraplen11"/>
      <sheetName val="S900_3_TRANS__DERRUMBE11"/>
      <sheetName val="s231_1_Geotextil11"/>
      <sheetName val="S230_2_Mejora__de_la_Sub-Ra11"/>
      <sheetName val="S320_1_Sub_base11"/>
      <sheetName val="S330_1_BASE_GRANULAR11"/>
      <sheetName val="CONFM__DE_CALZADA_EXISTENTE11"/>
      <sheetName val="S310_1_Confor__calzada_existe11"/>
      <sheetName val="_S450_1_MEZCLA_MDC-111"/>
      <sheetName val="_S450_2MEZCLA_MDC-211"/>
      <sheetName val="S420_1_RIEGO_DE_IMPRIMACION_11"/>
      <sheetName val="S421_1_RIEGO_LIGA_CRR-111"/>
      <sheetName val="S460_1_FRESADO_11"/>
      <sheetName val="Excav__REPARACION_PAVIMENTO_11"/>
      <sheetName val="S465_1_EXC__PAV__ASFALTICO11"/>
      <sheetName val="S500_1_PAVIMENTO_CONCRETO11"/>
      <sheetName val="S510_1_PAVIMENTO_ADOQUIN11"/>
      <sheetName val="S600_1_EXCAV__VARIAS_11"/>
      <sheetName val="Relleno_Estructuras11"/>
      <sheetName val="eXCAVACIONES_VARIAS_EN_ROCA_11"/>
      <sheetName val="S600_2_EXCAV__ROCA11"/>
      <sheetName val="S610_1_Relleno_Estructuras11"/>
      <sheetName val="S623_1_Anclajes_11"/>
      <sheetName val="S623P1_Pantalla_Concreto11"/>
      <sheetName val="S630_3_Concretos_C11"/>
      <sheetName val="S630_4a_Concretos_D11"/>
      <sheetName val="S630_4b_Concretos_D11"/>
      <sheetName val="S630_6_CONCRETO_F11"/>
      <sheetName val="CONCRETO_G11"/>
      <sheetName val="S630_7_CONCRETO_G11"/>
      <sheetName val="s640_1_Acero_refuerzo11"/>
      <sheetName val="S642_13_Juntas_dilatacion11"/>
      <sheetName val="S644_2_Tuberia_PVC_4&quot;11"/>
      <sheetName val="_TUBERIA_36&quot;11"/>
      <sheetName val="S632_1_Baranda11"/>
      <sheetName val="_S661_1_TUBERIA_36&quot;_11"/>
      <sheetName val="S673_1_MAT__FILTRANTE11"/>
      <sheetName val="S673_2_GEOTEXTIL11"/>
      <sheetName val="TRANS__EXPLANACION11"/>
      <sheetName val="_S673_3_GEODREN_PLANAR_6&quot;11"/>
      <sheetName val="S681_1_GAVIONES11"/>
      <sheetName val="S700_1_Demarcacion11"/>
      <sheetName val="S700_2_Marca_víal11"/>
      <sheetName val="S701_1_tachas_reflectivas11"/>
      <sheetName val="S710_1_1_SEÑ_VERT__11"/>
      <sheetName val="S710_2_SEÑ_VERT_V11"/>
      <sheetName val="S710_1_2_SEÑ_VERT_11"/>
      <sheetName val="S730_1Defensas_11"/>
      <sheetName val="S800_2_CERCAS11"/>
      <sheetName val="S810_1_PROTECCION_TALUDES11"/>
      <sheetName val="S900_2Trans_explan11"/>
      <sheetName val="Tratamiento_fisuras11"/>
      <sheetName val="MARCAS_VIALES11"/>
      <sheetName val="Geomalla_con_fibra_de_vidrio11"/>
      <sheetName val="Anclajes_pasivos_4#611"/>
      <sheetName val="SNP1-geomalla_fibra_Vidrio11"/>
      <sheetName val="SNP2-geomalla_Biaxial11"/>
      <sheetName val="SNP3_concreto_3500_11"/>
      <sheetName val="SNP4_CEM__ASFALTICO11"/>
      <sheetName val="SNP5_MTTO_RUTINARIO11"/>
      <sheetName val="SNP6_Drenes11"/>
      <sheetName val="SNP7_Anclajes_pasivos_4#611"/>
      <sheetName val="SNP8_Anclajes_activos_2_Tor11"/>
      <sheetName val="SNP9_Anclajes_activos_4_Tor11"/>
      <sheetName val="SNP10_MATERIAL_3&quot;_TRIT11"/>
      <sheetName val="SNP11_Material_Relleno11"/>
      <sheetName val="SNP12_CUNETAS_3_00011"/>
      <sheetName val="SNP13_PARCHEO11"/>
      <sheetName val="SNP14_SELLO_JUNTAS11"/>
      <sheetName val="SNP15_Pilotes11"/>
      <sheetName val="SNP16_EXCAV__PAVIMENTO11"/>
      <sheetName val="SNP17_TRANS_BASE11"/>
      <sheetName val="SNP18_AFIRMADO_3&quot;11"/>
      <sheetName val="alcantarilla_K69+10311"/>
      <sheetName val="alcantarilla_K68+43711"/>
      <sheetName val="alcantarilla_K67+45511"/>
      <sheetName val="BOX_110+520_PUENTE_EL_VERDE11"/>
      <sheetName val="Muro_K99+070311"/>
      <sheetName val="MURO_K104+45411"/>
      <sheetName val="Muro_K109+057011"/>
      <sheetName val="BOX_K11"/>
      <sheetName val="Indicadores_Y_Listas7"/>
      <sheetName val="PROY_ORIGINAL18"/>
      <sheetName val="PU_(2)17"/>
      <sheetName val="COSTOS_UNITARIOS12"/>
      <sheetName val="TRAYECTO_112"/>
      <sheetName val="200P_112"/>
      <sheetName val="210_2_212"/>
      <sheetName val="320_112"/>
      <sheetName val="640_112"/>
      <sheetName val="500P_112"/>
      <sheetName val="500P_212"/>
      <sheetName val="600_112"/>
      <sheetName val="610_112"/>
      <sheetName val="630_412"/>
      <sheetName val="640P_212"/>
      <sheetName val="640_1_(2)12"/>
      <sheetName val="672P_112"/>
      <sheetName val="2P_112"/>
      <sheetName val="900_212"/>
      <sheetName val="materiales_de_insumo12"/>
      <sheetName val="jornales_y_prestaciones12"/>
      <sheetName val="210_112"/>
      <sheetName val="310_112"/>
      <sheetName val="600_412"/>
      <sheetName val="661_112"/>
      <sheetName val="673_112"/>
      <sheetName val="673_212"/>
      <sheetName val="673_312"/>
      <sheetName val="672_112"/>
      <sheetName val="3P_112"/>
      <sheetName val="3P_212"/>
      <sheetName val="6_1P12"/>
      <sheetName val="6_2P12"/>
      <sheetName val="6_4P12"/>
      <sheetName val="VALOR_ENSAYOS12"/>
      <sheetName val="resumen_preacta12"/>
      <sheetName val="Resalto_en_asfalto12"/>
      <sheetName val="Mat_fresado_para_ampliacion12"/>
      <sheetName val="Tuberia_filtro_D=6&quot;12"/>
      <sheetName val="Realce_de_bordillo12"/>
      <sheetName val="Remocion_tuberia_d=24&quot;12"/>
      <sheetName val="GRAVA_ATRAQUES_DE_ALCANTARILL12"/>
      <sheetName val="FORMATO_PREACTA12"/>
      <sheetName val="FORMATO_FECHA)12"/>
      <sheetName val="DESMONTE_LIMP_12"/>
      <sheetName val="REGISTRO_FOTOGRAFICO12"/>
      <sheetName val="S200_1_DESM__LIMP_B_12"/>
      <sheetName val="S200_2_DESM__LIMP__NB12"/>
      <sheetName val="S201_7_DEMO__ESTRUCTURAS12"/>
      <sheetName val="Remocion_alcantarillas_12"/>
      <sheetName val="Excav__Mat__Comun_12"/>
      <sheetName val="s201_15-remoción_de_alcantari12"/>
      <sheetName val="s210_2_2-Exc_de_expl12"/>
      <sheetName val="s210_2_1-Exc_en_roca12"/>
      <sheetName val="s211_1_REMOCION_DERR_12"/>
      <sheetName val="s220_1_Terraplenes12"/>
      <sheetName val="s221_1_Pedraplen12"/>
      <sheetName val="S900_3_TRANS__DERRUMBE12"/>
      <sheetName val="s231_1_Geotextil12"/>
      <sheetName val="S230_2_Mejora__de_la_Sub-Ra12"/>
      <sheetName val="S320_1_Sub_base12"/>
      <sheetName val="S330_1_BASE_GRANULAR12"/>
      <sheetName val="CONFM__DE_CALZADA_EXISTENTE12"/>
      <sheetName val="S310_1_Confor__calzada_existe12"/>
      <sheetName val="_S450_1_MEZCLA_MDC-112"/>
      <sheetName val="_S450_2MEZCLA_MDC-212"/>
      <sheetName val="S420_1_RIEGO_DE_IMPRIMACION_12"/>
      <sheetName val="S421_1_RIEGO_LIGA_CRR-112"/>
      <sheetName val="S460_1_FRESADO_12"/>
      <sheetName val="Excav__REPARACION_PAVIMENTO_12"/>
      <sheetName val="S465_1_EXC__PAV__ASFALTICO12"/>
      <sheetName val="S500_1_PAVIMENTO_CONCRETO12"/>
      <sheetName val="S510_1_PAVIMENTO_ADOQUIN12"/>
      <sheetName val="S600_1_EXCAV__VARIAS_12"/>
      <sheetName val="Relleno_Estructuras12"/>
      <sheetName val="eXCAVACIONES_VARIAS_EN_ROCA_12"/>
      <sheetName val="S600_2_EXCAV__ROCA12"/>
      <sheetName val="S610_1_Relleno_Estructuras12"/>
      <sheetName val="S623_1_Anclajes_12"/>
      <sheetName val="S623P1_Pantalla_Concreto12"/>
      <sheetName val="S630_3_Concretos_C12"/>
      <sheetName val="S630_4a_Concretos_D12"/>
      <sheetName val="S630_4b_Concretos_D12"/>
      <sheetName val="S630_6_CONCRETO_F12"/>
      <sheetName val="CONCRETO_G12"/>
      <sheetName val="S630_7_CONCRETO_G12"/>
      <sheetName val="s640_1_Acero_refuerzo12"/>
      <sheetName val="S642_13_Juntas_dilatacion12"/>
      <sheetName val="S644_2_Tuberia_PVC_4&quot;12"/>
      <sheetName val="_TUBERIA_36&quot;12"/>
      <sheetName val="S632_1_Baranda12"/>
      <sheetName val="_S661_1_TUBERIA_36&quot;_12"/>
      <sheetName val="S673_1_MAT__FILTRANTE12"/>
      <sheetName val="S673_2_GEOTEXTIL12"/>
      <sheetName val="TRANS__EXPLANACION12"/>
      <sheetName val="_S673_3_GEODREN_PLANAR_6&quot;12"/>
      <sheetName val="S681_1_GAVIONES12"/>
      <sheetName val="S700_1_Demarcacion12"/>
      <sheetName val="S700_2_Marca_víal12"/>
      <sheetName val="S701_1_tachas_reflectivas12"/>
      <sheetName val="S710_1_1_SEÑ_VERT__12"/>
      <sheetName val="S710_2_SEÑ_VERT_V12"/>
      <sheetName val="S710_1_2_SEÑ_VERT_12"/>
      <sheetName val="S730_1Defensas_12"/>
      <sheetName val="S800_2_CERCAS12"/>
      <sheetName val="S810_1_PROTECCION_TALUDES12"/>
      <sheetName val="S900_2Trans_explan12"/>
      <sheetName val="Tratamiento_fisuras12"/>
      <sheetName val="MARCAS_VIALES12"/>
      <sheetName val="Geomalla_con_fibra_de_vidrio12"/>
      <sheetName val="Anclajes_pasivos_4#612"/>
      <sheetName val="SNP1-geomalla_fibra_Vidrio12"/>
      <sheetName val="SNP2-geomalla_Biaxial12"/>
      <sheetName val="SNP3_concreto_3500_12"/>
      <sheetName val="SNP4_CEM__ASFALTICO12"/>
      <sheetName val="SNP5_MTTO_RUTINARIO12"/>
      <sheetName val="SNP6_Drenes12"/>
      <sheetName val="SNP7_Anclajes_pasivos_4#612"/>
      <sheetName val="SNP8_Anclajes_activos_2_Tor12"/>
      <sheetName val="SNP9_Anclajes_activos_4_Tor12"/>
      <sheetName val="SNP10_MATERIAL_3&quot;_TRIT12"/>
      <sheetName val="SNP11_Material_Relleno12"/>
      <sheetName val="SNP12_CUNETAS_3_00012"/>
      <sheetName val="SNP13_PARCHEO12"/>
      <sheetName val="SNP14_SELLO_JUNTAS12"/>
      <sheetName val="SNP15_Pilotes12"/>
      <sheetName val="SNP16_EXCAV__PAVIMENTO12"/>
      <sheetName val="SNP17_TRANS_BASE12"/>
      <sheetName val="SNP18_AFIRMADO_3&quot;12"/>
      <sheetName val="alcantarilla_K69+10312"/>
      <sheetName val="alcantarilla_K68+43712"/>
      <sheetName val="alcantarilla_K67+45512"/>
      <sheetName val="BOX_110+520_PUENTE_EL_VERDE12"/>
      <sheetName val="Muro_K99+070312"/>
      <sheetName val="MURO_K104+45412"/>
      <sheetName val="Muro_K109+057012"/>
      <sheetName val="BOX_K12"/>
      <sheetName val="Indicadores_Y_Listas8"/>
      <sheetName val="PROY_ORIGINAL20"/>
      <sheetName val="PU_(2)19"/>
      <sheetName val="COSTOS_UNITARIOS14"/>
      <sheetName val="TRAYECTO_114"/>
      <sheetName val="200P_114"/>
      <sheetName val="210_2_214"/>
      <sheetName val="320_114"/>
      <sheetName val="640_114"/>
      <sheetName val="500P_114"/>
      <sheetName val="500P_214"/>
      <sheetName val="600_114"/>
      <sheetName val="610_114"/>
      <sheetName val="630_414"/>
      <sheetName val="640P_214"/>
      <sheetName val="640_1_(2)14"/>
      <sheetName val="672P_114"/>
      <sheetName val="2P_114"/>
      <sheetName val="900_214"/>
      <sheetName val="materiales_de_insumo14"/>
      <sheetName val="jornales_y_prestaciones14"/>
      <sheetName val="210_114"/>
      <sheetName val="310_114"/>
      <sheetName val="600_414"/>
      <sheetName val="661_114"/>
      <sheetName val="673_114"/>
      <sheetName val="673_214"/>
      <sheetName val="673_314"/>
      <sheetName val="672_114"/>
      <sheetName val="3P_114"/>
      <sheetName val="3P_214"/>
      <sheetName val="6_1P14"/>
      <sheetName val="6_2P14"/>
      <sheetName val="6_4P14"/>
      <sheetName val="VALOR_ENSAYOS14"/>
      <sheetName val="resumen_preacta14"/>
      <sheetName val="Resalto_en_asfalto14"/>
      <sheetName val="Mat_fresado_para_ampliacion14"/>
      <sheetName val="Tuberia_filtro_D=6&quot;14"/>
      <sheetName val="Realce_de_bordillo14"/>
      <sheetName val="Remocion_tuberia_d=24&quot;14"/>
      <sheetName val="GRAVA_ATRAQUES_DE_ALCANTARILL14"/>
      <sheetName val="FORMATO_PREACTA14"/>
      <sheetName val="FORMATO_FECHA)14"/>
      <sheetName val="DESMONTE_LIMP_14"/>
      <sheetName val="REGISTRO_FOTOGRAFICO14"/>
      <sheetName val="S200_1_DESM__LIMP_B_14"/>
      <sheetName val="S200_2_DESM__LIMP__NB14"/>
      <sheetName val="S201_7_DEMO__ESTRUCTURAS14"/>
      <sheetName val="Remocion_alcantarillas_14"/>
      <sheetName val="Excav__Mat__Comun_14"/>
      <sheetName val="s201_15-remoción_de_alcantari14"/>
      <sheetName val="s210_2_2-Exc_de_expl14"/>
      <sheetName val="s210_2_1-Exc_en_roca14"/>
      <sheetName val="s211_1_REMOCION_DERR_14"/>
      <sheetName val="s220_1_Terraplenes14"/>
      <sheetName val="s221_1_Pedraplen14"/>
      <sheetName val="S900_3_TRANS__DERRUMBE14"/>
      <sheetName val="s231_1_Geotextil14"/>
      <sheetName val="S230_2_Mejora__de_la_Sub-Ra14"/>
      <sheetName val="S320_1_Sub_base14"/>
      <sheetName val="S330_1_BASE_GRANULAR14"/>
      <sheetName val="CONFM__DE_CALZADA_EXISTENTE14"/>
      <sheetName val="S310_1_Confor__calzada_existe14"/>
      <sheetName val="_S450_1_MEZCLA_MDC-114"/>
      <sheetName val="_S450_2MEZCLA_MDC-214"/>
      <sheetName val="S420_1_RIEGO_DE_IMPRIMACION_14"/>
      <sheetName val="S421_1_RIEGO_LIGA_CRR-114"/>
      <sheetName val="S460_1_FRESADO_14"/>
      <sheetName val="Excav__REPARACION_PAVIMENTO_14"/>
      <sheetName val="S465_1_EXC__PAV__ASFALTICO14"/>
      <sheetName val="S500_1_PAVIMENTO_CONCRETO14"/>
      <sheetName val="S510_1_PAVIMENTO_ADOQUIN14"/>
      <sheetName val="S600_1_EXCAV__VARIAS_14"/>
      <sheetName val="Relleno_Estructuras14"/>
      <sheetName val="eXCAVACIONES_VARIAS_EN_ROCA_14"/>
      <sheetName val="S600_2_EXCAV__ROCA14"/>
      <sheetName val="S610_1_Relleno_Estructuras14"/>
      <sheetName val="S623_1_Anclajes_14"/>
      <sheetName val="S623P1_Pantalla_Concreto14"/>
      <sheetName val="S630_3_Concretos_C14"/>
      <sheetName val="S630_4a_Concretos_D14"/>
      <sheetName val="S630_4b_Concretos_D14"/>
      <sheetName val="S630_6_CONCRETO_F14"/>
      <sheetName val="CONCRETO_G14"/>
      <sheetName val="S630_7_CONCRETO_G14"/>
      <sheetName val="s640_1_Acero_refuerzo14"/>
      <sheetName val="S642_13_Juntas_dilatacion14"/>
      <sheetName val="S644_2_Tuberia_PVC_4&quot;14"/>
      <sheetName val="_TUBERIA_36&quot;14"/>
      <sheetName val="S632_1_Baranda14"/>
      <sheetName val="_S661_1_TUBERIA_36&quot;_14"/>
      <sheetName val="S673_1_MAT__FILTRANTE14"/>
      <sheetName val="S673_2_GEOTEXTIL14"/>
      <sheetName val="TRANS__EXPLANACION14"/>
      <sheetName val="_S673_3_GEODREN_PLANAR_6&quot;14"/>
      <sheetName val="S681_1_GAVIONES14"/>
      <sheetName val="S700_1_Demarcacion14"/>
      <sheetName val="S700_2_Marca_víal14"/>
      <sheetName val="S701_1_tachas_reflectivas14"/>
      <sheetName val="S710_1_1_SEÑ_VERT__14"/>
      <sheetName val="S710_2_SEÑ_VERT_V14"/>
      <sheetName val="S710_1_2_SEÑ_VERT_14"/>
      <sheetName val="S730_1Defensas_14"/>
      <sheetName val="S800_2_CERCAS14"/>
      <sheetName val="S810_1_PROTECCION_TALUDES14"/>
      <sheetName val="S900_2Trans_explan14"/>
      <sheetName val="Tratamiento_fisuras14"/>
      <sheetName val="MARCAS_VIALES14"/>
      <sheetName val="Geomalla_con_fibra_de_vidrio14"/>
      <sheetName val="Anclajes_pasivos_4#614"/>
      <sheetName val="SNP1-geomalla_fibra_Vidrio14"/>
      <sheetName val="SNP2-geomalla_Biaxial14"/>
      <sheetName val="SNP3_concreto_3500_14"/>
      <sheetName val="SNP4_CEM__ASFALTICO14"/>
      <sheetName val="SNP5_MTTO_RUTINARIO14"/>
      <sheetName val="SNP6_Drenes14"/>
      <sheetName val="SNP7_Anclajes_pasivos_4#614"/>
      <sheetName val="SNP8_Anclajes_activos_2_Tor14"/>
      <sheetName val="SNP9_Anclajes_activos_4_Tor14"/>
      <sheetName val="SNP10_MATERIAL_3&quot;_TRIT14"/>
      <sheetName val="SNP11_Material_Relleno14"/>
      <sheetName val="SNP12_CUNETAS_3_00014"/>
      <sheetName val="SNP13_PARCHEO14"/>
      <sheetName val="SNP14_SELLO_JUNTAS14"/>
      <sheetName val="SNP15_Pilotes14"/>
      <sheetName val="SNP16_EXCAV__PAVIMENTO14"/>
      <sheetName val="SNP17_TRANS_BASE14"/>
      <sheetName val="SNP18_AFIRMADO_3&quot;14"/>
      <sheetName val="alcantarilla_K69+10314"/>
      <sheetName val="alcantarilla_K68+43714"/>
      <sheetName val="alcantarilla_K67+45514"/>
      <sheetName val="BOX_110+520_PUENTE_EL_VERDE14"/>
      <sheetName val="Muro_K99+070314"/>
      <sheetName val="MURO_K104+45414"/>
      <sheetName val="Muro_K109+057014"/>
      <sheetName val="BOX_K14"/>
      <sheetName val="INFORME_SEMANAL11"/>
      <sheetName val="201_711"/>
      <sheetName val="211_111"/>
      <sheetName val="320_211"/>
      <sheetName val="330_111"/>
      <sheetName val="330_211"/>
      <sheetName val="411_211"/>
      <sheetName val="450_2P11"/>
      <sheetName val="450_9P11"/>
      <sheetName val="461_111"/>
      <sheetName val="465_111"/>
      <sheetName val="464_1P11"/>
      <sheetName val="600_211"/>
      <sheetName val="630_511"/>
      <sheetName val="630_611"/>
      <sheetName val="630_711"/>
      <sheetName val="681_111"/>
      <sheetName val="670_P11"/>
      <sheetName val="671_P11"/>
      <sheetName val="674_211"/>
      <sheetName val="450_3P11"/>
      <sheetName val="621_1P11"/>
      <sheetName val="610_2P11"/>
      <sheetName val="230_211"/>
      <sheetName val="230_2P11"/>
      <sheetName val="621_1-1P11"/>
      <sheetName val="621_1_2P11"/>
      <sheetName val="PESO_VARILLAS11"/>
      <sheetName val="210_1_110"/>
      <sheetName val="210_1_210"/>
      <sheetName val="210_2_110"/>
      <sheetName val="220_110"/>
      <sheetName val="420_110"/>
      <sheetName val="421_110"/>
      <sheetName val="630_4_110"/>
      <sheetName val="640_1_110"/>
      <sheetName val="4P_1_110"/>
      <sheetName val="671_110"/>
      <sheetName val="673P_110"/>
      <sheetName val="674p_210"/>
      <sheetName val="640_1_210"/>
      <sheetName val="640_1_410"/>
      <sheetName val="630_3_110"/>
      <sheetName val="700_110"/>
      <sheetName val="701_210"/>
      <sheetName val="710_110"/>
      <sheetName val="730_110"/>
      <sheetName val="TORTA_EST10"/>
      <sheetName val="Indicadores_Y_Listas10"/>
      <sheetName val="PROY_ORIGINAL21"/>
      <sheetName val="PU_(2)20"/>
      <sheetName val="COSTOS_UNITARIOS15"/>
      <sheetName val="TRAYECTO_115"/>
      <sheetName val="200P_115"/>
      <sheetName val="210_2_215"/>
      <sheetName val="320_115"/>
      <sheetName val="640_115"/>
      <sheetName val="500P_115"/>
      <sheetName val="500P_215"/>
      <sheetName val="600_115"/>
      <sheetName val="610_115"/>
      <sheetName val="630_415"/>
      <sheetName val="640P_215"/>
      <sheetName val="640_1_(2)15"/>
      <sheetName val="672P_115"/>
      <sheetName val="2P_115"/>
      <sheetName val="900_215"/>
      <sheetName val="materiales_de_insumo15"/>
      <sheetName val="jornales_y_prestaciones15"/>
      <sheetName val="210_115"/>
      <sheetName val="310_115"/>
      <sheetName val="600_415"/>
      <sheetName val="661_115"/>
      <sheetName val="673_115"/>
      <sheetName val="673_215"/>
      <sheetName val="673_315"/>
      <sheetName val="672_115"/>
      <sheetName val="3P_115"/>
      <sheetName val="3P_215"/>
      <sheetName val="6_1P15"/>
      <sheetName val="6_2P15"/>
      <sheetName val="6_4P15"/>
      <sheetName val="VALOR_ENSAYOS15"/>
      <sheetName val="resumen_preacta15"/>
      <sheetName val="Resalto_en_asfalto15"/>
      <sheetName val="Mat_fresado_para_ampliacion15"/>
      <sheetName val="Tuberia_filtro_D=6&quot;15"/>
      <sheetName val="Realce_de_bordillo15"/>
      <sheetName val="Remocion_tuberia_d=24&quot;15"/>
      <sheetName val="GRAVA_ATRAQUES_DE_ALCANTARILL15"/>
      <sheetName val="FORMATO_PREACTA15"/>
      <sheetName val="FORMATO_FECHA)15"/>
      <sheetName val="DESMONTE_LIMP_15"/>
      <sheetName val="REGISTRO_FOTOGRAFICO15"/>
      <sheetName val="S200_1_DESM__LIMP_B_15"/>
      <sheetName val="S200_2_DESM__LIMP__NB15"/>
      <sheetName val="S201_7_DEMO__ESTRUCTURAS15"/>
      <sheetName val="Remocion_alcantarillas_15"/>
      <sheetName val="Excav__Mat__Comun_15"/>
      <sheetName val="s201_15-remoción_de_alcantari15"/>
      <sheetName val="s210_2_2-Exc_de_expl15"/>
      <sheetName val="s210_2_1-Exc_en_roca15"/>
      <sheetName val="s211_1_REMOCION_DERR_15"/>
      <sheetName val="s220_1_Terraplenes15"/>
      <sheetName val="s221_1_Pedraplen15"/>
      <sheetName val="S900_3_TRANS__DERRUMBE15"/>
      <sheetName val="s231_1_Geotextil15"/>
      <sheetName val="S230_2_Mejora__de_la_Sub-Ra15"/>
      <sheetName val="S320_1_Sub_base15"/>
      <sheetName val="S330_1_BASE_GRANULAR15"/>
      <sheetName val="CONFM__DE_CALZADA_EXISTENTE15"/>
      <sheetName val="S310_1_Confor__calzada_existe15"/>
      <sheetName val="_S450_1_MEZCLA_MDC-115"/>
      <sheetName val="_S450_2MEZCLA_MDC-215"/>
      <sheetName val="S420_1_RIEGO_DE_IMPRIMACION_15"/>
      <sheetName val="S421_1_RIEGO_LIGA_CRR-115"/>
      <sheetName val="S460_1_FRESADO_15"/>
      <sheetName val="Excav__REPARACION_PAVIMENTO_15"/>
      <sheetName val="S465_1_EXC__PAV__ASFALTICO15"/>
      <sheetName val="S500_1_PAVIMENTO_CONCRETO15"/>
      <sheetName val="S510_1_PAVIMENTO_ADOQUIN15"/>
      <sheetName val="S600_1_EXCAV__VARIAS_15"/>
      <sheetName val="Relleno_Estructuras15"/>
      <sheetName val="eXCAVACIONES_VARIAS_EN_ROCA_15"/>
      <sheetName val="S600_2_EXCAV__ROCA15"/>
      <sheetName val="S610_1_Relleno_Estructuras15"/>
      <sheetName val="S623_1_Anclajes_15"/>
      <sheetName val="S623P1_Pantalla_Concreto15"/>
      <sheetName val="S630_3_Concretos_C15"/>
      <sheetName val="S630_4a_Concretos_D15"/>
      <sheetName val="S630_4b_Concretos_D15"/>
      <sheetName val="S630_6_CONCRETO_F15"/>
      <sheetName val="CONCRETO_G15"/>
      <sheetName val="S630_7_CONCRETO_G15"/>
      <sheetName val="s640_1_Acero_refuerzo15"/>
      <sheetName val="S642_13_Juntas_dilatacion15"/>
      <sheetName val="S644_2_Tuberia_PVC_4&quot;15"/>
      <sheetName val="_TUBERIA_36&quot;15"/>
      <sheetName val="S632_1_Baranda15"/>
      <sheetName val="_S661_1_TUBERIA_36&quot;_15"/>
      <sheetName val="S673_1_MAT__FILTRANTE15"/>
      <sheetName val="S673_2_GEOTEXTIL15"/>
      <sheetName val="TRANS__EXPLANACION15"/>
      <sheetName val="_S673_3_GEODREN_PLANAR_6&quot;15"/>
      <sheetName val="S681_1_GAVIONES15"/>
      <sheetName val="S700_1_Demarcacion15"/>
      <sheetName val="S700_2_Marca_víal15"/>
      <sheetName val="S701_1_tachas_reflectivas15"/>
      <sheetName val="S710_1_1_SEÑ_VERT__15"/>
      <sheetName val="S710_2_SEÑ_VERT_V15"/>
      <sheetName val="S710_1_2_SEÑ_VERT_15"/>
      <sheetName val="S730_1Defensas_15"/>
      <sheetName val="S800_2_CERCAS15"/>
      <sheetName val="S810_1_PROTECCION_TALUDES15"/>
      <sheetName val="S900_2Trans_explan15"/>
      <sheetName val="Tratamiento_fisuras15"/>
      <sheetName val="MARCAS_VIALES15"/>
      <sheetName val="Geomalla_con_fibra_de_vidrio15"/>
      <sheetName val="Anclajes_pasivos_4#615"/>
      <sheetName val="SNP1-geomalla_fibra_Vidrio15"/>
      <sheetName val="SNP2-geomalla_Biaxial15"/>
      <sheetName val="SNP3_concreto_3500_15"/>
      <sheetName val="SNP4_CEM__ASFALTICO15"/>
      <sheetName val="SNP5_MTTO_RUTINARIO15"/>
      <sheetName val="SNP6_Drenes15"/>
      <sheetName val="SNP7_Anclajes_pasivos_4#615"/>
      <sheetName val="SNP8_Anclajes_activos_2_Tor15"/>
      <sheetName val="SNP9_Anclajes_activos_4_Tor15"/>
      <sheetName val="SNP10_MATERIAL_3&quot;_TRIT15"/>
      <sheetName val="SNP11_Material_Relleno15"/>
      <sheetName val="SNP12_CUNETAS_3_00015"/>
      <sheetName val="SNP13_PARCHEO15"/>
      <sheetName val="SNP14_SELLO_JUNTAS15"/>
      <sheetName val="SNP15_Pilotes15"/>
      <sheetName val="SNP16_EXCAV__PAVIMENTO15"/>
      <sheetName val="SNP17_TRANS_BASE15"/>
      <sheetName val="SNP18_AFIRMADO_3&quot;15"/>
      <sheetName val="alcantarilla_K69+10315"/>
      <sheetName val="alcantarilla_K68+43715"/>
      <sheetName val="alcantarilla_K67+45515"/>
      <sheetName val="BOX_110+520_PUENTE_EL_VERDE15"/>
      <sheetName val="Muro_K99+070315"/>
      <sheetName val="MURO_K104+45415"/>
      <sheetName val="Muro_K109+057015"/>
      <sheetName val="BOX_K15"/>
      <sheetName val="INFORME_SEMANAL12"/>
      <sheetName val="201_712"/>
      <sheetName val="211_112"/>
      <sheetName val="320_212"/>
      <sheetName val="330_112"/>
      <sheetName val="330_212"/>
      <sheetName val="411_212"/>
      <sheetName val="450_2P12"/>
      <sheetName val="450_9P12"/>
      <sheetName val="461_112"/>
      <sheetName val="465_112"/>
      <sheetName val="464_1P12"/>
      <sheetName val="600_212"/>
      <sheetName val="630_512"/>
      <sheetName val="630_612"/>
      <sheetName val="630_712"/>
      <sheetName val="681_112"/>
      <sheetName val="670_P12"/>
      <sheetName val="671_P12"/>
      <sheetName val="674_212"/>
      <sheetName val="450_3P12"/>
      <sheetName val="621_1P12"/>
      <sheetName val="610_2P12"/>
      <sheetName val="230_212"/>
      <sheetName val="230_2P12"/>
      <sheetName val="621_1-1P12"/>
      <sheetName val="621_1_2P12"/>
      <sheetName val="PESO_VARILLAS12"/>
      <sheetName val="210_1_111"/>
      <sheetName val="210_1_211"/>
      <sheetName val="210_2_111"/>
      <sheetName val="220_111"/>
      <sheetName val="420_111"/>
      <sheetName val="421_111"/>
      <sheetName val="630_4_111"/>
      <sheetName val="640_1_111"/>
      <sheetName val="4P_1_111"/>
      <sheetName val="671_111"/>
      <sheetName val="673P_111"/>
      <sheetName val="674p_211"/>
      <sheetName val="640_1_211"/>
      <sheetName val="640_1_411"/>
      <sheetName val="630_3_111"/>
      <sheetName val="700_111"/>
      <sheetName val="701_211"/>
      <sheetName val="710_111"/>
      <sheetName val="730_111"/>
      <sheetName val="TORTA_EST11"/>
      <sheetName val="Indicadores_Y_Listas11"/>
      <sheetName val="PROY_ORIGINAL22"/>
      <sheetName val="PU_(2)21"/>
      <sheetName val="COSTOS_UNITARIOS16"/>
      <sheetName val="TRAYECTO_116"/>
      <sheetName val="200P_116"/>
      <sheetName val="210_2_216"/>
      <sheetName val="320_116"/>
      <sheetName val="640_116"/>
      <sheetName val="500P_116"/>
      <sheetName val="500P_216"/>
      <sheetName val="600_116"/>
      <sheetName val="610_116"/>
      <sheetName val="630_416"/>
      <sheetName val="640P_216"/>
      <sheetName val="640_1_(2)16"/>
      <sheetName val="672P_116"/>
      <sheetName val="2P_116"/>
      <sheetName val="900_216"/>
      <sheetName val="materiales_de_insumo16"/>
      <sheetName val="jornales_y_prestaciones16"/>
      <sheetName val="210_116"/>
      <sheetName val="310_116"/>
      <sheetName val="600_416"/>
      <sheetName val="661_116"/>
      <sheetName val="673_116"/>
      <sheetName val="673_216"/>
      <sheetName val="673_316"/>
      <sheetName val="672_116"/>
      <sheetName val="3P_116"/>
      <sheetName val="3P_216"/>
      <sheetName val="6_1P16"/>
      <sheetName val="6_2P16"/>
      <sheetName val="6_4P16"/>
      <sheetName val="VALOR_ENSAYOS16"/>
      <sheetName val="resumen_preacta16"/>
      <sheetName val="Resalto_en_asfalto16"/>
      <sheetName val="Mat_fresado_para_ampliacion16"/>
      <sheetName val="Tuberia_filtro_D=6&quot;16"/>
      <sheetName val="Realce_de_bordillo16"/>
      <sheetName val="Remocion_tuberia_d=24&quot;16"/>
      <sheetName val="GRAVA_ATRAQUES_DE_ALCANTARILL16"/>
      <sheetName val="FORMATO_PREACTA16"/>
      <sheetName val="FORMATO_FECHA)16"/>
      <sheetName val="DESMONTE_LIMP_16"/>
      <sheetName val="REGISTRO_FOTOGRAFICO16"/>
      <sheetName val="S200_1_DESM__LIMP_B_16"/>
      <sheetName val="S200_2_DESM__LIMP__NB16"/>
      <sheetName val="S201_7_DEMO__ESTRUCTURAS16"/>
      <sheetName val="Remocion_alcantarillas_16"/>
      <sheetName val="Excav__Mat__Comun_16"/>
      <sheetName val="s201_15-remoción_de_alcantari16"/>
      <sheetName val="s210_2_2-Exc_de_expl16"/>
      <sheetName val="s210_2_1-Exc_en_roca16"/>
      <sheetName val="s211_1_REMOCION_DERR_16"/>
      <sheetName val="s220_1_Terraplenes16"/>
      <sheetName val="s221_1_Pedraplen16"/>
      <sheetName val="S900_3_TRANS__DERRUMBE16"/>
      <sheetName val="s231_1_Geotextil16"/>
      <sheetName val="S230_2_Mejora__de_la_Sub-Ra16"/>
      <sheetName val="S320_1_Sub_base16"/>
      <sheetName val="S330_1_BASE_GRANULAR16"/>
      <sheetName val="CONFM__DE_CALZADA_EXISTENTE16"/>
      <sheetName val="S310_1_Confor__calzada_existe16"/>
      <sheetName val="_S450_1_MEZCLA_MDC-116"/>
      <sheetName val="_S450_2MEZCLA_MDC-216"/>
      <sheetName val="S420_1_RIEGO_DE_IMPRIMACION_16"/>
      <sheetName val="S421_1_RIEGO_LIGA_CRR-116"/>
      <sheetName val="S460_1_FRESADO_16"/>
      <sheetName val="Excav__REPARACION_PAVIMENTO_16"/>
      <sheetName val="S465_1_EXC__PAV__ASFALTICO16"/>
      <sheetName val="S500_1_PAVIMENTO_CONCRETO16"/>
      <sheetName val="S510_1_PAVIMENTO_ADOQUIN16"/>
      <sheetName val="S600_1_EXCAV__VARIAS_16"/>
      <sheetName val="Relleno_Estructuras16"/>
      <sheetName val="eXCAVACIONES_VARIAS_EN_ROCA_16"/>
      <sheetName val="S600_2_EXCAV__ROCA16"/>
      <sheetName val="S610_1_Relleno_Estructuras16"/>
      <sheetName val="S623_1_Anclajes_16"/>
      <sheetName val="S623P1_Pantalla_Concreto16"/>
      <sheetName val="S630_3_Concretos_C16"/>
      <sheetName val="S630_4a_Concretos_D16"/>
      <sheetName val="S630_4b_Concretos_D16"/>
      <sheetName val="S630_6_CONCRETO_F16"/>
      <sheetName val="CONCRETO_G16"/>
      <sheetName val="S630_7_CONCRETO_G16"/>
      <sheetName val="s640_1_Acero_refuerzo16"/>
      <sheetName val="S642_13_Juntas_dilatacion16"/>
      <sheetName val="S644_2_Tuberia_PVC_4&quot;16"/>
      <sheetName val="_TUBERIA_36&quot;16"/>
      <sheetName val="S632_1_Baranda16"/>
      <sheetName val="_S661_1_TUBERIA_36&quot;_16"/>
      <sheetName val="S673_1_MAT__FILTRANTE16"/>
      <sheetName val="S673_2_GEOTEXTIL16"/>
      <sheetName val="TRANS__EXPLANACION16"/>
      <sheetName val="_S673_3_GEODREN_PLANAR_6&quot;16"/>
      <sheetName val="S681_1_GAVIONES16"/>
      <sheetName val="S700_1_Demarcacion16"/>
      <sheetName val="S700_2_Marca_víal16"/>
      <sheetName val="S701_1_tachas_reflectivas16"/>
      <sheetName val="S710_1_1_SEÑ_VERT__16"/>
      <sheetName val="S710_2_SEÑ_VERT_V16"/>
      <sheetName val="S710_1_2_SEÑ_VERT_16"/>
      <sheetName val="S730_1Defensas_16"/>
      <sheetName val="S800_2_CERCAS16"/>
      <sheetName val="S810_1_PROTECCION_TALUDES16"/>
      <sheetName val="S900_2Trans_explan16"/>
      <sheetName val="Tratamiento_fisuras16"/>
      <sheetName val="MARCAS_VIALES16"/>
      <sheetName val="Geomalla_con_fibra_de_vidrio16"/>
      <sheetName val="Anclajes_pasivos_4#616"/>
      <sheetName val="SNP1-geomalla_fibra_Vidrio16"/>
      <sheetName val="SNP2-geomalla_Biaxial16"/>
      <sheetName val="SNP3_concreto_3500_16"/>
      <sheetName val="SNP4_CEM__ASFALTICO16"/>
      <sheetName val="SNP5_MTTO_RUTINARIO16"/>
      <sheetName val="SNP6_Drenes16"/>
      <sheetName val="SNP7_Anclajes_pasivos_4#616"/>
      <sheetName val="SNP8_Anclajes_activos_2_Tor16"/>
      <sheetName val="SNP9_Anclajes_activos_4_Tor16"/>
      <sheetName val="SNP10_MATERIAL_3&quot;_TRIT16"/>
      <sheetName val="SNP11_Material_Relleno16"/>
      <sheetName val="SNP12_CUNETAS_3_00016"/>
      <sheetName val="SNP13_PARCHEO16"/>
      <sheetName val="SNP14_SELLO_JUNTAS16"/>
      <sheetName val="SNP15_Pilotes16"/>
      <sheetName val="SNP16_EXCAV__PAVIMENTO16"/>
      <sheetName val="SNP17_TRANS_BASE16"/>
      <sheetName val="SNP18_AFIRMADO_3&quot;16"/>
      <sheetName val="alcantarilla_K69+10316"/>
      <sheetName val="alcantarilla_K68+43716"/>
      <sheetName val="alcantarilla_K67+45516"/>
      <sheetName val="BOX_110+520_PUENTE_EL_VERDE16"/>
      <sheetName val="Muro_K99+070316"/>
      <sheetName val="MURO_K104+45416"/>
      <sheetName val="Muro_K109+057016"/>
      <sheetName val="BOX_K16"/>
      <sheetName val="INFORME_SEMANAL13"/>
      <sheetName val="201_713"/>
      <sheetName val="211_113"/>
      <sheetName val="320_213"/>
      <sheetName val="330_113"/>
      <sheetName val="330_213"/>
      <sheetName val="411_213"/>
      <sheetName val="450_2P13"/>
      <sheetName val="450_9P13"/>
      <sheetName val="461_113"/>
      <sheetName val="465_113"/>
      <sheetName val="464_1P13"/>
      <sheetName val="600_213"/>
      <sheetName val="630_513"/>
      <sheetName val="630_613"/>
      <sheetName val="630_713"/>
      <sheetName val="681_113"/>
      <sheetName val="670_P13"/>
      <sheetName val="671_P13"/>
      <sheetName val="674_213"/>
      <sheetName val="450_3P13"/>
      <sheetName val="621_1P13"/>
      <sheetName val="610_2P13"/>
      <sheetName val="230_213"/>
      <sheetName val="230_2P13"/>
      <sheetName val="621_1-1P13"/>
      <sheetName val="621_1_2P13"/>
      <sheetName val="PESO_VARILLAS13"/>
      <sheetName val="210_1_112"/>
      <sheetName val="210_1_212"/>
      <sheetName val="210_2_112"/>
      <sheetName val="220_112"/>
      <sheetName val="420_112"/>
      <sheetName val="421_112"/>
      <sheetName val="630_4_112"/>
      <sheetName val="640_1_112"/>
      <sheetName val="4P_1_112"/>
      <sheetName val="671_112"/>
      <sheetName val="673P_112"/>
      <sheetName val="674p_212"/>
      <sheetName val="640_1_212"/>
      <sheetName val="640_1_412"/>
      <sheetName val="630_3_112"/>
      <sheetName val="700_112"/>
      <sheetName val="701_212"/>
      <sheetName val="710_112"/>
      <sheetName val="730_112"/>
      <sheetName val="TORTA_EST12"/>
      <sheetName val="Indicadores_Y_Listas12"/>
      <sheetName val="PROY_ORIGINAL23"/>
      <sheetName val="PU_(2)22"/>
      <sheetName val="COSTOS_UNITARIOS17"/>
      <sheetName val="TRAYECTO_117"/>
      <sheetName val="200P_117"/>
      <sheetName val="210_2_217"/>
      <sheetName val="320_117"/>
      <sheetName val="640_117"/>
      <sheetName val="500P_117"/>
      <sheetName val="500P_217"/>
      <sheetName val="600_117"/>
      <sheetName val="610_117"/>
      <sheetName val="630_417"/>
      <sheetName val="640P_217"/>
      <sheetName val="640_1_(2)17"/>
      <sheetName val="672P_117"/>
      <sheetName val="2P_117"/>
      <sheetName val="900_217"/>
      <sheetName val="materiales_de_insumo17"/>
      <sheetName val="jornales_y_prestaciones17"/>
      <sheetName val="210_117"/>
      <sheetName val="310_117"/>
      <sheetName val="600_417"/>
      <sheetName val="661_117"/>
      <sheetName val="673_117"/>
      <sheetName val="673_217"/>
      <sheetName val="673_317"/>
      <sheetName val="672_117"/>
      <sheetName val="3P_117"/>
      <sheetName val="3P_217"/>
      <sheetName val="6_1P17"/>
      <sheetName val="6_2P17"/>
      <sheetName val="6_4P17"/>
      <sheetName val="VALOR_ENSAYOS17"/>
      <sheetName val="resumen_preacta17"/>
      <sheetName val="Resalto_en_asfalto17"/>
      <sheetName val="Mat_fresado_para_ampliacion17"/>
      <sheetName val="Tuberia_filtro_D=6&quot;17"/>
      <sheetName val="Realce_de_bordillo17"/>
      <sheetName val="Remocion_tuberia_d=24&quot;17"/>
      <sheetName val="GRAVA_ATRAQUES_DE_ALCANTARILL17"/>
      <sheetName val="FORMATO_PREACTA17"/>
      <sheetName val="FORMATO_FECHA)17"/>
      <sheetName val="DESMONTE_LIMP_17"/>
      <sheetName val="REGISTRO_FOTOGRAFICO17"/>
      <sheetName val="S200_1_DESM__LIMP_B_17"/>
      <sheetName val="S200_2_DESM__LIMP__NB17"/>
      <sheetName val="S201_7_DEMO__ESTRUCTURAS17"/>
      <sheetName val="Remocion_alcantarillas_17"/>
      <sheetName val="Excav__Mat__Comun_17"/>
      <sheetName val="s201_15-remoción_de_alcantari17"/>
      <sheetName val="s210_2_2-Exc_de_expl17"/>
      <sheetName val="s210_2_1-Exc_en_roca17"/>
      <sheetName val="s211_1_REMOCION_DERR_17"/>
      <sheetName val="s220_1_Terraplenes17"/>
      <sheetName val="s221_1_Pedraplen17"/>
      <sheetName val="S900_3_TRANS__DERRUMBE17"/>
      <sheetName val="s231_1_Geotextil17"/>
      <sheetName val="S230_2_Mejora__de_la_Sub-Ra17"/>
      <sheetName val="S320_1_Sub_base17"/>
      <sheetName val="S330_1_BASE_GRANULAR17"/>
      <sheetName val="CONFM__DE_CALZADA_EXISTENTE17"/>
      <sheetName val="S310_1_Confor__calzada_existe17"/>
      <sheetName val="_S450_1_MEZCLA_MDC-117"/>
      <sheetName val="_S450_2MEZCLA_MDC-217"/>
      <sheetName val="S420_1_RIEGO_DE_IMPRIMACION_17"/>
      <sheetName val="S421_1_RIEGO_LIGA_CRR-117"/>
      <sheetName val="S460_1_FRESADO_17"/>
      <sheetName val="Excav__REPARACION_PAVIMENTO_17"/>
      <sheetName val="S465_1_EXC__PAV__ASFALTICO17"/>
      <sheetName val="S500_1_PAVIMENTO_CONCRETO17"/>
      <sheetName val="S510_1_PAVIMENTO_ADOQUIN17"/>
      <sheetName val="S600_1_EXCAV__VARIAS_17"/>
      <sheetName val="Relleno_Estructuras17"/>
      <sheetName val="eXCAVACIONES_VARIAS_EN_ROCA_17"/>
      <sheetName val="S600_2_EXCAV__ROCA17"/>
      <sheetName val="S610_1_Relleno_Estructuras17"/>
      <sheetName val="S623_1_Anclajes_17"/>
      <sheetName val="S623P1_Pantalla_Concreto17"/>
      <sheetName val="S630_3_Concretos_C17"/>
      <sheetName val="S630_4a_Concretos_D17"/>
      <sheetName val="S630_4b_Concretos_D17"/>
      <sheetName val="S630_6_CONCRETO_F17"/>
      <sheetName val="CONCRETO_G17"/>
      <sheetName val="S630_7_CONCRETO_G17"/>
      <sheetName val="s640_1_Acero_refuerzo17"/>
      <sheetName val="S642_13_Juntas_dilatacion17"/>
      <sheetName val="S644_2_Tuberia_PVC_4&quot;17"/>
      <sheetName val="_TUBERIA_36&quot;17"/>
      <sheetName val="S632_1_Baranda17"/>
      <sheetName val="_S661_1_TUBERIA_36&quot;_17"/>
      <sheetName val="S673_1_MAT__FILTRANTE17"/>
      <sheetName val="S673_2_GEOTEXTIL17"/>
      <sheetName val="TRANS__EXPLANACION17"/>
      <sheetName val="_S673_3_GEODREN_PLANAR_6&quot;17"/>
      <sheetName val="S681_1_GAVIONES17"/>
      <sheetName val="S700_1_Demarcacion17"/>
      <sheetName val="S700_2_Marca_víal17"/>
      <sheetName val="S701_1_tachas_reflectivas17"/>
      <sheetName val="S710_1_1_SEÑ_VERT__17"/>
      <sheetName val="S710_2_SEÑ_VERT_V17"/>
      <sheetName val="S710_1_2_SEÑ_VERT_17"/>
      <sheetName val="S730_1Defensas_17"/>
      <sheetName val="S800_2_CERCAS17"/>
      <sheetName val="S810_1_PROTECCION_TALUDES17"/>
      <sheetName val="S900_2Trans_explan17"/>
      <sheetName val="Tratamiento_fisuras17"/>
      <sheetName val="MARCAS_VIALES17"/>
      <sheetName val="Geomalla_con_fibra_de_vidrio17"/>
      <sheetName val="Anclajes_pasivos_4#617"/>
      <sheetName val="SNP1-geomalla_fibra_Vidrio17"/>
      <sheetName val="SNP2-geomalla_Biaxial17"/>
      <sheetName val="SNP3_concreto_3500_17"/>
      <sheetName val="SNP4_CEM__ASFALTICO17"/>
      <sheetName val="SNP5_MTTO_RUTINARIO17"/>
      <sheetName val="SNP6_Drenes17"/>
      <sheetName val="SNP7_Anclajes_pasivos_4#617"/>
      <sheetName val="SNP8_Anclajes_activos_2_Tor17"/>
      <sheetName val="SNP9_Anclajes_activos_4_Tor17"/>
      <sheetName val="SNP10_MATERIAL_3&quot;_TRIT17"/>
      <sheetName val="SNP11_Material_Relleno17"/>
      <sheetName val="SNP12_CUNETAS_3_00017"/>
      <sheetName val="SNP13_PARCHEO17"/>
      <sheetName val="SNP14_SELLO_JUNTAS17"/>
      <sheetName val="SNP15_Pilotes17"/>
      <sheetName val="SNP16_EXCAV__PAVIMENTO17"/>
      <sheetName val="SNP17_TRANS_BASE17"/>
      <sheetName val="SNP18_AFIRMADO_3&quot;17"/>
      <sheetName val="alcantarilla_K69+10317"/>
      <sheetName val="alcantarilla_K68+43717"/>
      <sheetName val="alcantarilla_K67+45517"/>
      <sheetName val="BOX_110+520_PUENTE_EL_VERDE17"/>
      <sheetName val="Muro_K99+070317"/>
      <sheetName val="MURO_K104+45417"/>
      <sheetName val="Muro_K109+057017"/>
      <sheetName val="BOX_K17"/>
      <sheetName val="INFORME_SEMANAL14"/>
      <sheetName val="201_714"/>
      <sheetName val="211_114"/>
      <sheetName val="320_214"/>
      <sheetName val="330_114"/>
      <sheetName val="330_214"/>
      <sheetName val="411_214"/>
      <sheetName val="450_2P14"/>
      <sheetName val="450_9P14"/>
      <sheetName val="461_114"/>
      <sheetName val="465_114"/>
      <sheetName val="464_1P14"/>
      <sheetName val="600_214"/>
      <sheetName val="630_514"/>
      <sheetName val="630_614"/>
      <sheetName val="630_714"/>
      <sheetName val="681_114"/>
      <sheetName val="670_P14"/>
      <sheetName val="671_P14"/>
      <sheetName val="674_214"/>
      <sheetName val="450_3P14"/>
      <sheetName val="621_1P14"/>
      <sheetName val="610_2P14"/>
      <sheetName val="230_214"/>
      <sheetName val="230_2P14"/>
      <sheetName val="621_1-1P14"/>
      <sheetName val="621_1_2P14"/>
      <sheetName val="PESO_VARILLAS14"/>
      <sheetName val="210_1_113"/>
      <sheetName val="210_1_213"/>
      <sheetName val="210_2_113"/>
      <sheetName val="220_113"/>
      <sheetName val="420_113"/>
      <sheetName val="421_113"/>
      <sheetName val="630_4_113"/>
      <sheetName val="640_1_113"/>
      <sheetName val="4P_1_113"/>
      <sheetName val="671_113"/>
      <sheetName val="673P_113"/>
      <sheetName val="674p_213"/>
      <sheetName val="640_1_213"/>
      <sheetName val="640_1_413"/>
      <sheetName val="630_3_113"/>
      <sheetName val="700_113"/>
      <sheetName val="701_213"/>
      <sheetName val="710_113"/>
      <sheetName val="730_113"/>
      <sheetName val="TORTA_EST13"/>
      <sheetName val="Indicadores_Y_Listas13"/>
      <sheetName val="PROY_ORIGINAL24"/>
      <sheetName val="PU_(2)23"/>
      <sheetName val="COSTOS_UNITARIOS18"/>
      <sheetName val="TRAYECTO_118"/>
      <sheetName val="200P_118"/>
      <sheetName val="210_2_218"/>
      <sheetName val="320_118"/>
      <sheetName val="640_118"/>
      <sheetName val="500P_118"/>
      <sheetName val="500P_218"/>
      <sheetName val="600_118"/>
      <sheetName val="610_118"/>
      <sheetName val="630_418"/>
      <sheetName val="640P_218"/>
      <sheetName val="640_1_(2)18"/>
      <sheetName val="672P_118"/>
      <sheetName val="2P_118"/>
      <sheetName val="900_218"/>
      <sheetName val="materiales_de_insumo18"/>
      <sheetName val="jornales_y_prestaciones18"/>
      <sheetName val="210_118"/>
      <sheetName val="310_118"/>
      <sheetName val="600_418"/>
      <sheetName val="661_118"/>
      <sheetName val="673_118"/>
      <sheetName val="673_218"/>
      <sheetName val="673_318"/>
      <sheetName val="672_118"/>
      <sheetName val="3P_118"/>
      <sheetName val="3P_218"/>
      <sheetName val="6_1P18"/>
      <sheetName val="6_2P18"/>
      <sheetName val="6_4P18"/>
      <sheetName val="VALOR_ENSAYOS18"/>
      <sheetName val="resumen_preacta18"/>
      <sheetName val="Resalto_en_asfalto18"/>
      <sheetName val="Mat_fresado_para_ampliacion18"/>
      <sheetName val="Tuberia_filtro_D=6&quot;18"/>
      <sheetName val="Realce_de_bordillo18"/>
      <sheetName val="Remocion_tuberia_d=24&quot;18"/>
      <sheetName val="GRAVA_ATRAQUES_DE_ALCANTARILL18"/>
      <sheetName val="FORMATO_PREACTA18"/>
      <sheetName val="FORMATO_FECHA)18"/>
      <sheetName val="DESMONTE_LIMP_18"/>
      <sheetName val="REGISTRO_FOTOGRAFICO18"/>
      <sheetName val="S200_1_DESM__LIMP_B_18"/>
      <sheetName val="S200_2_DESM__LIMP__NB18"/>
      <sheetName val="S201_7_DEMO__ESTRUCTURAS18"/>
      <sheetName val="Remocion_alcantarillas_18"/>
      <sheetName val="Excav__Mat__Comun_18"/>
      <sheetName val="s201_15-remoción_de_alcantari18"/>
      <sheetName val="s210_2_2-Exc_de_expl18"/>
      <sheetName val="s210_2_1-Exc_en_roca18"/>
      <sheetName val="s211_1_REMOCION_DERR_18"/>
      <sheetName val="s220_1_Terraplenes18"/>
      <sheetName val="s221_1_Pedraplen18"/>
      <sheetName val="S900_3_TRANS__DERRUMBE18"/>
      <sheetName val="s231_1_Geotextil18"/>
      <sheetName val="S230_2_Mejora__de_la_Sub-Ra18"/>
      <sheetName val="S320_1_Sub_base18"/>
      <sheetName val="S330_1_BASE_GRANULAR18"/>
      <sheetName val="CONFM__DE_CALZADA_EXISTENTE18"/>
      <sheetName val="S310_1_Confor__calzada_existe18"/>
      <sheetName val="_S450_1_MEZCLA_MDC-118"/>
      <sheetName val="_S450_2MEZCLA_MDC-218"/>
      <sheetName val="S420_1_RIEGO_DE_IMPRIMACION_18"/>
      <sheetName val="S421_1_RIEGO_LIGA_CRR-118"/>
      <sheetName val="S460_1_FRESADO_18"/>
      <sheetName val="Excav__REPARACION_PAVIMENTO_18"/>
      <sheetName val="S465_1_EXC__PAV__ASFALTICO18"/>
      <sheetName val="S500_1_PAVIMENTO_CONCRETO18"/>
      <sheetName val="S510_1_PAVIMENTO_ADOQUIN18"/>
      <sheetName val="S600_1_EXCAV__VARIAS_18"/>
      <sheetName val="Relleno_Estructuras18"/>
      <sheetName val="eXCAVACIONES_VARIAS_EN_ROCA_18"/>
      <sheetName val="S600_2_EXCAV__ROCA18"/>
      <sheetName val="S610_1_Relleno_Estructuras18"/>
      <sheetName val="S623_1_Anclajes_18"/>
      <sheetName val="S623P1_Pantalla_Concreto18"/>
      <sheetName val="S630_3_Concretos_C18"/>
      <sheetName val="S630_4a_Concretos_D18"/>
      <sheetName val="S630_4b_Concretos_D18"/>
      <sheetName val="S630_6_CONCRETO_F18"/>
      <sheetName val="CONCRETO_G18"/>
      <sheetName val="S630_7_CONCRETO_G18"/>
      <sheetName val="s640_1_Acero_refuerzo18"/>
      <sheetName val="S642_13_Juntas_dilatacion18"/>
      <sheetName val="S644_2_Tuberia_PVC_4&quot;18"/>
      <sheetName val="_TUBERIA_36&quot;18"/>
      <sheetName val="S632_1_Baranda18"/>
      <sheetName val="_S661_1_TUBERIA_36&quot;_18"/>
      <sheetName val="S673_1_MAT__FILTRANTE18"/>
      <sheetName val="S673_2_GEOTEXTIL18"/>
      <sheetName val="TRANS__EXPLANACION18"/>
      <sheetName val="_S673_3_GEODREN_PLANAR_6&quot;18"/>
      <sheetName val="S681_1_GAVIONES18"/>
      <sheetName val="S700_1_Demarcacion18"/>
      <sheetName val="S700_2_Marca_víal18"/>
      <sheetName val="S701_1_tachas_reflectivas18"/>
      <sheetName val="S710_1_1_SEÑ_VERT__18"/>
      <sheetName val="S710_2_SEÑ_VERT_V18"/>
      <sheetName val="S710_1_2_SEÑ_VERT_18"/>
      <sheetName val="S730_1Defensas_18"/>
      <sheetName val="S800_2_CERCAS18"/>
      <sheetName val="S810_1_PROTECCION_TALUDES18"/>
      <sheetName val="S900_2Trans_explan18"/>
      <sheetName val="Tratamiento_fisuras18"/>
      <sheetName val="MARCAS_VIALES18"/>
      <sheetName val="Geomalla_con_fibra_de_vidrio18"/>
      <sheetName val="Anclajes_pasivos_4#618"/>
      <sheetName val="SNP1-geomalla_fibra_Vidrio18"/>
      <sheetName val="SNP2-geomalla_Biaxial18"/>
      <sheetName val="SNP3_concreto_3500_18"/>
      <sheetName val="SNP4_CEM__ASFALTICO18"/>
      <sheetName val="SNP5_MTTO_RUTINARIO18"/>
      <sheetName val="SNP6_Drenes18"/>
      <sheetName val="SNP7_Anclajes_pasivos_4#618"/>
      <sheetName val="SNP8_Anclajes_activos_2_Tor18"/>
      <sheetName val="SNP9_Anclajes_activos_4_Tor18"/>
      <sheetName val="SNP10_MATERIAL_3&quot;_TRIT18"/>
      <sheetName val="SNP11_Material_Relleno18"/>
      <sheetName val="SNP12_CUNETAS_3_00018"/>
      <sheetName val="SNP13_PARCHEO18"/>
      <sheetName val="SNP14_SELLO_JUNTAS18"/>
      <sheetName val="SNP15_Pilotes18"/>
      <sheetName val="SNP16_EXCAV__PAVIMENTO18"/>
      <sheetName val="SNP17_TRANS_BASE18"/>
      <sheetName val="SNP18_AFIRMADO_3&quot;18"/>
      <sheetName val="alcantarilla_K69+10318"/>
      <sheetName val="alcantarilla_K68+43718"/>
      <sheetName val="alcantarilla_K67+45518"/>
      <sheetName val="BOX_110+520_PUENTE_EL_VERDE18"/>
      <sheetName val="Muro_K99+070318"/>
      <sheetName val="MURO_K104+45418"/>
      <sheetName val="Muro_K109+057018"/>
      <sheetName val="BOX_K18"/>
      <sheetName val="INFORME_SEMANAL15"/>
      <sheetName val="201_715"/>
      <sheetName val="211_115"/>
      <sheetName val="320_215"/>
      <sheetName val="330_115"/>
      <sheetName val="330_215"/>
      <sheetName val="411_215"/>
      <sheetName val="450_2P15"/>
      <sheetName val="450_9P15"/>
      <sheetName val="461_115"/>
      <sheetName val="465_115"/>
      <sheetName val="464_1P15"/>
      <sheetName val="600_215"/>
      <sheetName val="630_515"/>
      <sheetName val="630_615"/>
      <sheetName val="630_715"/>
      <sheetName val="681_115"/>
      <sheetName val="670_P15"/>
      <sheetName val="671_P15"/>
      <sheetName val="674_215"/>
      <sheetName val="450_3P15"/>
      <sheetName val="621_1P15"/>
      <sheetName val="610_2P15"/>
      <sheetName val="230_215"/>
      <sheetName val="230_2P15"/>
      <sheetName val="621_1-1P15"/>
      <sheetName val="621_1_2P15"/>
      <sheetName val="PESO_VARILLAS15"/>
      <sheetName val="210_1_114"/>
      <sheetName val="210_1_214"/>
      <sheetName val="210_2_114"/>
      <sheetName val="220_114"/>
      <sheetName val="420_114"/>
      <sheetName val="421_114"/>
      <sheetName val="630_4_114"/>
      <sheetName val="640_1_114"/>
      <sheetName val="4P_1_114"/>
      <sheetName val="671_114"/>
      <sheetName val="673P_114"/>
      <sheetName val="674p_214"/>
      <sheetName val="640_1_214"/>
      <sheetName val="640_1_414"/>
      <sheetName val="630_3_114"/>
      <sheetName val="700_114"/>
      <sheetName val="701_214"/>
      <sheetName val="710_114"/>
      <sheetName val="730_114"/>
      <sheetName val="TORTA_EST14"/>
      <sheetName val="Indicadores_Y_Listas14"/>
      <sheetName val="PROY_ORIGINAL25"/>
      <sheetName val="PU_(2)24"/>
      <sheetName val="COSTOS_UNITARIOS19"/>
      <sheetName val="TRAYECTO_119"/>
      <sheetName val="200P_119"/>
      <sheetName val="210_2_219"/>
      <sheetName val="320_119"/>
      <sheetName val="640_119"/>
      <sheetName val="500P_119"/>
      <sheetName val="500P_219"/>
      <sheetName val="600_119"/>
      <sheetName val="610_119"/>
      <sheetName val="630_419"/>
      <sheetName val="640P_219"/>
      <sheetName val="640_1_(2)19"/>
      <sheetName val="672P_119"/>
      <sheetName val="2P_119"/>
      <sheetName val="900_219"/>
      <sheetName val="materiales_de_insumo19"/>
      <sheetName val="jornales_y_prestaciones19"/>
      <sheetName val="210_119"/>
      <sheetName val="310_119"/>
      <sheetName val="600_419"/>
      <sheetName val="661_119"/>
      <sheetName val="673_119"/>
      <sheetName val="673_219"/>
      <sheetName val="673_319"/>
      <sheetName val="672_119"/>
      <sheetName val="3P_119"/>
      <sheetName val="3P_219"/>
      <sheetName val="6_1P19"/>
      <sheetName val="6_2P19"/>
      <sheetName val="6_4P19"/>
      <sheetName val="VALOR_ENSAYOS19"/>
      <sheetName val="resumen_preacta19"/>
      <sheetName val="Resalto_en_asfalto19"/>
      <sheetName val="Mat_fresado_para_ampliacion19"/>
      <sheetName val="Tuberia_filtro_D=6&quot;19"/>
      <sheetName val="Realce_de_bordillo19"/>
      <sheetName val="Remocion_tuberia_d=24&quot;19"/>
      <sheetName val="GRAVA_ATRAQUES_DE_ALCANTARILL19"/>
      <sheetName val="FORMATO_PREACTA19"/>
      <sheetName val="FORMATO_FECHA)19"/>
      <sheetName val="DESMONTE_LIMP_19"/>
      <sheetName val="REGISTRO_FOTOGRAFICO19"/>
      <sheetName val="S200_1_DESM__LIMP_B_19"/>
      <sheetName val="S200_2_DESM__LIMP__NB19"/>
      <sheetName val="S201_7_DEMO__ESTRUCTURAS19"/>
      <sheetName val="Remocion_alcantarillas_19"/>
      <sheetName val="Excav__Mat__Comun_19"/>
      <sheetName val="s201_15-remoción_de_alcantari19"/>
      <sheetName val="s210_2_2-Exc_de_expl19"/>
      <sheetName val="s210_2_1-Exc_en_roca19"/>
      <sheetName val="s211_1_REMOCION_DERR_19"/>
      <sheetName val="s220_1_Terraplenes19"/>
      <sheetName val="s221_1_Pedraplen19"/>
      <sheetName val="S900_3_TRANS__DERRUMBE19"/>
      <sheetName val="s231_1_Geotextil19"/>
      <sheetName val="S230_2_Mejora__de_la_Sub-Ra19"/>
      <sheetName val="S320_1_Sub_base19"/>
      <sheetName val="S330_1_BASE_GRANULAR19"/>
      <sheetName val="CONFM__DE_CALZADA_EXISTENTE19"/>
      <sheetName val="S310_1_Confor__calzada_existe19"/>
      <sheetName val="_S450_1_MEZCLA_MDC-119"/>
      <sheetName val="_S450_2MEZCLA_MDC-219"/>
      <sheetName val="S420_1_RIEGO_DE_IMPRIMACION_19"/>
      <sheetName val="S421_1_RIEGO_LIGA_CRR-119"/>
      <sheetName val="S460_1_FRESADO_19"/>
      <sheetName val="Excav__REPARACION_PAVIMENTO_19"/>
      <sheetName val="S465_1_EXC__PAV__ASFALTICO19"/>
      <sheetName val="S500_1_PAVIMENTO_CONCRETO19"/>
      <sheetName val="S510_1_PAVIMENTO_ADOQUIN19"/>
      <sheetName val="S600_1_EXCAV__VARIAS_19"/>
      <sheetName val="Relleno_Estructuras19"/>
      <sheetName val="eXCAVACIONES_VARIAS_EN_ROCA_19"/>
      <sheetName val="S600_2_EXCAV__ROCA19"/>
      <sheetName val="S610_1_Relleno_Estructuras19"/>
      <sheetName val="S623_1_Anclajes_19"/>
      <sheetName val="S623P1_Pantalla_Concreto19"/>
      <sheetName val="S630_3_Concretos_C19"/>
      <sheetName val="S630_4a_Concretos_D19"/>
      <sheetName val="S630_4b_Concretos_D19"/>
      <sheetName val="S630_6_CONCRETO_F19"/>
      <sheetName val="CONCRETO_G19"/>
      <sheetName val="S630_7_CONCRETO_G19"/>
      <sheetName val="s640_1_Acero_refuerzo19"/>
      <sheetName val="S642_13_Juntas_dilatacion19"/>
      <sheetName val="S644_2_Tuberia_PVC_4&quot;19"/>
      <sheetName val="_TUBERIA_36&quot;19"/>
      <sheetName val="S632_1_Baranda19"/>
      <sheetName val="_S661_1_TUBERIA_36&quot;_19"/>
      <sheetName val="S673_1_MAT__FILTRANTE19"/>
      <sheetName val="S673_2_GEOTEXTIL19"/>
      <sheetName val="TRANS__EXPLANACION19"/>
      <sheetName val="_S673_3_GEODREN_PLANAR_6&quot;19"/>
      <sheetName val="S681_1_GAVIONES19"/>
      <sheetName val="S700_1_Demarcacion19"/>
      <sheetName val="S700_2_Marca_víal19"/>
      <sheetName val="S701_1_tachas_reflectivas19"/>
      <sheetName val="S710_1_1_SEÑ_VERT__19"/>
      <sheetName val="S710_2_SEÑ_VERT_V19"/>
      <sheetName val="S710_1_2_SEÑ_VERT_19"/>
      <sheetName val="S730_1Defensas_19"/>
      <sheetName val="S800_2_CERCAS19"/>
      <sheetName val="S810_1_PROTECCION_TALUDES19"/>
      <sheetName val="S900_2Trans_explan19"/>
      <sheetName val="Tratamiento_fisuras19"/>
      <sheetName val="MARCAS_VIALES19"/>
      <sheetName val="Geomalla_con_fibra_de_vidrio19"/>
      <sheetName val="Anclajes_pasivos_4#619"/>
      <sheetName val="SNP1-geomalla_fibra_Vidrio19"/>
      <sheetName val="SNP2-geomalla_Biaxial19"/>
      <sheetName val="SNP3_concreto_3500_19"/>
      <sheetName val="SNP4_CEM__ASFALTICO19"/>
      <sheetName val="SNP5_MTTO_RUTINARIO19"/>
      <sheetName val="SNP6_Drenes19"/>
      <sheetName val="SNP7_Anclajes_pasivos_4#619"/>
      <sheetName val="SNP8_Anclajes_activos_2_Tor19"/>
      <sheetName val="SNP9_Anclajes_activos_4_Tor19"/>
      <sheetName val="SNP10_MATERIAL_3&quot;_TRIT19"/>
      <sheetName val="SNP11_Material_Relleno19"/>
      <sheetName val="SNP12_CUNETAS_3_00019"/>
      <sheetName val="SNP13_PARCHEO19"/>
      <sheetName val="SNP14_SELLO_JUNTAS19"/>
      <sheetName val="SNP15_Pilotes19"/>
      <sheetName val="SNP16_EXCAV__PAVIMENTO19"/>
      <sheetName val="SNP17_TRANS_BASE19"/>
      <sheetName val="SNP18_AFIRMADO_3&quot;19"/>
      <sheetName val="alcantarilla_K69+10319"/>
      <sheetName val="alcantarilla_K68+43719"/>
      <sheetName val="alcantarilla_K67+45519"/>
      <sheetName val="BOX_110+520_PUENTE_EL_VERDE19"/>
      <sheetName val="Muro_K99+070319"/>
      <sheetName val="MURO_K104+45419"/>
      <sheetName val="Muro_K109+057019"/>
      <sheetName val="BOX_K19"/>
      <sheetName val="INFORME_SEMANAL16"/>
      <sheetName val="201_716"/>
      <sheetName val="211_116"/>
      <sheetName val="320_216"/>
      <sheetName val="330_116"/>
      <sheetName val="330_216"/>
      <sheetName val="411_216"/>
      <sheetName val="450_2P16"/>
      <sheetName val="450_9P16"/>
      <sheetName val="461_116"/>
      <sheetName val="465_116"/>
      <sheetName val="464_1P16"/>
      <sheetName val="600_216"/>
      <sheetName val="630_516"/>
      <sheetName val="630_616"/>
      <sheetName val="630_716"/>
      <sheetName val="681_116"/>
      <sheetName val="670_P16"/>
      <sheetName val="671_P16"/>
      <sheetName val="674_216"/>
      <sheetName val="450_3P16"/>
      <sheetName val="621_1P16"/>
      <sheetName val="610_2P16"/>
      <sheetName val="230_216"/>
      <sheetName val="230_2P16"/>
      <sheetName val="621_1-1P16"/>
      <sheetName val="621_1_2P16"/>
      <sheetName val="PESO_VARILLAS16"/>
      <sheetName val="210_1_115"/>
      <sheetName val="210_1_215"/>
      <sheetName val="210_2_115"/>
      <sheetName val="220_115"/>
      <sheetName val="420_115"/>
      <sheetName val="421_115"/>
      <sheetName val="630_4_115"/>
      <sheetName val="640_1_115"/>
      <sheetName val="4P_1_115"/>
      <sheetName val="671_115"/>
      <sheetName val="673P_115"/>
      <sheetName val="674p_215"/>
      <sheetName val="640_1_215"/>
      <sheetName val="640_1_415"/>
      <sheetName val="630_3_115"/>
      <sheetName val="700_115"/>
      <sheetName val="701_215"/>
      <sheetName val="710_115"/>
      <sheetName val="730_115"/>
      <sheetName val="TORTA_EST15"/>
      <sheetName val="Indicadores_Y_Listas15"/>
      <sheetName val="PROY_ORIGINAL27"/>
      <sheetName val="PU_(2)26"/>
      <sheetName val="COSTOS_UNITARIOS21"/>
      <sheetName val="TRAYECTO_121"/>
      <sheetName val="200P_121"/>
      <sheetName val="210_2_221"/>
      <sheetName val="320_121"/>
      <sheetName val="640_121"/>
      <sheetName val="500P_121"/>
      <sheetName val="500P_221"/>
      <sheetName val="600_121"/>
      <sheetName val="610_121"/>
      <sheetName val="630_421"/>
      <sheetName val="640P_221"/>
      <sheetName val="640_1_(2)21"/>
      <sheetName val="672P_121"/>
      <sheetName val="2P_121"/>
      <sheetName val="900_221"/>
      <sheetName val="materiales_de_insumo21"/>
      <sheetName val="jornales_y_prestaciones21"/>
      <sheetName val="210_121"/>
      <sheetName val="310_121"/>
      <sheetName val="600_421"/>
      <sheetName val="661_121"/>
      <sheetName val="673_121"/>
      <sheetName val="673_221"/>
      <sheetName val="673_321"/>
      <sheetName val="672_121"/>
      <sheetName val="3P_121"/>
      <sheetName val="3P_221"/>
      <sheetName val="6_1P21"/>
      <sheetName val="6_2P21"/>
      <sheetName val="6_4P21"/>
      <sheetName val="VALOR_ENSAYOS21"/>
      <sheetName val="resumen_preacta21"/>
      <sheetName val="Resalto_en_asfalto21"/>
      <sheetName val="Mat_fresado_para_ampliacion21"/>
      <sheetName val="Tuberia_filtro_D=6&quot;21"/>
      <sheetName val="Realce_de_bordillo21"/>
      <sheetName val="Remocion_tuberia_d=24&quot;21"/>
      <sheetName val="GRAVA_ATRAQUES_DE_ALCANTARILL21"/>
      <sheetName val="FORMATO_PREACTA21"/>
      <sheetName val="FORMATO_FECHA)21"/>
      <sheetName val="DESMONTE_LIMP_21"/>
      <sheetName val="REGISTRO_FOTOGRAFICO21"/>
      <sheetName val="S200_1_DESM__LIMP_B_21"/>
      <sheetName val="S200_2_DESM__LIMP__NB21"/>
      <sheetName val="S201_7_DEMO__ESTRUCTURAS21"/>
      <sheetName val="Remocion_alcantarillas_21"/>
      <sheetName val="Excav__Mat__Comun_21"/>
      <sheetName val="s201_15-remoción_de_alcantari21"/>
      <sheetName val="s210_2_2-Exc_de_expl21"/>
      <sheetName val="s210_2_1-Exc_en_roca21"/>
      <sheetName val="s211_1_REMOCION_DERR_21"/>
      <sheetName val="s220_1_Terraplenes21"/>
      <sheetName val="s221_1_Pedraplen21"/>
      <sheetName val="S900_3_TRANS__DERRUMBE21"/>
      <sheetName val="s231_1_Geotextil21"/>
      <sheetName val="S230_2_Mejora__de_la_Sub-Ra21"/>
      <sheetName val="S320_1_Sub_base21"/>
      <sheetName val="S330_1_BASE_GRANULAR21"/>
      <sheetName val="CONFM__DE_CALZADA_EXISTENTE21"/>
      <sheetName val="S310_1_Confor__calzada_existe21"/>
      <sheetName val="_S450_1_MEZCLA_MDC-121"/>
      <sheetName val="_S450_2MEZCLA_MDC-221"/>
      <sheetName val="S420_1_RIEGO_DE_IMPRIMACION_21"/>
      <sheetName val="S421_1_RIEGO_LIGA_CRR-121"/>
      <sheetName val="S460_1_FRESADO_21"/>
      <sheetName val="Excav__REPARACION_PAVIMENTO_21"/>
      <sheetName val="S465_1_EXC__PAV__ASFALTICO21"/>
      <sheetName val="S500_1_PAVIMENTO_CONCRETO21"/>
      <sheetName val="S510_1_PAVIMENTO_ADOQUIN21"/>
      <sheetName val="S600_1_EXCAV__VARIAS_21"/>
      <sheetName val="Relleno_Estructuras21"/>
      <sheetName val="eXCAVACIONES_VARIAS_EN_ROCA_21"/>
      <sheetName val="S600_2_EXCAV__ROCA21"/>
      <sheetName val="S610_1_Relleno_Estructuras21"/>
      <sheetName val="S623_1_Anclajes_21"/>
      <sheetName val="S623P1_Pantalla_Concreto21"/>
      <sheetName val="S630_3_Concretos_C21"/>
      <sheetName val="S630_4a_Concretos_D21"/>
      <sheetName val="S630_4b_Concretos_D21"/>
      <sheetName val="S630_6_CONCRETO_F21"/>
      <sheetName val="CONCRETO_G21"/>
      <sheetName val="S630_7_CONCRETO_G21"/>
      <sheetName val="s640_1_Acero_refuerzo21"/>
      <sheetName val="S642_13_Juntas_dilatacion21"/>
      <sheetName val="S644_2_Tuberia_PVC_4&quot;21"/>
      <sheetName val="_TUBERIA_36&quot;21"/>
      <sheetName val="S632_1_Baranda21"/>
      <sheetName val="_S661_1_TUBERIA_36&quot;_21"/>
      <sheetName val="S673_1_MAT__FILTRANTE21"/>
      <sheetName val="S673_2_GEOTEXTIL21"/>
      <sheetName val="TRANS__EXPLANACION21"/>
      <sheetName val="_S673_3_GEODREN_PLANAR_6&quot;21"/>
      <sheetName val="S681_1_GAVIONES21"/>
      <sheetName val="S700_1_Demarcacion21"/>
      <sheetName val="S700_2_Marca_víal21"/>
      <sheetName val="S701_1_tachas_reflectivas21"/>
      <sheetName val="S710_1_1_SEÑ_VERT__21"/>
      <sheetName val="S710_2_SEÑ_VERT_V21"/>
      <sheetName val="S710_1_2_SEÑ_VERT_21"/>
      <sheetName val="S730_1Defensas_21"/>
      <sheetName val="S800_2_CERCAS21"/>
      <sheetName val="S810_1_PROTECCION_TALUDES21"/>
      <sheetName val="S900_2Trans_explan21"/>
      <sheetName val="Tratamiento_fisuras21"/>
      <sheetName val="MARCAS_VIALES21"/>
      <sheetName val="Geomalla_con_fibra_de_vidrio21"/>
      <sheetName val="Anclajes_pasivos_4#621"/>
      <sheetName val="SNP1-geomalla_fibra_Vidrio21"/>
      <sheetName val="SNP2-geomalla_Biaxial21"/>
      <sheetName val="SNP3_concreto_3500_21"/>
      <sheetName val="SNP4_CEM__ASFALTICO21"/>
      <sheetName val="SNP5_MTTO_RUTINARIO21"/>
      <sheetName val="SNP6_Drenes21"/>
      <sheetName val="SNP7_Anclajes_pasivos_4#621"/>
      <sheetName val="SNP8_Anclajes_activos_2_Tor21"/>
      <sheetName val="SNP9_Anclajes_activos_4_Tor21"/>
      <sheetName val="SNP10_MATERIAL_3&quot;_TRIT21"/>
      <sheetName val="SNP11_Material_Relleno21"/>
      <sheetName val="SNP12_CUNETAS_3_00021"/>
      <sheetName val="SNP13_PARCHEO21"/>
      <sheetName val="SNP14_SELLO_JUNTAS21"/>
      <sheetName val="SNP15_Pilotes21"/>
      <sheetName val="SNP16_EXCAV__PAVIMENTO21"/>
      <sheetName val="SNP17_TRANS_BASE21"/>
      <sheetName val="SNP18_AFIRMADO_3&quot;21"/>
      <sheetName val="alcantarilla_K69+10321"/>
      <sheetName val="alcantarilla_K68+43721"/>
      <sheetName val="alcantarilla_K67+45521"/>
      <sheetName val="BOX_110+520_PUENTE_EL_VERDE21"/>
      <sheetName val="Muro_K99+070321"/>
      <sheetName val="MURO_K104+45421"/>
      <sheetName val="Muro_K109+057021"/>
      <sheetName val="BOX_K21"/>
      <sheetName val="INFORME_SEMANAL18"/>
      <sheetName val="201_718"/>
      <sheetName val="211_118"/>
      <sheetName val="320_218"/>
      <sheetName val="330_118"/>
      <sheetName val="330_218"/>
      <sheetName val="411_218"/>
      <sheetName val="450_2P18"/>
      <sheetName val="450_9P18"/>
      <sheetName val="461_118"/>
      <sheetName val="465_118"/>
      <sheetName val="464_1P18"/>
      <sheetName val="600_218"/>
      <sheetName val="630_518"/>
      <sheetName val="630_618"/>
      <sheetName val="630_718"/>
      <sheetName val="681_118"/>
      <sheetName val="670_P18"/>
      <sheetName val="671_P18"/>
      <sheetName val="674_218"/>
      <sheetName val="450_3P18"/>
      <sheetName val="621_1P18"/>
      <sheetName val="610_2P18"/>
      <sheetName val="230_218"/>
      <sheetName val="230_2P18"/>
      <sheetName val="621_1-1P18"/>
      <sheetName val="621_1_2P18"/>
      <sheetName val="PESO_VARILLAS18"/>
      <sheetName val="210_1_117"/>
      <sheetName val="210_1_217"/>
      <sheetName val="210_2_117"/>
      <sheetName val="220_117"/>
      <sheetName val="420_117"/>
      <sheetName val="421_117"/>
      <sheetName val="630_4_117"/>
      <sheetName val="640_1_117"/>
      <sheetName val="4P_1_117"/>
      <sheetName val="671_117"/>
      <sheetName val="673P_117"/>
      <sheetName val="674p_217"/>
      <sheetName val="640_1_217"/>
      <sheetName val="640_1_417"/>
      <sheetName val="630_3_117"/>
      <sheetName val="700_117"/>
      <sheetName val="701_217"/>
      <sheetName val="710_117"/>
      <sheetName val="730_117"/>
      <sheetName val="TORTA_EST17"/>
      <sheetName val="Indicadores_Y_Listas17"/>
      <sheetName val="PROY_ORIGINAL26"/>
      <sheetName val="PU_(2)25"/>
      <sheetName val="COSTOS_UNITARIOS20"/>
      <sheetName val="TRAYECTO_120"/>
      <sheetName val="200P_120"/>
      <sheetName val="210_2_220"/>
      <sheetName val="320_120"/>
      <sheetName val="640_120"/>
      <sheetName val="500P_120"/>
      <sheetName val="500P_220"/>
      <sheetName val="600_120"/>
      <sheetName val="610_120"/>
      <sheetName val="630_420"/>
      <sheetName val="640P_220"/>
      <sheetName val="640_1_(2)20"/>
      <sheetName val="672P_120"/>
      <sheetName val="2P_120"/>
      <sheetName val="900_220"/>
      <sheetName val="materiales_de_insumo20"/>
      <sheetName val="jornales_y_prestaciones20"/>
      <sheetName val="210_120"/>
      <sheetName val="310_120"/>
      <sheetName val="600_420"/>
      <sheetName val="661_120"/>
      <sheetName val="673_120"/>
      <sheetName val="673_220"/>
      <sheetName val="673_320"/>
      <sheetName val="672_120"/>
      <sheetName val="3P_120"/>
      <sheetName val="3P_220"/>
      <sheetName val="6_1P20"/>
      <sheetName val="6_2P20"/>
      <sheetName val="6_4P20"/>
      <sheetName val="VALOR_ENSAYOS20"/>
      <sheetName val="resumen_preacta20"/>
      <sheetName val="Resalto_en_asfalto20"/>
      <sheetName val="Mat_fresado_para_ampliacion20"/>
      <sheetName val="Tuberia_filtro_D=6&quot;20"/>
      <sheetName val="Realce_de_bordillo20"/>
      <sheetName val="Remocion_tuberia_d=24&quot;20"/>
      <sheetName val="GRAVA_ATRAQUES_DE_ALCANTARILL20"/>
      <sheetName val="FORMATO_PREACTA20"/>
      <sheetName val="FORMATO_FECHA)20"/>
      <sheetName val="DESMONTE_LIMP_20"/>
      <sheetName val="REGISTRO_FOTOGRAFICO20"/>
      <sheetName val="S200_1_DESM__LIMP_B_20"/>
      <sheetName val="S200_2_DESM__LIMP__NB20"/>
      <sheetName val="S201_7_DEMO__ESTRUCTURAS20"/>
      <sheetName val="Remocion_alcantarillas_20"/>
      <sheetName val="Excav__Mat__Comun_20"/>
      <sheetName val="s201_15-remoción_de_alcantari20"/>
      <sheetName val="s210_2_2-Exc_de_expl20"/>
      <sheetName val="s210_2_1-Exc_en_roca20"/>
      <sheetName val="s211_1_REMOCION_DERR_20"/>
      <sheetName val="s220_1_Terraplenes20"/>
      <sheetName val="s221_1_Pedraplen20"/>
      <sheetName val="S900_3_TRANS__DERRUMBE20"/>
      <sheetName val="s231_1_Geotextil20"/>
      <sheetName val="S230_2_Mejora__de_la_Sub-Ra20"/>
      <sheetName val="S320_1_Sub_base20"/>
      <sheetName val="S330_1_BASE_GRANULAR20"/>
      <sheetName val="CONFM__DE_CALZADA_EXISTENTE20"/>
      <sheetName val="S310_1_Confor__calzada_existe20"/>
      <sheetName val="_S450_1_MEZCLA_MDC-120"/>
      <sheetName val="_S450_2MEZCLA_MDC-220"/>
      <sheetName val="S420_1_RIEGO_DE_IMPRIMACION_20"/>
      <sheetName val="S421_1_RIEGO_LIGA_CRR-120"/>
      <sheetName val="S460_1_FRESADO_20"/>
      <sheetName val="Excav__REPARACION_PAVIMENTO_20"/>
      <sheetName val="S465_1_EXC__PAV__ASFALTICO20"/>
      <sheetName val="S500_1_PAVIMENTO_CONCRETO20"/>
      <sheetName val="S510_1_PAVIMENTO_ADOQUIN20"/>
      <sheetName val="S600_1_EXCAV__VARIAS_20"/>
      <sheetName val="Relleno_Estructuras20"/>
      <sheetName val="eXCAVACIONES_VARIAS_EN_ROCA_20"/>
      <sheetName val="S600_2_EXCAV__ROCA20"/>
      <sheetName val="S610_1_Relleno_Estructuras20"/>
      <sheetName val="S623_1_Anclajes_20"/>
      <sheetName val="S623P1_Pantalla_Concreto20"/>
      <sheetName val="S630_3_Concretos_C20"/>
      <sheetName val="S630_4a_Concretos_D20"/>
      <sheetName val="S630_4b_Concretos_D20"/>
      <sheetName val="S630_6_CONCRETO_F20"/>
      <sheetName val="CONCRETO_G20"/>
      <sheetName val="S630_7_CONCRETO_G20"/>
      <sheetName val="s640_1_Acero_refuerzo20"/>
      <sheetName val="S642_13_Juntas_dilatacion20"/>
      <sheetName val="S644_2_Tuberia_PVC_4&quot;20"/>
      <sheetName val="_TUBERIA_36&quot;20"/>
      <sheetName val="S632_1_Baranda20"/>
      <sheetName val="_S661_1_TUBERIA_36&quot;_20"/>
      <sheetName val="S673_1_MAT__FILTRANTE20"/>
      <sheetName val="S673_2_GEOTEXTIL20"/>
      <sheetName val="TRANS__EXPLANACION20"/>
      <sheetName val="_S673_3_GEODREN_PLANAR_6&quot;20"/>
      <sheetName val="S681_1_GAVIONES20"/>
      <sheetName val="S700_1_Demarcacion20"/>
      <sheetName val="S700_2_Marca_víal20"/>
      <sheetName val="S701_1_tachas_reflectivas20"/>
      <sheetName val="S710_1_1_SEÑ_VERT__20"/>
      <sheetName val="S710_2_SEÑ_VERT_V20"/>
      <sheetName val="S710_1_2_SEÑ_VERT_20"/>
      <sheetName val="S730_1Defensas_20"/>
      <sheetName val="S800_2_CERCAS20"/>
      <sheetName val="S810_1_PROTECCION_TALUDES20"/>
      <sheetName val="S900_2Trans_explan20"/>
      <sheetName val="Tratamiento_fisuras20"/>
      <sheetName val="MARCAS_VIALES20"/>
      <sheetName val="Geomalla_con_fibra_de_vidrio20"/>
      <sheetName val="Anclajes_pasivos_4#620"/>
      <sheetName val="SNP1-geomalla_fibra_Vidrio20"/>
      <sheetName val="SNP2-geomalla_Biaxial20"/>
      <sheetName val="SNP3_concreto_3500_20"/>
      <sheetName val="SNP4_CEM__ASFALTICO20"/>
      <sheetName val="SNP5_MTTO_RUTINARIO20"/>
      <sheetName val="SNP6_Drenes20"/>
      <sheetName val="SNP7_Anclajes_pasivos_4#620"/>
      <sheetName val="SNP8_Anclajes_activos_2_Tor20"/>
      <sheetName val="SNP9_Anclajes_activos_4_Tor20"/>
      <sheetName val="SNP10_MATERIAL_3&quot;_TRIT20"/>
      <sheetName val="SNP11_Material_Relleno20"/>
      <sheetName val="SNP12_CUNETAS_3_00020"/>
      <sheetName val="SNP13_PARCHEO20"/>
      <sheetName val="SNP14_SELLO_JUNTAS20"/>
      <sheetName val="SNP15_Pilotes20"/>
      <sheetName val="SNP16_EXCAV__PAVIMENTO20"/>
      <sheetName val="SNP17_TRANS_BASE20"/>
      <sheetName val="SNP18_AFIRMADO_3&quot;20"/>
      <sheetName val="alcantarilla_K69+10320"/>
      <sheetName val="alcantarilla_K68+43720"/>
      <sheetName val="alcantarilla_K67+45520"/>
      <sheetName val="BOX_110+520_PUENTE_EL_VERDE20"/>
      <sheetName val="Muro_K99+070320"/>
      <sheetName val="MURO_K104+45420"/>
      <sheetName val="Muro_K109+057020"/>
      <sheetName val="BOX_K20"/>
      <sheetName val="INFORME_SEMANAL17"/>
      <sheetName val="201_717"/>
      <sheetName val="211_117"/>
      <sheetName val="320_217"/>
      <sheetName val="330_117"/>
      <sheetName val="330_217"/>
      <sheetName val="411_217"/>
      <sheetName val="450_2P17"/>
      <sheetName val="450_9P17"/>
      <sheetName val="461_117"/>
      <sheetName val="465_117"/>
      <sheetName val="464_1P17"/>
      <sheetName val="600_217"/>
      <sheetName val="630_517"/>
      <sheetName val="630_617"/>
      <sheetName val="630_717"/>
      <sheetName val="681_117"/>
      <sheetName val="670_P17"/>
      <sheetName val="671_P17"/>
      <sheetName val="674_217"/>
      <sheetName val="450_3P17"/>
      <sheetName val="621_1P17"/>
      <sheetName val="610_2P17"/>
      <sheetName val="230_217"/>
      <sheetName val="230_2P17"/>
      <sheetName val="621_1-1P17"/>
      <sheetName val="621_1_2P17"/>
      <sheetName val="PESO_VARILLAS17"/>
      <sheetName val="210_1_116"/>
      <sheetName val="210_1_216"/>
      <sheetName val="210_2_116"/>
      <sheetName val="220_116"/>
      <sheetName val="420_116"/>
      <sheetName val="421_116"/>
      <sheetName val="630_4_116"/>
      <sheetName val="640_1_116"/>
      <sheetName val="4P_1_116"/>
      <sheetName val="671_116"/>
      <sheetName val="673P_116"/>
      <sheetName val="674p_216"/>
      <sheetName val="640_1_216"/>
      <sheetName val="640_1_416"/>
      <sheetName val="630_3_116"/>
      <sheetName val="700_116"/>
      <sheetName val="701_216"/>
      <sheetName val="710_116"/>
      <sheetName val="730_116"/>
      <sheetName val="TORTA_EST16"/>
      <sheetName val="Indicadores_Y_Listas16"/>
      <sheetName val="PROY_ORIGINAL28"/>
      <sheetName val="PU_(2)27"/>
      <sheetName val="COSTOS_UNITARIOS22"/>
      <sheetName val="TRAYECTO_122"/>
      <sheetName val="200P_122"/>
      <sheetName val="210_2_222"/>
      <sheetName val="320_122"/>
      <sheetName val="640_122"/>
      <sheetName val="500P_122"/>
      <sheetName val="500P_222"/>
      <sheetName val="600_122"/>
      <sheetName val="610_122"/>
      <sheetName val="630_422"/>
      <sheetName val="640P_222"/>
      <sheetName val="640_1_(2)22"/>
      <sheetName val="672P_122"/>
      <sheetName val="2P_122"/>
      <sheetName val="900_222"/>
      <sheetName val="materiales_de_insumo22"/>
      <sheetName val="jornales_y_prestaciones22"/>
      <sheetName val="210_122"/>
      <sheetName val="310_122"/>
      <sheetName val="600_422"/>
      <sheetName val="661_122"/>
      <sheetName val="673_122"/>
      <sheetName val="673_222"/>
      <sheetName val="673_322"/>
      <sheetName val="672_122"/>
      <sheetName val="3P_122"/>
      <sheetName val="3P_222"/>
      <sheetName val="6_1P22"/>
      <sheetName val="6_2P22"/>
      <sheetName val="6_4P22"/>
      <sheetName val="VALOR_ENSAYOS22"/>
      <sheetName val="resumen_preacta22"/>
      <sheetName val="Resalto_en_asfalto22"/>
      <sheetName val="Mat_fresado_para_ampliacion22"/>
      <sheetName val="Tuberia_filtro_D=6&quot;22"/>
      <sheetName val="Realce_de_bordillo22"/>
      <sheetName val="Remocion_tuberia_d=24&quot;22"/>
      <sheetName val="GRAVA_ATRAQUES_DE_ALCANTARILL22"/>
      <sheetName val="FORMATO_PREACTA22"/>
      <sheetName val="FORMATO_FECHA)22"/>
      <sheetName val="DESMONTE_LIMP_22"/>
      <sheetName val="REGISTRO_FOTOGRAFICO22"/>
      <sheetName val="S200_1_DESM__LIMP_B_22"/>
      <sheetName val="S200_2_DESM__LIMP__NB22"/>
      <sheetName val="S201_7_DEMO__ESTRUCTURAS22"/>
      <sheetName val="Remocion_alcantarillas_22"/>
      <sheetName val="Excav__Mat__Comun_22"/>
      <sheetName val="s201_15-remoción_de_alcantari22"/>
      <sheetName val="s210_2_2-Exc_de_expl22"/>
      <sheetName val="s210_2_1-Exc_en_roca22"/>
      <sheetName val="s211_1_REMOCION_DERR_22"/>
      <sheetName val="s220_1_Terraplenes22"/>
      <sheetName val="s221_1_Pedraplen22"/>
      <sheetName val="S900_3_TRANS__DERRUMBE22"/>
      <sheetName val="s231_1_Geotextil22"/>
      <sheetName val="S230_2_Mejora__de_la_Sub-Ra22"/>
      <sheetName val="S320_1_Sub_base22"/>
      <sheetName val="S330_1_BASE_GRANULAR22"/>
      <sheetName val="CONFM__DE_CALZADA_EXISTENTE22"/>
      <sheetName val="S310_1_Confor__calzada_existe22"/>
      <sheetName val="_S450_1_MEZCLA_MDC-122"/>
      <sheetName val="_S450_2MEZCLA_MDC-222"/>
      <sheetName val="S420_1_RIEGO_DE_IMPRIMACION_22"/>
      <sheetName val="S421_1_RIEGO_LIGA_CRR-122"/>
      <sheetName val="S460_1_FRESADO_22"/>
      <sheetName val="Excav__REPARACION_PAVIMENTO_22"/>
      <sheetName val="S465_1_EXC__PAV__ASFALTICO22"/>
      <sheetName val="S500_1_PAVIMENTO_CONCRETO22"/>
      <sheetName val="S510_1_PAVIMENTO_ADOQUIN22"/>
      <sheetName val="S600_1_EXCAV__VARIAS_22"/>
      <sheetName val="Relleno_Estructuras22"/>
      <sheetName val="eXCAVACIONES_VARIAS_EN_ROCA_22"/>
      <sheetName val="S600_2_EXCAV__ROCA22"/>
      <sheetName val="S610_1_Relleno_Estructuras22"/>
      <sheetName val="S623_1_Anclajes_22"/>
      <sheetName val="S623P1_Pantalla_Concreto22"/>
      <sheetName val="S630_3_Concretos_C22"/>
      <sheetName val="S630_4a_Concretos_D22"/>
      <sheetName val="S630_4b_Concretos_D22"/>
      <sheetName val="S630_6_CONCRETO_F22"/>
      <sheetName val="CONCRETO_G22"/>
      <sheetName val="S630_7_CONCRETO_G22"/>
      <sheetName val="s640_1_Acero_refuerzo22"/>
      <sheetName val="S642_13_Juntas_dilatacion22"/>
      <sheetName val="S644_2_Tuberia_PVC_4&quot;22"/>
      <sheetName val="_TUBERIA_36&quot;22"/>
      <sheetName val="S632_1_Baranda22"/>
      <sheetName val="_S661_1_TUBERIA_36&quot;_22"/>
      <sheetName val="S673_1_MAT__FILTRANTE22"/>
      <sheetName val="S673_2_GEOTEXTIL22"/>
      <sheetName val="TRANS__EXPLANACION22"/>
      <sheetName val="_S673_3_GEODREN_PLANAR_6&quot;22"/>
      <sheetName val="S681_1_GAVIONES22"/>
      <sheetName val="S700_1_Demarcacion22"/>
      <sheetName val="S700_2_Marca_víal22"/>
      <sheetName val="S701_1_tachas_reflectivas22"/>
      <sheetName val="S710_1_1_SEÑ_VERT__22"/>
      <sheetName val="S710_2_SEÑ_VERT_V22"/>
      <sheetName val="S710_1_2_SEÑ_VERT_22"/>
      <sheetName val="S730_1Defensas_22"/>
      <sheetName val="S800_2_CERCAS22"/>
      <sheetName val="S810_1_PROTECCION_TALUDES22"/>
      <sheetName val="S900_2Trans_explan22"/>
      <sheetName val="Tratamiento_fisuras22"/>
      <sheetName val="MARCAS_VIALES22"/>
      <sheetName val="Geomalla_con_fibra_de_vidrio22"/>
      <sheetName val="Anclajes_pasivos_4#622"/>
      <sheetName val="SNP1-geomalla_fibra_Vidrio22"/>
      <sheetName val="SNP2-geomalla_Biaxial22"/>
      <sheetName val="SNP3_concreto_3500_22"/>
      <sheetName val="SNP4_CEM__ASFALTICO22"/>
      <sheetName val="SNP5_MTTO_RUTINARIO22"/>
      <sheetName val="SNP6_Drenes22"/>
      <sheetName val="SNP7_Anclajes_pasivos_4#622"/>
      <sheetName val="SNP8_Anclajes_activos_2_Tor22"/>
      <sheetName val="SNP9_Anclajes_activos_4_Tor22"/>
      <sheetName val="SNP10_MATERIAL_3&quot;_TRIT22"/>
      <sheetName val="SNP11_Material_Relleno22"/>
      <sheetName val="SNP12_CUNETAS_3_00022"/>
      <sheetName val="SNP13_PARCHEO22"/>
      <sheetName val="SNP14_SELLO_JUNTAS22"/>
      <sheetName val="SNP15_Pilotes22"/>
      <sheetName val="SNP16_EXCAV__PAVIMENTO22"/>
      <sheetName val="SNP17_TRANS_BASE22"/>
      <sheetName val="SNP18_AFIRMADO_3&quot;22"/>
      <sheetName val="alcantarilla_K69+10322"/>
      <sheetName val="alcantarilla_K68+43722"/>
      <sheetName val="alcantarilla_K67+45522"/>
      <sheetName val="BOX_110+520_PUENTE_EL_VERDE22"/>
      <sheetName val="Muro_K99+070322"/>
      <sheetName val="MURO_K104+45422"/>
      <sheetName val="Muro_K109+057022"/>
      <sheetName val="BOX_K22"/>
      <sheetName val="INFORME_SEMANAL19"/>
      <sheetName val="201_719"/>
      <sheetName val="211_119"/>
      <sheetName val="320_219"/>
      <sheetName val="330_119"/>
      <sheetName val="330_219"/>
      <sheetName val="411_219"/>
      <sheetName val="450_2P19"/>
      <sheetName val="450_9P19"/>
      <sheetName val="461_119"/>
      <sheetName val="465_119"/>
      <sheetName val="464_1P19"/>
      <sheetName val="600_219"/>
      <sheetName val="630_519"/>
      <sheetName val="630_619"/>
      <sheetName val="630_719"/>
      <sheetName val="681_119"/>
      <sheetName val="670_P19"/>
      <sheetName val="671_P19"/>
      <sheetName val="674_219"/>
      <sheetName val="450_3P19"/>
      <sheetName val="621_1P19"/>
      <sheetName val="610_2P19"/>
      <sheetName val="230_219"/>
      <sheetName val="230_2P19"/>
      <sheetName val="621_1-1P19"/>
      <sheetName val="621_1_2P19"/>
      <sheetName val="PESO_VARILLAS19"/>
      <sheetName val="210_1_118"/>
      <sheetName val="210_1_218"/>
      <sheetName val="210_2_118"/>
      <sheetName val="220_118"/>
      <sheetName val="420_118"/>
      <sheetName val="421_118"/>
      <sheetName val="630_4_118"/>
      <sheetName val="640_1_118"/>
      <sheetName val="4P_1_118"/>
      <sheetName val="671_118"/>
      <sheetName val="673P_118"/>
      <sheetName val="674p_218"/>
      <sheetName val="640_1_218"/>
      <sheetName val="640_1_418"/>
      <sheetName val="630_3_118"/>
      <sheetName val="700_118"/>
      <sheetName val="701_218"/>
      <sheetName val="710_118"/>
      <sheetName val="730_118"/>
      <sheetName val="TORTA_EST18"/>
      <sheetName val="Indicadores_Y_Listas18"/>
      <sheetName val="PROY_ORIGINAL29"/>
      <sheetName val="PU_(2)28"/>
      <sheetName val="COSTOS_UNITARIOS23"/>
      <sheetName val="TRAYECTO_123"/>
      <sheetName val="200P_123"/>
      <sheetName val="210_2_223"/>
      <sheetName val="320_123"/>
      <sheetName val="640_123"/>
      <sheetName val="500P_123"/>
      <sheetName val="500P_223"/>
      <sheetName val="600_123"/>
      <sheetName val="610_123"/>
      <sheetName val="630_423"/>
      <sheetName val="640P_223"/>
      <sheetName val="640_1_(2)23"/>
      <sheetName val="672P_123"/>
      <sheetName val="2P_123"/>
      <sheetName val="900_223"/>
      <sheetName val="materiales_de_insumo23"/>
      <sheetName val="jornales_y_prestaciones23"/>
      <sheetName val="210_123"/>
      <sheetName val="310_123"/>
      <sheetName val="600_423"/>
      <sheetName val="661_123"/>
      <sheetName val="673_123"/>
      <sheetName val="673_223"/>
      <sheetName val="673_323"/>
      <sheetName val="672_123"/>
      <sheetName val="3P_123"/>
      <sheetName val="3P_223"/>
      <sheetName val="6_1P23"/>
      <sheetName val="6_2P23"/>
      <sheetName val="6_4P23"/>
      <sheetName val="VALOR_ENSAYOS23"/>
      <sheetName val="resumen_preacta23"/>
      <sheetName val="Resalto_en_asfalto23"/>
      <sheetName val="Mat_fresado_para_ampliacion23"/>
      <sheetName val="Tuberia_filtro_D=6&quot;23"/>
      <sheetName val="Realce_de_bordillo23"/>
      <sheetName val="Remocion_tuberia_d=24&quot;23"/>
      <sheetName val="GRAVA_ATRAQUES_DE_ALCANTARILL23"/>
      <sheetName val="FORMATO_PREACTA23"/>
      <sheetName val="FORMATO_FECHA)23"/>
      <sheetName val="DESMONTE_LIMP_23"/>
      <sheetName val="REGISTRO_FOTOGRAFICO23"/>
      <sheetName val="S200_1_DESM__LIMP_B_23"/>
      <sheetName val="S200_2_DESM__LIMP__NB23"/>
      <sheetName val="S201_7_DEMO__ESTRUCTURAS23"/>
      <sheetName val="Remocion_alcantarillas_23"/>
      <sheetName val="Excav__Mat__Comun_23"/>
      <sheetName val="s201_15-remoción_de_alcantari23"/>
      <sheetName val="s210_2_2-Exc_de_expl23"/>
      <sheetName val="s210_2_1-Exc_en_roca23"/>
      <sheetName val="s211_1_REMOCION_DERR_23"/>
      <sheetName val="s220_1_Terraplenes23"/>
      <sheetName val="s221_1_Pedraplen23"/>
      <sheetName val="S900_3_TRANS__DERRUMBE23"/>
      <sheetName val="s231_1_Geotextil23"/>
      <sheetName val="S230_2_Mejora__de_la_Sub-Ra23"/>
      <sheetName val="S320_1_Sub_base23"/>
      <sheetName val="S330_1_BASE_GRANULAR23"/>
      <sheetName val="CONFM__DE_CALZADA_EXISTENTE23"/>
      <sheetName val="S310_1_Confor__calzada_existe23"/>
      <sheetName val="_S450_1_MEZCLA_MDC-123"/>
      <sheetName val="_S450_2MEZCLA_MDC-223"/>
      <sheetName val="S420_1_RIEGO_DE_IMPRIMACION_23"/>
      <sheetName val="S421_1_RIEGO_LIGA_CRR-123"/>
      <sheetName val="S460_1_FRESADO_23"/>
      <sheetName val="Excav__REPARACION_PAVIMENTO_23"/>
      <sheetName val="S465_1_EXC__PAV__ASFALTICO23"/>
      <sheetName val="S500_1_PAVIMENTO_CONCRETO23"/>
      <sheetName val="S510_1_PAVIMENTO_ADOQUIN23"/>
      <sheetName val="S600_1_EXCAV__VARIAS_23"/>
      <sheetName val="Relleno_Estructuras23"/>
      <sheetName val="eXCAVACIONES_VARIAS_EN_ROCA_23"/>
      <sheetName val="S600_2_EXCAV__ROCA23"/>
      <sheetName val="S610_1_Relleno_Estructuras23"/>
      <sheetName val="S623_1_Anclajes_23"/>
      <sheetName val="S623P1_Pantalla_Concreto23"/>
      <sheetName val="S630_3_Concretos_C23"/>
      <sheetName val="S630_4a_Concretos_D23"/>
      <sheetName val="S630_4b_Concretos_D23"/>
      <sheetName val="S630_6_CONCRETO_F23"/>
      <sheetName val="CONCRETO_G23"/>
      <sheetName val="S630_7_CONCRETO_G23"/>
      <sheetName val="s640_1_Acero_refuerzo23"/>
      <sheetName val="S642_13_Juntas_dilatacion23"/>
      <sheetName val="S644_2_Tuberia_PVC_4&quot;23"/>
      <sheetName val="_TUBERIA_36&quot;23"/>
      <sheetName val="S632_1_Baranda23"/>
      <sheetName val="_S661_1_TUBERIA_36&quot;_23"/>
      <sheetName val="S673_1_MAT__FILTRANTE23"/>
      <sheetName val="S673_2_GEOTEXTIL23"/>
      <sheetName val="TRANS__EXPLANACION23"/>
      <sheetName val="_S673_3_GEODREN_PLANAR_6&quot;23"/>
      <sheetName val="S681_1_GAVIONES23"/>
      <sheetName val="S700_1_Demarcacion23"/>
      <sheetName val="S700_2_Marca_víal23"/>
      <sheetName val="S701_1_tachas_reflectivas23"/>
      <sheetName val="S710_1_1_SEÑ_VERT__23"/>
      <sheetName val="S710_2_SEÑ_VERT_V23"/>
      <sheetName val="S710_1_2_SEÑ_VERT_23"/>
      <sheetName val="S730_1Defensas_23"/>
      <sheetName val="S800_2_CERCAS23"/>
      <sheetName val="S810_1_PROTECCION_TALUDES23"/>
      <sheetName val="S900_2Trans_explan23"/>
      <sheetName val="Tratamiento_fisuras23"/>
      <sheetName val="MARCAS_VIALES23"/>
      <sheetName val="Geomalla_con_fibra_de_vidrio23"/>
      <sheetName val="Anclajes_pasivos_4#623"/>
      <sheetName val="SNP1-geomalla_fibra_Vidrio23"/>
      <sheetName val="SNP2-geomalla_Biaxial23"/>
      <sheetName val="SNP3_concreto_3500_23"/>
      <sheetName val="SNP4_CEM__ASFALTICO23"/>
      <sheetName val="SNP5_MTTO_RUTINARIO23"/>
      <sheetName val="SNP6_Drenes23"/>
      <sheetName val="SNP7_Anclajes_pasivos_4#623"/>
      <sheetName val="SNP8_Anclajes_activos_2_Tor23"/>
      <sheetName val="SNP9_Anclajes_activos_4_Tor23"/>
      <sheetName val="SNP10_MATERIAL_3&quot;_TRIT23"/>
      <sheetName val="SNP11_Material_Relleno23"/>
      <sheetName val="SNP12_CUNETAS_3_00023"/>
      <sheetName val="SNP13_PARCHEO23"/>
      <sheetName val="SNP14_SELLO_JUNTAS23"/>
      <sheetName val="SNP15_Pilotes23"/>
      <sheetName val="SNP16_EXCAV__PAVIMENTO23"/>
      <sheetName val="SNP17_TRANS_BASE23"/>
      <sheetName val="SNP18_AFIRMADO_3&quot;23"/>
      <sheetName val="alcantarilla_K69+10323"/>
      <sheetName val="alcantarilla_K68+43723"/>
      <sheetName val="alcantarilla_K67+45523"/>
      <sheetName val="BOX_110+520_PUENTE_EL_VERDE23"/>
      <sheetName val="Muro_K99+070323"/>
      <sheetName val="MURO_K104+45423"/>
      <sheetName val="Muro_K109+057023"/>
      <sheetName val="BOX_K23"/>
      <sheetName val="INFORME_SEMANAL20"/>
      <sheetName val="201_720"/>
      <sheetName val="211_120"/>
      <sheetName val="320_220"/>
      <sheetName val="330_120"/>
      <sheetName val="330_220"/>
      <sheetName val="411_220"/>
      <sheetName val="450_2P20"/>
      <sheetName val="450_9P20"/>
      <sheetName val="461_120"/>
      <sheetName val="465_120"/>
      <sheetName val="464_1P20"/>
      <sheetName val="600_220"/>
      <sheetName val="630_520"/>
      <sheetName val="630_620"/>
      <sheetName val="630_720"/>
      <sheetName val="681_120"/>
      <sheetName val="670_P20"/>
      <sheetName val="671_P20"/>
      <sheetName val="674_220"/>
      <sheetName val="450_3P20"/>
      <sheetName val="621_1P20"/>
      <sheetName val="610_2P20"/>
      <sheetName val="230_220"/>
      <sheetName val="230_2P20"/>
      <sheetName val="621_1-1P20"/>
      <sheetName val="621_1_2P20"/>
      <sheetName val="PESO_VARILLAS20"/>
      <sheetName val="210_1_119"/>
      <sheetName val="210_1_219"/>
      <sheetName val="210_2_119"/>
      <sheetName val="220_119"/>
      <sheetName val="420_119"/>
      <sheetName val="421_119"/>
      <sheetName val="630_4_119"/>
      <sheetName val="640_1_119"/>
      <sheetName val="4P_1_119"/>
      <sheetName val="671_119"/>
      <sheetName val="673P_119"/>
      <sheetName val="674p_219"/>
      <sheetName val="640_1_219"/>
      <sheetName val="640_1_419"/>
      <sheetName val="630_3_119"/>
      <sheetName val="700_119"/>
      <sheetName val="701_219"/>
      <sheetName val="710_119"/>
      <sheetName val="730_119"/>
      <sheetName val="TORTA_EST19"/>
      <sheetName val="Indicadores_Y_Listas19"/>
      <sheetName val="PROY_ORIGINAL30"/>
      <sheetName val="PU_(2)29"/>
      <sheetName val="COSTOS_UNITARIOS24"/>
      <sheetName val="TRAYECTO_124"/>
      <sheetName val="200P_124"/>
      <sheetName val="210_2_224"/>
      <sheetName val="320_124"/>
      <sheetName val="640_124"/>
      <sheetName val="500P_124"/>
      <sheetName val="500P_224"/>
      <sheetName val="600_124"/>
      <sheetName val="610_124"/>
      <sheetName val="630_424"/>
      <sheetName val="640P_224"/>
      <sheetName val="640_1_(2)24"/>
      <sheetName val="672P_124"/>
      <sheetName val="2P_124"/>
      <sheetName val="900_224"/>
      <sheetName val="materiales_de_insumo24"/>
      <sheetName val="jornales_y_prestaciones24"/>
      <sheetName val="210_124"/>
      <sheetName val="310_124"/>
      <sheetName val="600_424"/>
      <sheetName val="661_124"/>
      <sheetName val="673_124"/>
      <sheetName val="673_224"/>
      <sheetName val="673_324"/>
      <sheetName val="672_124"/>
      <sheetName val="3P_124"/>
      <sheetName val="3P_224"/>
      <sheetName val="6_1P24"/>
      <sheetName val="6_2P24"/>
      <sheetName val="6_4P24"/>
      <sheetName val="VALOR_ENSAYOS24"/>
      <sheetName val="resumen_preacta24"/>
      <sheetName val="Resalto_en_asfalto24"/>
      <sheetName val="Mat_fresado_para_ampliacion24"/>
      <sheetName val="Tuberia_filtro_D=6&quot;24"/>
      <sheetName val="Realce_de_bordillo24"/>
      <sheetName val="Remocion_tuberia_d=24&quot;24"/>
      <sheetName val="GRAVA_ATRAQUES_DE_ALCANTARILL24"/>
      <sheetName val="FORMATO_PREACTA24"/>
      <sheetName val="FORMATO_FECHA)24"/>
      <sheetName val="DESMONTE_LIMP_24"/>
      <sheetName val="REGISTRO_FOTOGRAFICO24"/>
      <sheetName val="S200_1_DESM__LIMP_B_24"/>
      <sheetName val="S200_2_DESM__LIMP__NB24"/>
      <sheetName val="S201_7_DEMO__ESTRUCTURAS24"/>
      <sheetName val="Remocion_alcantarillas_24"/>
      <sheetName val="Excav__Mat__Comun_24"/>
      <sheetName val="s201_15-remoción_de_alcantari24"/>
      <sheetName val="s210_2_2-Exc_de_expl24"/>
      <sheetName val="s210_2_1-Exc_en_roca24"/>
      <sheetName val="s211_1_REMOCION_DERR_24"/>
      <sheetName val="s220_1_Terraplenes24"/>
      <sheetName val="s221_1_Pedraplen24"/>
      <sheetName val="S900_3_TRANS__DERRUMBE24"/>
      <sheetName val="s231_1_Geotextil24"/>
      <sheetName val="S230_2_Mejora__de_la_Sub-Ra24"/>
      <sheetName val="S320_1_Sub_base24"/>
      <sheetName val="S330_1_BASE_GRANULAR24"/>
      <sheetName val="CONFM__DE_CALZADA_EXISTENTE24"/>
      <sheetName val="S310_1_Confor__calzada_existe24"/>
      <sheetName val="_S450_1_MEZCLA_MDC-124"/>
      <sheetName val="_S450_2MEZCLA_MDC-224"/>
      <sheetName val="S420_1_RIEGO_DE_IMPRIMACION_24"/>
      <sheetName val="S421_1_RIEGO_LIGA_CRR-124"/>
      <sheetName val="S460_1_FRESADO_24"/>
      <sheetName val="Excav__REPARACION_PAVIMENTO_24"/>
      <sheetName val="S465_1_EXC__PAV__ASFALTICO24"/>
      <sheetName val="S500_1_PAVIMENTO_CONCRETO24"/>
      <sheetName val="S510_1_PAVIMENTO_ADOQUIN24"/>
      <sheetName val="S600_1_EXCAV__VARIAS_24"/>
      <sheetName val="Relleno_Estructuras24"/>
      <sheetName val="eXCAVACIONES_VARIAS_EN_ROCA_24"/>
      <sheetName val="S600_2_EXCAV__ROCA24"/>
      <sheetName val="S610_1_Relleno_Estructuras24"/>
      <sheetName val="S623_1_Anclajes_24"/>
      <sheetName val="S623P1_Pantalla_Concreto24"/>
      <sheetName val="S630_3_Concretos_C24"/>
      <sheetName val="S630_4a_Concretos_D24"/>
      <sheetName val="S630_4b_Concretos_D24"/>
      <sheetName val="S630_6_CONCRETO_F24"/>
      <sheetName val="CONCRETO_G24"/>
      <sheetName val="S630_7_CONCRETO_G24"/>
      <sheetName val="s640_1_Acero_refuerzo24"/>
      <sheetName val="S642_13_Juntas_dilatacion24"/>
      <sheetName val="S644_2_Tuberia_PVC_4&quot;24"/>
      <sheetName val="_TUBERIA_36&quot;24"/>
      <sheetName val="S632_1_Baranda24"/>
      <sheetName val="_S661_1_TUBERIA_36&quot;_24"/>
      <sheetName val="S673_1_MAT__FILTRANTE24"/>
      <sheetName val="S673_2_GEOTEXTIL24"/>
      <sheetName val="TRANS__EXPLANACION24"/>
      <sheetName val="_S673_3_GEODREN_PLANAR_6&quot;24"/>
      <sheetName val="S681_1_GAVIONES24"/>
      <sheetName val="S700_1_Demarcacion24"/>
      <sheetName val="S700_2_Marca_víal24"/>
      <sheetName val="S701_1_tachas_reflectivas24"/>
      <sheetName val="S710_1_1_SEÑ_VERT__24"/>
      <sheetName val="S710_2_SEÑ_VERT_V24"/>
      <sheetName val="S710_1_2_SEÑ_VERT_24"/>
      <sheetName val="S730_1Defensas_24"/>
      <sheetName val="S800_2_CERCAS24"/>
      <sheetName val="S810_1_PROTECCION_TALUDES24"/>
      <sheetName val="S900_2Trans_explan24"/>
      <sheetName val="Tratamiento_fisuras24"/>
      <sheetName val="MARCAS_VIALES24"/>
      <sheetName val="Geomalla_con_fibra_de_vidrio24"/>
      <sheetName val="Anclajes_pasivos_4#624"/>
      <sheetName val="SNP1-geomalla_fibra_Vidrio24"/>
      <sheetName val="SNP2-geomalla_Biaxial24"/>
      <sheetName val="SNP3_concreto_3500_24"/>
      <sheetName val="SNP4_CEM__ASFALTICO24"/>
      <sheetName val="SNP5_MTTO_RUTINARIO24"/>
      <sheetName val="SNP6_Drenes24"/>
      <sheetName val="SNP7_Anclajes_pasivos_4#624"/>
      <sheetName val="SNP8_Anclajes_activos_2_Tor24"/>
      <sheetName val="SNP9_Anclajes_activos_4_Tor24"/>
      <sheetName val="SNP10_MATERIAL_3&quot;_TRIT24"/>
      <sheetName val="SNP11_Material_Relleno24"/>
      <sheetName val="SNP12_CUNETAS_3_00024"/>
      <sheetName val="SNP13_PARCHEO24"/>
      <sheetName val="SNP14_SELLO_JUNTAS24"/>
      <sheetName val="SNP15_Pilotes24"/>
      <sheetName val="SNP16_EXCAV__PAVIMENTO24"/>
      <sheetName val="SNP17_TRANS_BASE24"/>
      <sheetName val="SNP18_AFIRMADO_3&quot;24"/>
      <sheetName val="alcantarilla_K69+10324"/>
      <sheetName val="alcantarilla_K68+43724"/>
      <sheetName val="alcantarilla_K67+45524"/>
      <sheetName val="BOX_110+520_PUENTE_EL_VERDE24"/>
      <sheetName val="Muro_K99+070324"/>
      <sheetName val="MURO_K104+45424"/>
      <sheetName val="Muro_K109+057024"/>
      <sheetName val="BOX_K24"/>
      <sheetName val="INFORME_SEMANAL21"/>
      <sheetName val="201_721"/>
      <sheetName val="211_121"/>
      <sheetName val="320_221"/>
      <sheetName val="330_121"/>
      <sheetName val="330_221"/>
      <sheetName val="411_221"/>
      <sheetName val="450_2P21"/>
      <sheetName val="450_9P21"/>
      <sheetName val="461_121"/>
      <sheetName val="465_121"/>
      <sheetName val="464_1P21"/>
      <sheetName val="600_221"/>
      <sheetName val="630_521"/>
      <sheetName val="630_621"/>
      <sheetName val="630_721"/>
      <sheetName val="681_121"/>
      <sheetName val="670_P21"/>
      <sheetName val="671_P21"/>
      <sheetName val="674_221"/>
      <sheetName val="450_3P21"/>
      <sheetName val="621_1P21"/>
      <sheetName val="610_2P21"/>
      <sheetName val="230_221"/>
      <sheetName val="230_2P21"/>
      <sheetName val="621_1-1P21"/>
      <sheetName val="621_1_2P21"/>
      <sheetName val="PESO_VARILLAS21"/>
      <sheetName val="210_1_120"/>
      <sheetName val="210_1_220"/>
      <sheetName val="210_2_120"/>
      <sheetName val="220_120"/>
      <sheetName val="420_120"/>
      <sheetName val="421_120"/>
      <sheetName val="630_4_120"/>
      <sheetName val="640_1_120"/>
      <sheetName val="4P_1_120"/>
      <sheetName val="671_120"/>
      <sheetName val="673P_120"/>
      <sheetName val="674p_220"/>
      <sheetName val="640_1_220"/>
      <sheetName val="640_1_420"/>
      <sheetName val="630_3_120"/>
      <sheetName val="700_120"/>
      <sheetName val="701_220"/>
      <sheetName val="710_120"/>
      <sheetName val="730_120"/>
      <sheetName val="TORTA_EST20"/>
      <sheetName val="Indicadores_Y_Listas20"/>
      <sheetName val="PROY_ORIGINAL31"/>
      <sheetName val="PU_(2)30"/>
      <sheetName val="COSTOS_UNITARIOS25"/>
      <sheetName val="TRAYECTO_125"/>
      <sheetName val="200P_125"/>
      <sheetName val="210_2_225"/>
      <sheetName val="320_125"/>
      <sheetName val="640_125"/>
      <sheetName val="500P_125"/>
      <sheetName val="500P_225"/>
      <sheetName val="600_125"/>
      <sheetName val="610_125"/>
      <sheetName val="630_425"/>
      <sheetName val="640P_225"/>
      <sheetName val="640_1_(2)25"/>
      <sheetName val="672P_125"/>
      <sheetName val="2P_125"/>
      <sheetName val="900_225"/>
      <sheetName val="materiales_de_insumo25"/>
      <sheetName val="jornales_y_prestaciones25"/>
      <sheetName val="210_125"/>
      <sheetName val="310_125"/>
      <sheetName val="600_425"/>
      <sheetName val="661_125"/>
      <sheetName val="673_125"/>
      <sheetName val="673_225"/>
      <sheetName val="673_325"/>
      <sheetName val="672_125"/>
      <sheetName val="3P_125"/>
      <sheetName val="3P_225"/>
      <sheetName val="6_1P25"/>
      <sheetName val="6_2P25"/>
      <sheetName val="6_4P25"/>
      <sheetName val="VALOR_ENSAYOS25"/>
      <sheetName val="resumen_preacta25"/>
      <sheetName val="Resalto_en_asfalto25"/>
      <sheetName val="Mat_fresado_para_ampliacion25"/>
      <sheetName val="Tuberia_filtro_D=6&quot;25"/>
      <sheetName val="Realce_de_bordillo25"/>
      <sheetName val="Remocion_tuberia_d=24&quot;25"/>
      <sheetName val="GRAVA_ATRAQUES_DE_ALCANTARILL25"/>
      <sheetName val="FORMATO_PREACTA25"/>
      <sheetName val="FORMATO_FECHA)25"/>
      <sheetName val="DESMONTE_LIMP_25"/>
      <sheetName val="REGISTRO_FOTOGRAFICO25"/>
      <sheetName val="S200_1_DESM__LIMP_B_25"/>
      <sheetName val="S200_2_DESM__LIMP__NB25"/>
      <sheetName val="S201_7_DEMO__ESTRUCTURAS25"/>
      <sheetName val="Remocion_alcantarillas_25"/>
      <sheetName val="Excav__Mat__Comun_25"/>
      <sheetName val="s201_15-remoción_de_alcantari25"/>
      <sheetName val="s210_2_2-Exc_de_expl25"/>
      <sheetName val="s210_2_1-Exc_en_roca25"/>
      <sheetName val="s211_1_REMOCION_DERR_25"/>
      <sheetName val="s220_1_Terraplenes25"/>
      <sheetName val="s221_1_Pedraplen25"/>
      <sheetName val="S900_3_TRANS__DERRUMBE25"/>
      <sheetName val="s231_1_Geotextil25"/>
      <sheetName val="S230_2_Mejora__de_la_Sub-Ra25"/>
      <sheetName val="S320_1_Sub_base25"/>
      <sheetName val="S330_1_BASE_GRANULAR25"/>
      <sheetName val="CONFM__DE_CALZADA_EXISTENTE25"/>
      <sheetName val="S310_1_Confor__calzada_existe25"/>
      <sheetName val="_S450_1_MEZCLA_MDC-125"/>
      <sheetName val="_S450_2MEZCLA_MDC-225"/>
      <sheetName val="S420_1_RIEGO_DE_IMPRIMACION_25"/>
      <sheetName val="S421_1_RIEGO_LIGA_CRR-125"/>
      <sheetName val="S460_1_FRESADO_25"/>
      <sheetName val="Excav__REPARACION_PAVIMENTO_25"/>
      <sheetName val="S465_1_EXC__PAV__ASFALTICO25"/>
      <sheetName val="S500_1_PAVIMENTO_CONCRETO25"/>
      <sheetName val="S510_1_PAVIMENTO_ADOQUIN25"/>
      <sheetName val="S600_1_EXCAV__VARIAS_25"/>
      <sheetName val="Relleno_Estructuras25"/>
      <sheetName val="eXCAVACIONES_VARIAS_EN_ROCA_25"/>
      <sheetName val="S600_2_EXCAV__ROCA25"/>
      <sheetName val="S610_1_Relleno_Estructuras25"/>
      <sheetName val="S623_1_Anclajes_25"/>
      <sheetName val="S623P1_Pantalla_Concreto25"/>
      <sheetName val="S630_3_Concretos_C25"/>
      <sheetName val="S630_4a_Concretos_D25"/>
      <sheetName val="S630_4b_Concretos_D25"/>
      <sheetName val="S630_6_CONCRETO_F25"/>
      <sheetName val="CONCRETO_G25"/>
      <sheetName val="S630_7_CONCRETO_G25"/>
      <sheetName val="s640_1_Acero_refuerzo25"/>
      <sheetName val="S642_13_Juntas_dilatacion25"/>
      <sheetName val="S644_2_Tuberia_PVC_4&quot;25"/>
      <sheetName val="_TUBERIA_36&quot;25"/>
      <sheetName val="S632_1_Baranda25"/>
      <sheetName val="_S661_1_TUBERIA_36&quot;_25"/>
      <sheetName val="S673_1_MAT__FILTRANTE25"/>
      <sheetName val="S673_2_GEOTEXTIL25"/>
      <sheetName val="TRANS__EXPLANACION25"/>
      <sheetName val="_S673_3_GEODREN_PLANAR_6&quot;25"/>
      <sheetName val="S681_1_GAVIONES25"/>
      <sheetName val="S700_1_Demarcacion25"/>
      <sheetName val="S700_2_Marca_víal25"/>
      <sheetName val="S701_1_tachas_reflectivas25"/>
      <sheetName val="S710_1_1_SEÑ_VERT__25"/>
      <sheetName val="S710_2_SEÑ_VERT_V25"/>
      <sheetName val="S710_1_2_SEÑ_VERT_25"/>
      <sheetName val="S730_1Defensas_25"/>
      <sheetName val="S800_2_CERCAS25"/>
      <sheetName val="S810_1_PROTECCION_TALUDES25"/>
      <sheetName val="S900_2Trans_explan25"/>
      <sheetName val="Tratamiento_fisuras25"/>
      <sheetName val="MARCAS_VIALES25"/>
      <sheetName val="Geomalla_con_fibra_de_vidrio25"/>
      <sheetName val="Anclajes_pasivos_4#625"/>
      <sheetName val="SNP1-geomalla_fibra_Vidrio25"/>
      <sheetName val="SNP2-geomalla_Biaxial25"/>
      <sheetName val="SNP3_concreto_3500_25"/>
      <sheetName val="SNP4_CEM__ASFALTICO25"/>
      <sheetName val="SNP5_MTTO_RUTINARIO25"/>
      <sheetName val="SNP6_Drenes25"/>
      <sheetName val="SNP7_Anclajes_pasivos_4#625"/>
      <sheetName val="SNP8_Anclajes_activos_2_Tor25"/>
      <sheetName val="SNP9_Anclajes_activos_4_Tor25"/>
      <sheetName val="SNP10_MATERIAL_3&quot;_TRIT25"/>
      <sheetName val="SNP11_Material_Relleno25"/>
      <sheetName val="SNP12_CUNETAS_3_00025"/>
      <sheetName val="SNP13_PARCHEO25"/>
      <sheetName val="SNP14_SELLO_JUNTAS25"/>
      <sheetName val="SNP15_Pilotes25"/>
      <sheetName val="SNP16_EXCAV__PAVIMENTO25"/>
      <sheetName val="SNP17_TRANS_BASE25"/>
      <sheetName val="SNP18_AFIRMADO_3&quot;25"/>
      <sheetName val="alcantarilla_K69+10325"/>
      <sheetName val="alcantarilla_K68+43725"/>
      <sheetName val="alcantarilla_K67+45525"/>
      <sheetName val="BOX_110+520_PUENTE_EL_VERDE25"/>
      <sheetName val="Muro_K99+070325"/>
      <sheetName val="MURO_K104+45425"/>
      <sheetName val="Muro_K109+057025"/>
      <sheetName val="BOX_K25"/>
      <sheetName val="INFORME_SEMANAL22"/>
      <sheetName val="201_722"/>
      <sheetName val="211_122"/>
      <sheetName val="320_222"/>
      <sheetName val="330_122"/>
      <sheetName val="330_222"/>
      <sheetName val="411_222"/>
      <sheetName val="450_2P22"/>
      <sheetName val="450_9P22"/>
      <sheetName val="461_122"/>
      <sheetName val="465_122"/>
      <sheetName val="464_1P22"/>
      <sheetName val="600_222"/>
      <sheetName val="630_522"/>
      <sheetName val="630_622"/>
      <sheetName val="630_722"/>
      <sheetName val="681_122"/>
      <sheetName val="670_P22"/>
      <sheetName val="671_P22"/>
      <sheetName val="674_222"/>
      <sheetName val="450_3P22"/>
      <sheetName val="621_1P22"/>
      <sheetName val="610_2P22"/>
      <sheetName val="230_222"/>
      <sheetName val="230_2P22"/>
      <sheetName val="621_1-1P22"/>
      <sheetName val="621_1_2P22"/>
      <sheetName val="PESO_VARILLAS22"/>
      <sheetName val="210_1_121"/>
      <sheetName val="210_1_221"/>
      <sheetName val="210_2_121"/>
      <sheetName val="220_121"/>
      <sheetName val="420_121"/>
      <sheetName val="421_121"/>
      <sheetName val="630_4_121"/>
      <sheetName val="640_1_121"/>
      <sheetName val="4P_1_121"/>
      <sheetName val="671_121"/>
      <sheetName val="673P_121"/>
      <sheetName val="674p_221"/>
      <sheetName val="640_1_221"/>
      <sheetName val="640_1_421"/>
      <sheetName val="630_3_121"/>
      <sheetName val="700_121"/>
      <sheetName val="701_221"/>
      <sheetName val="710_121"/>
      <sheetName val="730_121"/>
      <sheetName val="TORTA_EST21"/>
      <sheetName val="Indicadores_Y_Listas21"/>
      <sheetName val="PROY_ORIGINAL32"/>
      <sheetName val="PU_(2)31"/>
      <sheetName val="COSTOS_UNITARIOS26"/>
      <sheetName val="TRAYECTO_126"/>
      <sheetName val="200P_126"/>
      <sheetName val="210_2_226"/>
      <sheetName val="320_126"/>
      <sheetName val="640_126"/>
      <sheetName val="500P_126"/>
      <sheetName val="500P_226"/>
      <sheetName val="600_126"/>
      <sheetName val="610_126"/>
      <sheetName val="630_426"/>
      <sheetName val="640P_226"/>
      <sheetName val="640_1_(2)26"/>
      <sheetName val="672P_126"/>
      <sheetName val="2P_126"/>
      <sheetName val="900_226"/>
      <sheetName val="materiales_de_insumo26"/>
      <sheetName val="jornales_y_prestaciones26"/>
      <sheetName val="210_126"/>
      <sheetName val="310_126"/>
      <sheetName val="600_426"/>
      <sheetName val="661_126"/>
      <sheetName val="673_126"/>
      <sheetName val="673_226"/>
      <sheetName val="673_326"/>
      <sheetName val="672_126"/>
      <sheetName val="3P_126"/>
      <sheetName val="3P_226"/>
      <sheetName val="6_1P26"/>
      <sheetName val="6_2P26"/>
      <sheetName val="6_4P26"/>
      <sheetName val="VALOR_ENSAYOS26"/>
      <sheetName val="resumen_preacta26"/>
      <sheetName val="Resalto_en_asfalto26"/>
      <sheetName val="Mat_fresado_para_ampliacion26"/>
      <sheetName val="Tuberia_filtro_D=6&quot;26"/>
      <sheetName val="Realce_de_bordillo26"/>
      <sheetName val="Remocion_tuberia_d=24&quot;26"/>
      <sheetName val="GRAVA_ATRAQUES_DE_ALCANTARILL26"/>
      <sheetName val="FORMATO_PREACTA26"/>
      <sheetName val="FORMATO_FECHA)26"/>
      <sheetName val="DESMONTE_LIMP_26"/>
      <sheetName val="REGISTRO_FOTOGRAFICO26"/>
      <sheetName val="S200_1_DESM__LIMP_B_26"/>
      <sheetName val="S200_2_DESM__LIMP__NB26"/>
      <sheetName val="S201_7_DEMO__ESTRUCTURAS26"/>
      <sheetName val="Remocion_alcantarillas_26"/>
      <sheetName val="Excav__Mat__Comun_26"/>
      <sheetName val="s201_15-remoción_de_alcantari26"/>
      <sheetName val="s210_2_2-Exc_de_expl26"/>
      <sheetName val="s210_2_1-Exc_en_roca26"/>
      <sheetName val="s211_1_REMOCION_DERR_26"/>
      <sheetName val="s220_1_Terraplenes26"/>
      <sheetName val="s221_1_Pedraplen26"/>
      <sheetName val="S900_3_TRANS__DERRUMBE26"/>
      <sheetName val="s231_1_Geotextil26"/>
      <sheetName val="S230_2_Mejora__de_la_Sub-Ra26"/>
      <sheetName val="S320_1_Sub_base26"/>
      <sheetName val="S330_1_BASE_GRANULAR26"/>
      <sheetName val="CONFM__DE_CALZADA_EXISTENTE26"/>
      <sheetName val="S310_1_Confor__calzada_existe26"/>
      <sheetName val="_S450_1_MEZCLA_MDC-126"/>
      <sheetName val="_S450_2MEZCLA_MDC-226"/>
      <sheetName val="S420_1_RIEGO_DE_IMPRIMACION_26"/>
      <sheetName val="S421_1_RIEGO_LIGA_CRR-126"/>
      <sheetName val="S460_1_FRESADO_26"/>
      <sheetName val="Excav__REPARACION_PAVIMENTO_26"/>
      <sheetName val="S465_1_EXC__PAV__ASFALTICO26"/>
      <sheetName val="S500_1_PAVIMENTO_CONCRETO26"/>
      <sheetName val="S510_1_PAVIMENTO_ADOQUIN26"/>
      <sheetName val="S600_1_EXCAV__VARIAS_26"/>
      <sheetName val="Relleno_Estructuras26"/>
      <sheetName val="eXCAVACIONES_VARIAS_EN_ROCA_26"/>
      <sheetName val="S600_2_EXCAV__ROCA26"/>
      <sheetName val="S610_1_Relleno_Estructuras26"/>
      <sheetName val="S623_1_Anclajes_26"/>
      <sheetName val="S623P1_Pantalla_Concreto26"/>
      <sheetName val="S630_3_Concretos_C26"/>
      <sheetName val="S630_4a_Concretos_D26"/>
      <sheetName val="S630_4b_Concretos_D26"/>
      <sheetName val="S630_6_CONCRETO_F26"/>
      <sheetName val="CONCRETO_G26"/>
      <sheetName val="S630_7_CONCRETO_G26"/>
      <sheetName val="s640_1_Acero_refuerzo26"/>
      <sheetName val="S642_13_Juntas_dilatacion26"/>
      <sheetName val="S644_2_Tuberia_PVC_4&quot;26"/>
      <sheetName val="_TUBERIA_36&quot;26"/>
      <sheetName val="S632_1_Baranda26"/>
      <sheetName val="_S661_1_TUBERIA_36&quot;_26"/>
      <sheetName val="S673_1_MAT__FILTRANTE26"/>
      <sheetName val="S673_2_GEOTEXTIL26"/>
      <sheetName val="TRANS__EXPLANACION26"/>
      <sheetName val="_S673_3_GEODREN_PLANAR_6&quot;26"/>
      <sheetName val="S681_1_GAVIONES26"/>
      <sheetName val="S700_1_Demarcacion26"/>
      <sheetName val="S700_2_Marca_víal26"/>
      <sheetName val="S701_1_tachas_reflectivas26"/>
      <sheetName val="S710_1_1_SEÑ_VERT__26"/>
      <sheetName val="S710_2_SEÑ_VERT_V26"/>
      <sheetName val="S710_1_2_SEÑ_VERT_26"/>
      <sheetName val="S730_1Defensas_26"/>
      <sheetName val="S800_2_CERCAS26"/>
      <sheetName val="S810_1_PROTECCION_TALUDES26"/>
      <sheetName val="S900_2Trans_explan26"/>
      <sheetName val="Tratamiento_fisuras26"/>
      <sheetName val="MARCAS_VIALES26"/>
      <sheetName val="Geomalla_con_fibra_de_vidrio26"/>
      <sheetName val="Anclajes_pasivos_4#626"/>
      <sheetName val="SNP1-geomalla_fibra_Vidrio26"/>
      <sheetName val="SNP2-geomalla_Biaxial26"/>
      <sheetName val="SNP3_concreto_3500_26"/>
      <sheetName val="SNP4_CEM__ASFALTICO26"/>
      <sheetName val="SNP5_MTTO_RUTINARIO26"/>
      <sheetName val="SNP6_Drenes26"/>
      <sheetName val="SNP7_Anclajes_pasivos_4#626"/>
      <sheetName val="SNP8_Anclajes_activos_2_Tor26"/>
      <sheetName val="SNP9_Anclajes_activos_4_Tor26"/>
      <sheetName val="SNP10_MATERIAL_3&quot;_TRIT26"/>
      <sheetName val="SNP11_Material_Relleno26"/>
      <sheetName val="SNP12_CUNETAS_3_00026"/>
      <sheetName val="SNP13_PARCHEO26"/>
      <sheetName val="SNP14_SELLO_JUNTAS26"/>
      <sheetName val="SNP15_Pilotes26"/>
      <sheetName val="SNP16_EXCAV__PAVIMENTO26"/>
      <sheetName val="SNP17_TRANS_BASE26"/>
      <sheetName val="SNP18_AFIRMADO_3&quot;26"/>
      <sheetName val="alcantarilla_K69+10326"/>
      <sheetName val="alcantarilla_K68+43726"/>
      <sheetName val="alcantarilla_K67+45526"/>
      <sheetName val="BOX_110+520_PUENTE_EL_VERDE26"/>
      <sheetName val="Muro_K99+070326"/>
      <sheetName val="MURO_K104+45426"/>
      <sheetName val="Muro_K109+057026"/>
      <sheetName val="BOX_K26"/>
      <sheetName val="INFORME_SEMANAL23"/>
      <sheetName val="201_723"/>
      <sheetName val="211_123"/>
      <sheetName val="320_223"/>
      <sheetName val="330_123"/>
      <sheetName val="330_223"/>
      <sheetName val="411_223"/>
      <sheetName val="450_2P23"/>
      <sheetName val="450_9P23"/>
      <sheetName val="461_123"/>
      <sheetName val="465_123"/>
      <sheetName val="464_1P23"/>
      <sheetName val="600_223"/>
      <sheetName val="630_523"/>
      <sheetName val="630_623"/>
      <sheetName val="630_723"/>
      <sheetName val="681_123"/>
      <sheetName val="670_P23"/>
      <sheetName val="671_P23"/>
      <sheetName val="674_223"/>
      <sheetName val="450_3P23"/>
      <sheetName val="621_1P23"/>
      <sheetName val="610_2P23"/>
      <sheetName val="230_223"/>
      <sheetName val="230_2P23"/>
      <sheetName val="621_1-1P23"/>
      <sheetName val="621_1_2P23"/>
      <sheetName val="PESO_VARILLAS23"/>
      <sheetName val="210_1_122"/>
      <sheetName val="210_1_222"/>
      <sheetName val="210_2_122"/>
      <sheetName val="220_122"/>
      <sheetName val="420_122"/>
      <sheetName val="421_122"/>
      <sheetName val="630_4_122"/>
      <sheetName val="640_1_122"/>
      <sheetName val="4P_1_122"/>
      <sheetName val="671_122"/>
      <sheetName val="673P_122"/>
      <sheetName val="674p_222"/>
      <sheetName val="640_1_222"/>
      <sheetName val="640_1_422"/>
      <sheetName val="630_3_122"/>
      <sheetName val="700_122"/>
      <sheetName val="701_222"/>
      <sheetName val="710_122"/>
      <sheetName val="730_122"/>
      <sheetName val="TORTA_EST22"/>
      <sheetName val="Indicadores_Y_Listas22"/>
      <sheetName val="PROY_ORIGINAL33"/>
      <sheetName val="PU_(2)32"/>
      <sheetName val="COSTOS_UNITARIOS27"/>
      <sheetName val="TRAYECTO_127"/>
      <sheetName val="200P_127"/>
      <sheetName val="210_2_227"/>
      <sheetName val="320_127"/>
      <sheetName val="640_127"/>
      <sheetName val="500P_127"/>
      <sheetName val="500P_227"/>
      <sheetName val="600_127"/>
      <sheetName val="610_127"/>
      <sheetName val="630_427"/>
      <sheetName val="640P_227"/>
      <sheetName val="640_1_(2)27"/>
      <sheetName val="672P_127"/>
      <sheetName val="2P_127"/>
      <sheetName val="900_227"/>
      <sheetName val="materiales_de_insumo27"/>
      <sheetName val="jornales_y_prestaciones27"/>
      <sheetName val="210_127"/>
      <sheetName val="310_127"/>
      <sheetName val="600_427"/>
      <sheetName val="661_127"/>
      <sheetName val="673_127"/>
      <sheetName val="673_227"/>
      <sheetName val="673_327"/>
      <sheetName val="672_127"/>
      <sheetName val="3P_127"/>
      <sheetName val="3P_227"/>
      <sheetName val="6_1P27"/>
      <sheetName val="6_2P27"/>
      <sheetName val="6_4P27"/>
      <sheetName val="VALOR_ENSAYOS27"/>
      <sheetName val="resumen_preacta27"/>
      <sheetName val="Resalto_en_asfalto27"/>
      <sheetName val="Mat_fresado_para_ampliacion27"/>
      <sheetName val="Tuberia_filtro_D=6&quot;27"/>
      <sheetName val="Realce_de_bordillo27"/>
      <sheetName val="Remocion_tuberia_d=24&quot;27"/>
      <sheetName val="GRAVA_ATRAQUES_DE_ALCANTARILL27"/>
      <sheetName val="FORMATO_PREACTA27"/>
      <sheetName val="FORMATO_FECHA)27"/>
      <sheetName val="DESMONTE_LIMP_27"/>
      <sheetName val="REGISTRO_FOTOGRAFICO27"/>
      <sheetName val="S200_1_DESM__LIMP_B_27"/>
      <sheetName val="S200_2_DESM__LIMP__NB27"/>
      <sheetName val="S201_7_DEMO__ESTRUCTURAS27"/>
      <sheetName val="Remocion_alcantarillas_27"/>
      <sheetName val="Excav__Mat__Comun_27"/>
      <sheetName val="s201_15-remoción_de_alcantari27"/>
      <sheetName val="s210_2_2-Exc_de_expl27"/>
      <sheetName val="s210_2_1-Exc_en_roca27"/>
      <sheetName val="s211_1_REMOCION_DERR_27"/>
      <sheetName val="s220_1_Terraplenes27"/>
      <sheetName val="s221_1_Pedraplen27"/>
      <sheetName val="S900_3_TRANS__DERRUMBE27"/>
      <sheetName val="s231_1_Geotextil27"/>
      <sheetName val="S230_2_Mejora__de_la_Sub-Ra27"/>
      <sheetName val="S320_1_Sub_base27"/>
      <sheetName val="S330_1_BASE_GRANULAR27"/>
      <sheetName val="CONFM__DE_CALZADA_EXISTENTE27"/>
      <sheetName val="S310_1_Confor__calzada_existe27"/>
      <sheetName val="_S450_1_MEZCLA_MDC-127"/>
      <sheetName val="_S450_2MEZCLA_MDC-227"/>
      <sheetName val="S420_1_RIEGO_DE_IMPRIMACION_27"/>
      <sheetName val="S421_1_RIEGO_LIGA_CRR-127"/>
      <sheetName val="S460_1_FRESADO_27"/>
      <sheetName val="Excav__REPARACION_PAVIMENTO_27"/>
      <sheetName val="S465_1_EXC__PAV__ASFALTICO27"/>
      <sheetName val="S500_1_PAVIMENTO_CONCRETO27"/>
      <sheetName val="S510_1_PAVIMENTO_ADOQUIN27"/>
      <sheetName val="S600_1_EXCAV__VARIAS_27"/>
      <sheetName val="Relleno_Estructuras27"/>
      <sheetName val="eXCAVACIONES_VARIAS_EN_ROCA_27"/>
      <sheetName val="S600_2_EXCAV__ROCA27"/>
      <sheetName val="S610_1_Relleno_Estructuras27"/>
      <sheetName val="S623_1_Anclajes_27"/>
      <sheetName val="S623P1_Pantalla_Concreto27"/>
      <sheetName val="S630_3_Concretos_C27"/>
      <sheetName val="S630_4a_Concretos_D27"/>
      <sheetName val="S630_4b_Concretos_D27"/>
      <sheetName val="S630_6_CONCRETO_F27"/>
      <sheetName val="CONCRETO_G27"/>
      <sheetName val="S630_7_CONCRETO_G27"/>
      <sheetName val="s640_1_Acero_refuerzo27"/>
      <sheetName val="S642_13_Juntas_dilatacion27"/>
      <sheetName val="S644_2_Tuberia_PVC_4&quot;27"/>
      <sheetName val="_TUBERIA_36&quot;27"/>
      <sheetName val="S632_1_Baranda27"/>
      <sheetName val="_S661_1_TUBERIA_36&quot;_27"/>
      <sheetName val="S673_1_MAT__FILTRANTE27"/>
      <sheetName val="S673_2_GEOTEXTIL27"/>
      <sheetName val="TRANS__EXPLANACION27"/>
      <sheetName val="_S673_3_GEODREN_PLANAR_6&quot;27"/>
      <sheetName val="S681_1_GAVIONES27"/>
      <sheetName val="S700_1_Demarcacion27"/>
      <sheetName val="S700_2_Marca_víal27"/>
      <sheetName val="S701_1_tachas_reflectivas27"/>
      <sheetName val="S710_1_1_SEÑ_VERT__27"/>
      <sheetName val="S710_2_SEÑ_VERT_V27"/>
      <sheetName val="S710_1_2_SEÑ_VERT_27"/>
      <sheetName val="S730_1Defensas_27"/>
      <sheetName val="S800_2_CERCAS27"/>
      <sheetName val="S810_1_PROTECCION_TALUDES27"/>
      <sheetName val="S900_2Trans_explan27"/>
      <sheetName val="Tratamiento_fisuras27"/>
      <sheetName val="MARCAS_VIALES27"/>
      <sheetName val="Geomalla_con_fibra_de_vidrio27"/>
      <sheetName val="Anclajes_pasivos_4#627"/>
      <sheetName val="SNP1-geomalla_fibra_Vidrio27"/>
      <sheetName val="SNP2-geomalla_Biaxial27"/>
      <sheetName val="SNP3_concreto_3500_27"/>
      <sheetName val="SNP4_CEM__ASFALTICO27"/>
      <sheetName val="SNP5_MTTO_RUTINARIO27"/>
      <sheetName val="SNP6_Drenes27"/>
      <sheetName val="SNP7_Anclajes_pasivos_4#627"/>
      <sheetName val="SNP8_Anclajes_activos_2_Tor27"/>
      <sheetName val="SNP9_Anclajes_activos_4_Tor27"/>
      <sheetName val="SNP10_MATERIAL_3&quot;_TRIT27"/>
      <sheetName val="SNP11_Material_Relleno27"/>
      <sheetName val="SNP12_CUNETAS_3_00027"/>
      <sheetName val="SNP13_PARCHEO27"/>
      <sheetName val="SNP14_SELLO_JUNTAS27"/>
      <sheetName val="SNP15_Pilotes27"/>
      <sheetName val="SNP16_EXCAV__PAVIMENTO27"/>
      <sheetName val="SNP17_TRANS_BASE27"/>
      <sheetName val="SNP18_AFIRMADO_3&quot;27"/>
      <sheetName val="alcantarilla_K69+10327"/>
      <sheetName val="alcantarilla_K68+43727"/>
      <sheetName val="alcantarilla_K67+45527"/>
      <sheetName val="BOX_110+520_PUENTE_EL_VERDE27"/>
      <sheetName val="Muro_K99+070327"/>
      <sheetName val="MURO_K104+45427"/>
      <sheetName val="Muro_K109+057027"/>
      <sheetName val="BOX_K27"/>
      <sheetName val="INFORME_SEMANAL24"/>
      <sheetName val="201_724"/>
      <sheetName val="211_124"/>
      <sheetName val="320_224"/>
      <sheetName val="330_124"/>
      <sheetName val="330_224"/>
      <sheetName val="411_224"/>
      <sheetName val="450_2P24"/>
      <sheetName val="450_9P24"/>
      <sheetName val="461_124"/>
      <sheetName val="465_124"/>
      <sheetName val="464_1P24"/>
      <sheetName val="600_224"/>
      <sheetName val="630_524"/>
      <sheetName val="630_624"/>
      <sheetName val="630_724"/>
      <sheetName val="681_124"/>
      <sheetName val="670_P24"/>
      <sheetName val="671_P24"/>
      <sheetName val="674_224"/>
      <sheetName val="450_3P24"/>
      <sheetName val="621_1P24"/>
      <sheetName val="610_2P24"/>
      <sheetName val="230_224"/>
      <sheetName val="230_2P24"/>
      <sheetName val="621_1-1P24"/>
      <sheetName val="621_1_2P24"/>
      <sheetName val="PESO_VARILLAS24"/>
      <sheetName val="210_1_123"/>
      <sheetName val="210_1_223"/>
      <sheetName val="210_2_123"/>
      <sheetName val="220_123"/>
      <sheetName val="420_123"/>
      <sheetName val="421_123"/>
      <sheetName val="630_4_123"/>
      <sheetName val="640_1_123"/>
      <sheetName val="4P_1_123"/>
      <sheetName val="671_123"/>
      <sheetName val="673P_123"/>
      <sheetName val="674p_223"/>
      <sheetName val="640_1_223"/>
      <sheetName val="640_1_423"/>
      <sheetName val="630_3_123"/>
      <sheetName val="700_123"/>
      <sheetName val="701_223"/>
      <sheetName val="710_123"/>
      <sheetName val="730_123"/>
      <sheetName val="TORTA_EST23"/>
      <sheetName val="Indicadores_Y_Listas23"/>
      <sheetName val="Equipo_Menor"/>
      <sheetName val="ALQUILADO_F-7857-308_"/>
      <sheetName val="Real_Para_tarifas"/>
      <sheetName val="Causa_Posible"/>
      <sheetName val="Base_de_Datos"/>
      <sheetName val="Elementos_Involucrados"/>
      <sheetName val="CRA_MODI"/>
    </sheetNames>
    <sheetDataSet>
      <sheetData sheetId="0">
        <row r="2">
          <cell r="A2">
            <v>0</v>
          </cell>
        </row>
      </sheetData>
      <sheetData sheetId="1">
        <row r="2">
          <cell r="A2">
            <v>0</v>
          </cell>
        </row>
      </sheetData>
      <sheetData sheetId="2">
        <row r="2">
          <cell r="A2">
            <v>0</v>
          </cell>
        </row>
        <row r="5">
          <cell r="A5" t="str">
            <v>S4</v>
          </cell>
          <cell r="B5" t="str">
            <v>T1</v>
          </cell>
          <cell r="C5" t="str">
            <v>T2</v>
          </cell>
          <cell r="D5" t="str">
            <v>T3</v>
          </cell>
          <cell r="F5">
            <v>20</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v>0</v>
          </cell>
        </row>
      </sheetData>
      <sheetData sheetId="17">
        <row r="2">
          <cell r="A2">
            <v>0</v>
          </cell>
        </row>
      </sheetData>
      <sheetData sheetId="18">
        <row r="2">
          <cell r="A2">
            <v>0</v>
          </cell>
        </row>
      </sheetData>
      <sheetData sheetId="19">
        <row r="2">
          <cell r="A2">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row r="2">
          <cell r="A2">
            <v>0</v>
          </cell>
        </row>
      </sheetData>
      <sheetData sheetId="748">
        <row r="2">
          <cell r="A2">
            <v>0</v>
          </cell>
        </row>
      </sheetData>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row r="2">
          <cell r="A2">
            <v>0</v>
          </cell>
        </row>
      </sheetData>
      <sheetData sheetId="944">
        <row r="2">
          <cell r="A2">
            <v>0</v>
          </cell>
        </row>
      </sheetData>
      <sheetData sheetId="945">
        <row r="2">
          <cell r="A2">
            <v>0</v>
          </cell>
        </row>
      </sheetData>
      <sheetData sheetId="946">
        <row r="2">
          <cell r="A2">
            <v>0</v>
          </cell>
        </row>
      </sheetData>
      <sheetData sheetId="947">
        <row r="2">
          <cell r="A2">
            <v>0</v>
          </cell>
        </row>
      </sheetData>
      <sheetData sheetId="948">
        <row r="2">
          <cell r="A2">
            <v>0</v>
          </cell>
        </row>
      </sheetData>
      <sheetData sheetId="949">
        <row r="2">
          <cell r="A2">
            <v>0</v>
          </cell>
        </row>
      </sheetData>
      <sheetData sheetId="950">
        <row r="2">
          <cell r="A2">
            <v>0</v>
          </cell>
        </row>
      </sheetData>
      <sheetData sheetId="951">
        <row r="2">
          <cell r="A2">
            <v>0</v>
          </cell>
        </row>
      </sheetData>
      <sheetData sheetId="952">
        <row r="2">
          <cell r="A2">
            <v>0</v>
          </cell>
        </row>
      </sheetData>
      <sheetData sheetId="953">
        <row r="2">
          <cell r="A2">
            <v>0</v>
          </cell>
        </row>
      </sheetData>
      <sheetData sheetId="954">
        <row r="2">
          <cell r="A2">
            <v>0</v>
          </cell>
        </row>
      </sheetData>
      <sheetData sheetId="955">
        <row r="2">
          <cell r="A2">
            <v>0</v>
          </cell>
        </row>
      </sheetData>
      <sheetData sheetId="956">
        <row r="2">
          <cell r="A2">
            <v>0</v>
          </cell>
        </row>
      </sheetData>
      <sheetData sheetId="957">
        <row r="2">
          <cell r="A2">
            <v>0</v>
          </cell>
        </row>
      </sheetData>
      <sheetData sheetId="958">
        <row r="2">
          <cell r="A2">
            <v>0</v>
          </cell>
        </row>
      </sheetData>
      <sheetData sheetId="959">
        <row r="2">
          <cell r="A2">
            <v>0</v>
          </cell>
        </row>
      </sheetData>
      <sheetData sheetId="960">
        <row r="2">
          <cell r="A2">
            <v>0</v>
          </cell>
        </row>
      </sheetData>
      <sheetData sheetId="961">
        <row r="2">
          <cell r="A2">
            <v>0</v>
          </cell>
        </row>
      </sheetData>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ow r="2">
          <cell r="A2">
            <v>0</v>
          </cell>
        </row>
      </sheetData>
      <sheetData sheetId="1037">
        <row r="2">
          <cell r="A2">
            <v>0</v>
          </cell>
        </row>
      </sheetData>
      <sheetData sheetId="1038">
        <row r="2">
          <cell r="A2">
            <v>0</v>
          </cell>
        </row>
      </sheetData>
      <sheetData sheetId="1039">
        <row r="2">
          <cell r="A2">
            <v>0</v>
          </cell>
        </row>
      </sheetData>
      <sheetData sheetId="1040" refreshError="1"/>
      <sheetData sheetId="1041">
        <row r="2">
          <cell r="A2">
            <v>0</v>
          </cell>
        </row>
      </sheetData>
      <sheetData sheetId="1042">
        <row r="2">
          <cell r="A2">
            <v>0</v>
          </cell>
        </row>
      </sheetData>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ow r="2">
          <cell r="A2">
            <v>0</v>
          </cell>
        </row>
      </sheetData>
      <sheetData sheetId="1065">
        <row r="2">
          <cell r="A2">
            <v>0</v>
          </cell>
        </row>
      </sheetData>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ow r="2">
          <cell r="A2">
            <v>0</v>
          </cell>
        </row>
      </sheetData>
      <sheetData sheetId="1076">
        <row r="2">
          <cell r="A2">
            <v>0</v>
          </cell>
        </row>
      </sheetData>
      <sheetData sheetId="1077">
        <row r="2">
          <cell r="A2">
            <v>0</v>
          </cell>
        </row>
      </sheetData>
      <sheetData sheetId="1078">
        <row r="2">
          <cell r="A2">
            <v>0</v>
          </cell>
        </row>
      </sheetData>
      <sheetData sheetId="1079">
        <row r="2">
          <cell r="A2">
            <v>0</v>
          </cell>
        </row>
      </sheetData>
      <sheetData sheetId="1080">
        <row r="2">
          <cell r="A2">
            <v>0</v>
          </cell>
        </row>
      </sheetData>
      <sheetData sheetId="1081">
        <row r="2">
          <cell r="A2">
            <v>0</v>
          </cell>
        </row>
      </sheetData>
      <sheetData sheetId="1082">
        <row r="2">
          <cell r="A2">
            <v>0</v>
          </cell>
        </row>
      </sheetData>
      <sheetData sheetId="1083">
        <row r="2">
          <cell r="A2">
            <v>0</v>
          </cell>
        </row>
      </sheetData>
      <sheetData sheetId="1084">
        <row r="2">
          <cell r="A2">
            <v>0</v>
          </cell>
        </row>
      </sheetData>
      <sheetData sheetId="1085">
        <row r="2">
          <cell r="A2">
            <v>0</v>
          </cell>
        </row>
      </sheetData>
      <sheetData sheetId="1086">
        <row r="2">
          <cell r="A2">
            <v>0</v>
          </cell>
        </row>
      </sheetData>
      <sheetData sheetId="1087">
        <row r="2">
          <cell r="A2">
            <v>0</v>
          </cell>
        </row>
      </sheetData>
      <sheetData sheetId="1088">
        <row r="2">
          <cell r="A2">
            <v>0</v>
          </cell>
        </row>
      </sheetData>
      <sheetData sheetId="1089">
        <row r="2">
          <cell r="A2">
            <v>0</v>
          </cell>
        </row>
      </sheetData>
      <sheetData sheetId="1090">
        <row r="2">
          <cell r="A2">
            <v>0</v>
          </cell>
        </row>
      </sheetData>
      <sheetData sheetId="1091">
        <row r="2">
          <cell r="A2">
            <v>0</v>
          </cell>
        </row>
      </sheetData>
      <sheetData sheetId="1092">
        <row r="2">
          <cell r="A2">
            <v>0</v>
          </cell>
        </row>
      </sheetData>
      <sheetData sheetId="1093">
        <row r="2">
          <cell r="A2">
            <v>0</v>
          </cell>
        </row>
      </sheetData>
      <sheetData sheetId="1094">
        <row r="2">
          <cell r="A2">
            <v>0</v>
          </cell>
        </row>
      </sheetData>
      <sheetData sheetId="1095">
        <row r="2">
          <cell r="A2">
            <v>0</v>
          </cell>
        </row>
      </sheetData>
      <sheetData sheetId="1096">
        <row r="2">
          <cell r="A2">
            <v>0</v>
          </cell>
        </row>
      </sheetData>
      <sheetData sheetId="1097">
        <row r="2">
          <cell r="A2">
            <v>0</v>
          </cell>
        </row>
      </sheetData>
      <sheetData sheetId="1098">
        <row r="2">
          <cell r="A2">
            <v>0</v>
          </cell>
        </row>
      </sheetData>
      <sheetData sheetId="1099">
        <row r="2">
          <cell r="A2">
            <v>0</v>
          </cell>
        </row>
      </sheetData>
      <sheetData sheetId="1100">
        <row r="2">
          <cell r="A2">
            <v>0</v>
          </cell>
        </row>
      </sheetData>
      <sheetData sheetId="1101">
        <row r="2">
          <cell r="A2">
            <v>0</v>
          </cell>
        </row>
      </sheetData>
      <sheetData sheetId="1102">
        <row r="2">
          <cell r="A2">
            <v>0</v>
          </cell>
        </row>
      </sheetData>
      <sheetData sheetId="1103">
        <row r="2">
          <cell r="A2">
            <v>0</v>
          </cell>
        </row>
      </sheetData>
      <sheetData sheetId="1104">
        <row r="2">
          <cell r="A2">
            <v>0</v>
          </cell>
        </row>
      </sheetData>
      <sheetData sheetId="1105">
        <row r="2">
          <cell r="A2">
            <v>0</v>
          </cell>
        </row>
      </sheetData>
      <sheetData sheetId="1106">
        <row r="2">
          <cell r="A2">
            <v>0</v>
          </cell>
        </row>
      </sheetData>
      <sheetData sheetId="1107">
        <row r="2">
          <cell r="A2">
            <v>0</v>
          </cell>
        </row>
      </sheetData>
      <sheetData sheetId="1108">
        <row r="2">
          <cell r="A2">
            <v>0</v>
          </cell>
        </row>
      </sheetData>
      <sheetData sheetId="1109">
        <row r="2">
          <cell r="A2">
            <v>0</v>
          </cell>
        </row>
      </sheetData>
      <sheetData sheetId="1110">
        <row r="2">
          <cell r="A2">
            <v>0</v>
          </cell>
        </row>
      </sheetData>
      <sheetData sheetId="1111">
        <row r="2">
          <cell r="A2">
            <v>0</v>
          </cell>
        </row>
      </sheetData>
      <sheetData sheetId="1112">
        <row r="2">
          <cell r="A2">
            <v>0</v>
          </cell>
        </row>
      </sheetData>
      <sheetData sheetId="1113">
        <row r="2">
          <cell r="A2">
            <v>0</v>
          </cell>
        </row>
      </sheetData>
      <sheetData sheetId="1114">
        <row r="2">
          <cell r="A2">
            <v>0</v>
          </cell>
        </row>
      </sheetData>
      <sheetData sheetId="1115">
        <row r="2">
          <cell r="A2">
            <v>0</v>
          </cell>
        </row>
      </sheetData>
      <sheetData sheetId="1116">
        <row r="2">
          <cell r="A2">
            <v>0</v>
          </cell>
        </row>
      </sheetData>
      <sheetData sheetId="1117">
        <row r="2">
          <cell r="A2">
            <v>0</v>
          </cell>
        </row>
      </sheetData>
      <sheetData sheetId="1118">
        <row r="2">
          <cell r="A2">
            <v>0</v>
          </cell>
        </row>
      </sheetData>
      <sheetData sheetId="1119">
        <row r="2">
          <cell r="A2">
            <v>0</v>
          </cell>
        </row>
      </sheetData>
      <sheetData sheetId="1120">
        <row r="2">
          <cell r="A2">
            <v>0</v>
          </cell>
        </row>
      </sheetData>
      <sheetData sheetId="1121">
        <row r="2">
          <cell r="A2">
            <v>0</v>
          </cell>
        </row>
      </sheetData>
      <sheetData sheetId="1122">
        <row r="2">
          <cell r="A2">
            <v>0</v>
          </cell>
        </row>
      </sheetData>
      <sheetData sheetId="1123">
        <row r="2">
          <cell r="A2">
            <v>0</v>
          </cell>
        </row>
      </sheetData>
      <sheetData sheetId="1124">
        <row r="2">
          <cell r="A2">
            <v>0</v>
          </cell>
        </row>
      </sheetData>
      <sheetData sheetId="1125">
        <row r="2">
          <cell r="A2">
            <v>0</v>
          </cell>
        </row>
      </sheetData>
      <sheetData sheetId="1126">
        <row r="2">
          <cell r="A2">
            <v>0</v>
          </cell>
        </row>
      </sheetData>
      <sheetData sheetId="1127">
        <row r="2">
          <cell r="A2">
            <v>0</v>
          </cell>
        </row>
      </sheetData>
      <sheetData sheetId="1128">
        <row r="2">
          <cell r="A2">
            <v>0</v>
          </cell>
        </row>
      </sheetData>
      <sheetData sheetId="1129">
        <row r="2">
          <cell r="A2">
            <v>0</v>
          </cell>
        </row>
      </sheetData>
      <sheetData sheetId="1130">
        <row r="2">
          <cell r="A2">
            <v>0</v>
          </cell>
        </row>
      </sheetData>
      <sheetData sheetId="1131">
        <row r="2">
          <cell r="A2">
            <v>0</v>
          </cell>
        </row>
      </sheetData>
      <sheetData sheetId="1132">
        <row r="2">
          <cell r="A2">
            <v>0</v>
          </cell>
        </row>
      </sheetData>
      <sheetData sheetId="1133">
        <row r="2">
          <cell r="A2">
            <v>0</v>
          </cell>
        </row>
      </sheetData>
      <sheetData sheetId="1134">
        <row r="2">
          <cell r="A2">
            <v>0</v>
          </cell>
        </row>
      </sheetData>
      <sheetData sheetId="1135">
        <row r="2">
          <cell r="A2">
            <v>0</v>
          </cell>
        </row>
      </sheetData>
      <sheetData sheetId="1136">
        <row r="2">
          <cell r="A2">
            <v>0</v>
          </cell>
        </row>
      </sheetData>
      <sheetData sheetId="1137">
        <row r="2">
          <cell r="A2">
            <v>0</v>
          </cell>
        </row>
      </sheetData>
      <sheetData sheetId="1138">
        <row r="2">
          <cell r="A2">
            <v>0</v>
          </cell>
        </row>
      </sheetData>
      <sheetData sheetId="1139">
        <row r="2">
          <cell r="A2">
            <v>0</v>
          </cell>
        </row>
      </sheetData>
      <sheetData sheetId="1140">
        <row r="2">
          <cell r="A2">
            <v>0</v>
          </cell>
        </row>
      </sheetData>
      <sheetData sheetId="1141">
        <row r="2">
          <cell r="A2">
            <v>0</v>
          </cell>
        </row>
      </sheetData>
      <sheetData sheetId="1142">
        <row r="2">
          <cell r="A2">
            <v>0</v>
          </cell>
        </row>
      </sheetData>
      <sheetData sheetId="1143">
        <row r="2">
          <cell r="A2">
            <v>0</v>
          </cell>
        </row>
      </sheetData>
      <sheetData sheetId="1144">
        <row r="2">
          <cell r="A2">
            <v>0</v>
          </cell>
        </row>
      </sheetData>
      <sheetData sheetId="1145">
        <row r="2">
          <cell r="A2">
            <v>0</v>
          </cell>
        </row>
      </sheetData>
      <sheetData sheetId="1146">
        <row r="2">
          <cell r="A2">
            <v>0</v>
          </cell>
        </row>
      </sheetData>
      <sheetData sheetId="1147">
        <row r="2">
          <cell r="A2">
            <v>0</v>
          </cell>
        </row>
      </sheetData>
      <sheetData sheetId="1148">
        <row r="2">
          <cell r="A2">
            <v>0</v>
          </cell>
        </row>
      </sheetData>
      <sheetData sheetId="1149">
        <row r="2">
          <cell r="A2">
            <v>0</v>
          </cell>
        </row>
      </sheetData>
      <sheetData sheetId="1150">
        <row r="2">
          <cell r="A2">
            <v>0</v>
          </cell>
        </row>
      </sheetData>
      <sheetData sheetId="1151">
        <row r="2">
          <cell r="A2">
            <v>0</v>
          </cell>
        </row>
      </sheetData>
      <sheetData sheetId="1152">
        <row r="2">
          <cell r="A2">
            <v>0</v>
          </cell>
        </row>
      </sheetData>
      <sheetData sheetId="1153">
        <row r="2">
          <cell r="A2">
            <v>0</v>
          </cell>
        </row>
      </sheetData>
      <sheetData sheetId="1154">
        <row r="2">
          <cell r="A2">
            <v>0</v>
          </cell>
        </row>
      </sheetData>
      <sheetData sheetId="1155">
        <row r="2">
          <cell r="A2">
            <v>0</v>
          </cell>
        </row>
      </sheetData>
      <sheetData sheetId="1156">
        <row r="2">
          <cell r="A2">
            <v>0</v>
          </cell>
        </row>
      </sheetData>
      <sheetData sheetId="1157">
        <row r="2">
          <cell r="A2">
            <v>0</v>
          </cell>
        </row>
      </sheetData>
      <sheetData sheetId="1158">
        <row r="2">
          <cell r="A2">
            <v>0</v>
          </cell>
        </row>
      </sheetData>
      <sheetData sheetId="1159">
        <row r="2">
          <cell r="A2">
            <v>0</v>
          </cell>
        </row>
      </sheetData>
      <sheetData sheetId="1160">
        <row r="2">
          <cell r="A2">
            <v>0</v>
          </cell>
        </row>
      </sheetData>
      <sheetData sheetId="1161">
        <row r="2">
          <cell r="A2">
            <v>0</v>
          </cell>
        </row>
      </sheetData>
      <sheetData sheetId="1162">
        <row r="2">
          <cell r="A2">
            <v>0</v>
          </cell>
        </row>
      </sheetData>
      <sheetData sheetId="1163">
        <row r="2">
          <cell r="A2">
            <v>0</v>
          </cell>
        </row>
      </sheetData>
      <sheetData sheetId="1164">
        <row r="2">
          <cell r="A2">
            <v>0</v>
          </cell>
        </row>
      </sheetData>
      <sheetData sheetId="1165">
        <row r="2">
          <cell r="A2">
            <v>0</v>
          </cell>
        </row>
      </sheetData>
      <sheetData sheetId="1166">
        <row r="2">
          <cell r="A2">
            <v>0</v>
          </cell>
        </row>
      </sheetData>
      <sheetData sheetId="1167">
        <row r="2">
          <cell r="A2">
            <v>0</v>
          </cell>
        </row>
      </sheetData>
      <sheetData sheetId="1168">
        <row r="2">
          <cell r="A2">
            <v>0</v>
          </cell>
        </row>
      </sheetData>
      <sheetData sheetId="1169">
        <row r="2">
          <cell r="A2">
            <v>0</v>
          </cell>
        </row>
      </sheetData>
      <sheetData sheetId="1170">
        <row r="2">
          <cell r="A2">
            <v>0</v>
          </cell>
        </row>
      </sheetData>
      <sheetData sheetId="1171">
        <row r="2">
          <cell r="A2">
            <v>0</v>
          </cell>
        </row>
      </sheetData>
      <sheetData sheetId="1172">
        <row r="2">
          <cell r="A2">
            <v>0</v>
          </cell>
        </row>
      </sheetData>
      <sheetData sheetId="1173">
        <row r="2">
          <cell r="A2">
            <v>0</v>
          </cell>
        </row>
      </sheetData>
      <sheetData sheetId="1174">
        <row r="2">
          <cell r="A2">
            <v>0</v>
          </cell>
        </row>
      </sheetData>
      <sheetData sheetId="1175">
        <row r="2">
          <cell r="A2">
            <v>0</v>
          </cell>
        </row>
      </sheetData>
      <sheetData sheetId="1176">
        <row r="2">
          <cell r="A2">
            <v>0</v>
          </cell>
        </row>
      </sheetData>
      <sheetData sheetId="1177">
        <row r="2">
          <cell r="A2">
            <v>0</v>
          </cell>
        </row>
      </sheetData>
      <sheetData sheetId="1178">
        <row r="2">
          <cell r="A2">
            <v>0</v>
          </cell>
        </row>
      </sheetData>
      <sheetData sheetId="1179">
        <row r="2">
          <cell r="A2">
            <v>0</v>
          </cell>
        </row>
      </sheetData>
      <sheetData sheetId="1180">
        <row r="2">
          <cell r="A2">
            <v>0</v>
          </cell>
        </row>
      </sheetData>
      <sheetData sheetId="1181">
        <row r="2">
          <cell r="A2">
            <v>0</v>
          </cell>
        </row>
      </sheetData>
      <sheetData sheetId="1182">
        <row r="2">
          <cell r="A2">
            <v>0</v>
          </cell>
        </row>
      </sheetData>
      <sheetData sheetId="1183">
        <row r="2">
          <cell r="A2">
            <v>0</v>
          </cell>
        </row>
      </sheetData>
      <sheetData sheetId="1184">
        <row r="2">
          <cell r="A2">
            <v>0</v>
          </cell>
        </row>
      </sheetData>
      <sheetData sheetId="1185">
        <row r="2">
          <cell r="A2">
            <v>0</v>
          </cell>
        </row>
      </sheetData>
      <sheetData sheetId="1186">
        <row r="2">
          <cell r="A2">
            <v>0</v>
          </cell>
        </row>
      </sheetData>
      <sheetData sheetId="1187">
        <row r="2">
          <cell r="A2">
            <v>0</v>
          </cell>
        </row>
      </sheetData>
      <sheetData sheetId="1188">
        <row r="2">
          <cell r="A2">
            <v>0</v>
          </cell>
        </row>
      </sheetData>
      <sheetData sheetId="1189">
        <row r="2">
          <cell r="A2">
            <v>0</v>
          </cell>
        </row>
      </sheetData>
      <sheetData sheetId="1190">
        <row r="2">
          <cell r="A2">
            <v>0</v>
          </cell>
        </row>
      </sheetData>
      <sheetData sheetId="1191">
        <row r="2">
          <cell r="A2">
            <v>0</v>
          </cell>
        </row>
      </sheetData>
      <sheetData sheetId="1192">
        <row r="2">
          <cell r="A2">
            <v>0</v>
          </cell>
        </row>
      </sheetData>
      <sheetData sheetId="1193">
        <row r="2">
          <cell r="A2">
            <v>0</v>
          </cell>
        </row>
      </sheetData>
      <sheetData sheetId="1194">
        <row r="2">
          <cell r="A2">
            <v>0</v>
          </cell>
        </row>
      </sheetData>
      <sheetData sheetId="1195">
        <row r="2">
          <cell r="A2">
            <v>0</v>
          </cell>
        </row>
      </sheetData>
      <sheetData sheetId="1196">
        <row r="2">
          <cell r="A2">
            <v>0</v>
          </cell>
        </row>
      </sheetData>
      <sheetData sheetId="1197">
        <row r="2">
          <cell r="A2">
            <v>0</v>
          </cell>
        </row>
      </sheetData>
      <sheetData sheetId="1198">
        <row r="2">
          <cell r="A2">
            <v>0</v>
          </cell>
        </row>
      </sheetData>
      <sheetData sheetId="1199">
        <row r="2">
          <cell r="A2">
            <v>0</v>
          </cell>
        </row>
      </sheetData>
      <sheetData sheetId="1200">
        <row r="2">
          <cell r="A2">
            <v>0</v>
          </cell>
        </row>
      </sheetData>
      <sheetData sheetId="1201">
        <row r="2">
          <cell r="A2">
            <v>0</v>
          </cell>
        </row>
      </sheetData>
      <sheetData sheetId="1202">
        <row r="2">
          <cell r="A2">
            <v>0</v>
          </cell>
        </row>
      </sheetData>
      <sheetData sheetId="1203">
        <row r="2">
          <cell r="A2">
            <v>0</v>
          </cell>
        </row>
      </sheetData>
      <sheetData sheetId="1204">
        <row r="2">
          <cell r="A2">
            <v>0</v>
          </cell>
        </row>
      </sheetData>
      <sheetData sheetId="1205">
        <row r="2">
          <cell r="A2">
            <v>0</v>
          </cell>
        </row>
      </sheetData>
      <sheetData sheetId="1206">
        <row r="2">
          <cell r="A2">
            <v>0</v>
          </cell>
        </row>
      </sheetData>
      <sheetData sheetId="1207">
        <row r="2">
          <cell r="A2">
            <v>0</v>
          </cell>
        </row>
      </sheetData>
      <sheetData sheetId="1208">
        <row r="2">
          <cell r="A2">
            <v>0</v>
          </cell>
        </row>
      </sheetData>
      <sheetData sheetId="1209">
        <row r="2">
          <cell r="A2">
            <v>0</v>
          </cell>
        </row>
      </sheetData>
      <sheetData sheetId="1210">
        <row r="2">
          <cell r="A2">
            <v>0</v>
          </cell>
        </row>
      </sheetData>
      <sheetData sheetId="1211">
        <row r="2">
          <cell r="A2">
            <v>0</v>
          </cell>
        </row>
      </sheetData>
      <sheetData sheetId="1212">
        <row r="2">
          <cell r="A2">
            <v>0</v>
          </cell>
        </row>
      </sheetData>
      <sheetData sheetId="1213">
        <row r="2">
          <cell r="A2">
            <v>0</v>
          </cell>
        </row>
      </sheetData>
      <sheetData sheetId="1214">
        <row r="2">
          <cell r="A2">
            <v>0</v>
          </cell>
        </row>
      </sheetData>
      <sheetData sheetId="1215">
        <row r="2">
          <cell r="A2">
            <v>0</v>
          </cell>
        </row>
      </sheetData>
      <sheetData sheetId="1216">
        <row r="2">
          <cell r="A2">
            <v>0</v>
          </cell>
        </row>
      </sheetData>
      <sheetData sheetId="1217">
        <row r="2">
          <cell r="A2">
            <v>0</v>
          </cell>
        </row>
      </sheetData>
      <sheetData sheetId="1218">
        <row r="2">
          <cell r="A2">
            <v>0</v>
          </cell>
        </row>
      </sheetData>
      <sheetData sheetId="1219">
        <row r="2">
          <cell r="A2">
            <v>0</v>
          </cell>
        </row>
      </sheetData>
      <sheetData sheetId="1220">
        <row r="2">
          <cell r="A2">
            <v>0</v>
          </cell>
        </row>
      </sheetData>
      <sheetData sheetId="1221">
        <row r="2">
          <cell r="A2">
            <v>0</v>
          </cell>
        </row>
      </sheetData>
      <sheetData sheetId="1222">
        <row r="2">
          <cell r="A2">
            <v>0</v>
          </cell>
        </row>
      </sheetData>
      <sheetData sheetId="1223">
        <row r="2">
          <cell r="A2">
            <v>0</v>
          </cell>
        </row>
      </sheetData>
      <sheetData sheetId="1224">
        <row r="2">
          <cell r="A2">
            <v>0</v>
          </cell>
        </row>
      </sheetData>
      <sheetData sheetId="1225">
        <row r="2">
          <cell r="A2">
            <v>0</v>
          </cell>
        </row>
      </sheetData>
      <sheetData sheetId="1226">
        <row r="2">
          <cell r="A2">
            <v>0</v>
          </cell>
        </row>
      </sheetData>
      <sheetData sheetId="1227">
        <row r="2">
          <cell r="A2">
            <v>0</v>
          </cell>
        </row>
      </sheetData>
      <sheetData sheetId="1228">
        <row r="2">
          <cell r="A2">
            <v>0</v>
          </cell>
        </row>
      </sheetData>
      <sheetData sheetId="1229">
        <row r="2">
          <cell r="A2">
            <v>0</v>
          </cell>
        </row>
      </sheetData>
      <sheetData sheetId="1230">
        <row r="2">
          <cell r="A2">
            <v>0</v>
          </cell>
        </row>
      </sheetData>
      <sheetData sheetId="1231">
        <row r="2">
          <cell r="A2">
            <v>0</v>
          </cell>
        </row>
      </sheetData>
      <sheetData sheetId="1232">
        <row r="2">
          <cell r="A2">
            <v>0</v>
          </cell>
        </row>
      </sheetData>
      <sheetData sheetId="1233">
        <row r="2">
          <cell r="A2">
            <v>0</v>
          </cell>
        </row>
      </sheetData>
      <sheetData sheetId="1234">
        <row r="2">
          <cell r="A2">
            <v>0</v>
          </cell>
        </row>
      </sheetData>
      <sheetData sheetId="1235">
        <row r="2">
          <cell r="A2">
            <v>0</v>
          </cell>
        </row>
      </sheetData>
      <sheetData sheetId="1236">
        <row r="2">
          <cell r="A2">
            <v>0</v>
          </cell>
        </row>
      </sheetData>
      <sheetData sheetId="1237">
        <row r="2">
          <cell r="A2">
            <v>0</v>
          </cell>
        </row>
      </sheetData>
      <sheetData sheetId="1238">
        <row r="2">
          <cell r="A2">
            <v>0</v>
          </cell>
        </row>
      </sheetData>
      <sheetData sheetId="1239">
        <row r="2">
          <cell r="A2">
            <v>0</v>
          </cell>
        </row>
      </sheetData>
      <sheetData sheetId="1240">
        <row r="2">
          <cell r="A2">
            <v>0</v>
          </cell>
        </row>
      </sheetData>
      <sheetData sheetId="1241">
        <row r="2">
          <cell r="A2">
            <v>0</v>
          </cell>
        </row>
      </sheetData>
      <sheetData sheetId="1242">
        <row r="2">
          <cell r="A2">
            <v>0</v>
          </cell>
        </row>
      </sheetData>
      <sheetData sheetId="1243">
        <row r="2">
          <cell r="A2">
            <v>0</v>
          </cell>
        </row>
      </sheetData>
      <sheetData sheetId="1244">
        <row r="2">
          <cell r="A2">
            <v>0</v>
          </cell>
        </row>
      </sheetData>
      <sheetData sheetId="1245">
        <row r="2">
          <cell r="A2">
            <v>0</v>
          </cell>
        </row>
      </sheetData>
      <sheetData sheetId="1246">
        <row r="2">
          <cell r="A2">
            <v>0</v>
          </cell>
        </row>
      </sheetData>
      <sheetData sheetId="1247">
        <row r="2">
          <cell r="A2">
            <v>0</v>
          </cell>
        </row>
      </sheetData>
      <sheetData sheetId="1248">
        <row r="2">
          <cell r="A2">
            <v>0</v>
          </cell>
        </row>
      </sheetData>
      <sheetData sheetId="1249">
        <row r="2">
          <cell r="A2">
            <v>0</v>
          </cell>
        </row>
      </sheetData>
      <sheetData sheetId="1250">
        <row r="2">
          <cell r="A2">
            <v>0</v>
          </cell>
        </row>
      </sheetData>
      <sheetData sheetId="1251">
        <row r="2">
          <cell r="A2">
            <v>0</v>
          </cell>
        </row>
      </sheetData>
      <sheetData sheetId="1252">
        <row r="2">
          <cell r="A2">
            <v>0</v>
          </cell>
        </row>
      </sheetData>
      <sheetData sheetId="1253">
        <row r="2">
          <cell r="A2">
            <v>0</v>
          </cell>
        </row>
      </sheetData>
      <sheetData sheetId="1254">
        <row r="2">
          <cell r="A2">
            <v>0</v>
          </cell>
        </row>
      </sheetData>
      <sheetData sheetId="1255">
        <row r="2">
          <cell r="A2">
            <v>0</v>
          </cell>
        </row>
      </sheetData>
      <sheetData sheetId="1256">
        <row r="2">
          <cell r="A2">
            <v>0</v>
          </cell>
        </row>
      </sheetData>
      <sheetData sheetId="1257">
        <row r="2">
          <cell r="A2">
            <v>0</v>
          </cell>
        </row>
      </sheetData>
      <sheetData sheetId="1258">
        <row r="2">
          <cell r="A2">
            <v>0</v>
          </cell>
        </row>
      </sheetData>
      <sheetData sheetId="1259">
        <row r="2">
          <cell r="A2">
            <v>0</v>
          </cell>
        </row>
      </sheetData>
      <sheetData sheetId="1260">
        <row r="2">
          <cell r="A2">
            <v>0</v>
          </cell>
        </row>
      </sheetData>
      <sheetData sheetId="1261">
        <row r="2">
          <cell r="A2">
            <v>0</v>
          </cell>
        </row>
      </sheetData>
      <sheetData sheetId="1262">
        <row r="2">
          <cell r="A2">
            <v>0</v>
          </cell>
        </row>
      </sheetData>
      <sheetData sheetId="1263">
        <row r="2">
          <cell r="A2">
            <v>0</v>
          </cell>
        </row>
      </sheetData>
      <sheetData sheetId="1264">
        <row r="2">
          <cell r="A2">
            <v>0</v>
          </cell>
        </row>
      </sheetData>
      <sheetData sheetId="1265">
        <row r="2">
          <cell r="A2">
            <v>0</v>
          </cell>
        </row>
      </sheetData>
      <sheetData sheetId="1266">
        <row r="2">
          <cell r="A2">
            <v>0</v>
          </cell>
        </row>
      </sheetData>
      <sheetData sheetId="1267">
        <row r="2">
          <cell r="A2">
            <v>0</v>
          </cell>
        </row>
      </sheetData>
      <sheetData sheetId="1268">
        <row r="2">
          <cell r="A2">
            <v>0</v>
          </cell>
        </row>
      </sheetData>
      <sheetData sheetId="1269">
        <row r="2">
          <cell r="A2">
            <v>0</v>
          </cell>
        </row>
      </sheetData>
      <sheetData sheetId="1270">
        <row r="2">
          <cell r="A2">
            <v>0</v>
          </cell>
        </row>
      </sheetData>
      <sheetData sheetId="1271">
        <row r="2">
          <cell r="A2">
            <v>0</v>
          </cell>
        </row>
      </sheetData>
      <sheetData sheetId="1272">
        <row r="2">
          <cell r="A2">
            <v>0</v>
          </cell>
        </row>
      </sheetData>
      <sheetData sheetId="1273">
        <row r="2">
          <cell r="A2">
            <v>0</v>
          </cell>
        </row>
      </sheetData>
      <sheetData sheetId="1274">
        <row r="2">
          <cell r="A2">
            <v>0</v>
          </cell>
        </row>
      </sheetData>
      <sheetData sheetId="1275">
        <row r="2">
          <cell r="A2">
            <v>0</v>
          </cell>
        </row>
      </sheetData>
      <sheetData sheetId="1276">
        <row r="2">
          <cell r="A2">
            <v>0</v>
          </cell>
        </row>
      </sheetData>
      <sheetData sheetId="1277">
        <row r="2">
          <cell r="A2">
            <v>0</v>
          </cell>
        </row>
      </sheetData>
      <sheetData sheetId="1278">
        <row r="2">
          <cell r="A2">
            <v>0</v>
          </cell>
        </row>
      </sheetData>
      <sheetData sheetId="1279">
        <row r="2">
          <cell r="A2">
            <v>0</v>
          </cell>
        </row>
      </sheetData>
      <sheetData sheetId="1280">
        <row r="2">
          <cell r="A2">
            <v>0</v>
          </cell>
        </row>
      </sheetData>
      <sheetData sheetId="1281">
        <row r="2">
          <cell r="A2">
            <v>0</v>
          </cell>
        </row>
      </sheetData>
      <sheetData sheetId="1282">
        <row r="2">
          <cell r="A2">
            <v>0</v>
          </cell>
        </row>
      </sheetData>
      <sheetData sheetId="1283">
        <row r="2">
          <cell r="A2">
            <v>0</v>
          </cell>
        </row>
      </sheetData>
      <sheetData sheetId="1284">
        <row r="2">
          <cell r="A2">
            <v>0</v>
          </cell>
        </row>
      </sheetData>
      <sheetData sheetId="1285">
        <row r="2">
          <cell r="A2">
            <v>0</v>
          </cell>
        </row>
      </sheetData>
      <sheetData sheetId="1286">
        <row r="2">
          <cell r="A2">
            <v>0</v>
          </cell>
        </row>
      </sheetData>
      <sheetData sheetId="1287">
        <row r="2">
          <cell r="A2">
            <v>0</v>
          </cell>
        </row>
      </sheetData>
      <sheetData sheetId="1288">
        <row r="2">
          <cell r="A2">
            <v>0</v>
          </cell>
        </row>
      </sheetData>
      <sheetData sheetId="1289">
        <row r="2">
          <cell r="A2">
            <v>0</v>
          </cell>
        </row>
      </sheetData>
      <sheetData sheetId="1290">
        <row r="2">
          <cell r="A2">
            <v>0</v>
          </cell>
        </row>
      </sheetData>
      <sheetData sheetId="1291">
        <row r="2">
          <cell r="A2">
            <v>0</v>
          </cell>
        </row>
      </sheetData>
      <sheetData sheetId="1292">
        <row r="2">
          <cell r="A2">
            <v>0</v>
          </cell>
        </row>
      </sheetData>
      <sheetData sheetId="1293">
        <row r="2">
          <cell r="A2">
            <v>0</v>
          </cell>
        </row>
      </sheetData>
      <sheetData sheetId="1294">
        <row r="2">
          <cell r="A2">
            <v>0</v>
          </cell>
        </row>
      </sheetData>
      <sheetData sheetId="1295">
        <row r="2">
          <cell r="A2">
            <v>0</v>
          </cell>
        </row>
      </sheetData>
      <sheetData sheetId="1296">
        <row r="2">
          <cell r="A2">
            <v>0</v>
          </cell>
        </row>
      </sheetData>
      <sheetData sheetId="1297">
        <row r="2">
          <cell r="A2">
            <v>0</v>
          </cell>
        </row>
      </sheetData>
      <sheetData sheetId="1298">
        <row r="2">
          <cell r="A2">
            <v>0</v>
          </cell>
        </row>
      </sheetData>
      <sheetData sheetId="1299">
        <row r="2">
          <cell r="A2">
            <v>0</v>
          </cell>
        </row>
      </sheetData>
      <sheetData sheetId="1300">
        <row r="2">
          <cell r="A2">
            <v>0</v>
          </cell>
        </row>
      </sheetData>
      <sheetData sheetId="1301">
        <row r="2">
          <cell r="A2">
            <v>0</v>
          </cell>
        </row>
      </sheetData>
      <sheetData sheetId="1302">
        <row r="2">
          <cell r="A2">
            <v>0</v>
          </cell>
        </row>
      </sheetData>
      <sheetData sheetId="1303">
        <row r="2">
          <cell r="A2">
            <v>0</v>
          </cell>
        </row>
      </sheetData>
      <sheetData sheetId="1304">
        <row r="2">
          <cell r="A2">
            <v>0</v>
          </cell>
        </row>
      </sheetData>
      <sheetData sheetId="1305">
        <row r="2">
          <cell r="A2">
            <v>0</v>
          </cell>
        </row>
      </sheetData>
      <sheetData sheetId="1306">
        <row r="2">
          <cell r="A2">
            <v>0</v>
          </cell>
        </row>
      </sheetData>
      <sheetData sheetId="1307">
        <row r="2">
          <cell r="A2">
            <v>0</v>
          </cell>
        </row>
      </sheetData>
      <sheetData sheetId="1308">
        <row r="2">
          <cell r="A2">
            <v>0</v>
          </cell>
        </row>
      </sheetData>
      <sheetData sheetId="1309">
        <row r="2">
          <cell r="A2">
            <v>0</v>
          </cell>
        </row>
      </sheetData>
      <sheetData sheetId="1310">
        <row r="2">
          <cell r="A2">
            <v>0</v>
          </cell>
        </row>
      </sheetData>
      <sheetData sheetId="1311">
        <row r="2">
          <cell r="A2">
            <v>0</v>
          </cell>
        </row>
      </sheetData>
      <sheetData sheetId="1312">
        <row r="2">
          <cell r="A2">
            <v>0</v>
          </cell>
        </row>
      </sheetData>
      <sheetData sheetId="1313">
        <row r="2">
          <cell r="A2">
            <v>0</v>
          </cell>
        </row>
      </sheetData>
      <sheetData sheetId="1314">
        <row r="2">
          <cell r="A2">
            <v>0</v>
          </cell>
        </row>
      </sheetData>
      <sheetData sheetId="1315">
        <row r="2">
          <cell r="A2">
            <v>0</v>
          </cell>
        </row>
      </sheetData>
      <sheetData sheetId="1316">
        <row r="2">
          <cell r="A2">
            <v>0</v>
          </cell>
        </row>
      </sheetData>
      <sheetData sheetId="1317">
        <row r="2">
          <cell r="A2">
            <v>0</v>
          </cell>
        </row>
      </sheetData>
      <sheetData sheetId="1318">
        <row r="2">
          <cell r="A2">
            <v>0</v>
          </cell>
        </row>
      </sheetData>
      <sheetData sheetId="1319">
        <row r="2">
          <cell r="A2">
            <v>0</v>
          </cell>
        </row>
      </sheetData>
      <sheetData sheetId="1320">
        <row r="2">
          <cell r="A2">
            <v>0</v>
          </cell>
        </row>
      </sheetData>
      <sheetData sheetId="1321">
        <row r="2">
          <cell r="A2">
            <v>0</v>
          </cell>
        </row>
      </sheetData>
      <sheetData sheetId="1322">
        <row r="2">
          <cell r="A2">
            <v>0</v>
          </cell>
        </row>
      </sheetData>
      <sheetData sheetId="1323">
        <row r="2">
          <cell r="A2">
            <v>0</v>
          </cell>
        </row>
      </sheetData>
      <sheetData sheetId="1324">
        <row r="2">
          <cell r="A2">
            <v>0</v>
          </cell>
        </row>
      </sheetData>
      <sheetData sheetId="1325">
        <row r="2">
          <cell r="A2">
            <v>0</v>
          </cell>
        </row>
      </sheetData>
      <sheetData sheetId="1326">
        <row r="2">
          <cell r="A2">
            <v>0</v>
          </cell>
        </row>
      </sheetData>
      <sheetData sheetId="1327">
        <row r="2">
          <cell r="A2">
            <v>0</v>
          </cell>
        </row>
      </sheetData>
      <sheetData sheetId="1328">
        <row r="2">
          <cell r="A2">
            <v>0</v>
          </cell>
        </row>
      </sheetData>
      <sheetData sheetId="1329">
        <row r="2">
          <cell r="A2">
            <v>0</v>
          </cell>
        </row>
      </sheetData>
      <sheetData sheetId="1330">
        <row r="2">
          <cell r="A2">
            <v>0</v>
          </cell>
        </row>
      </sheetData>
      <sheetData sheetId="1331">
        <row r="2">
          <cell r="A2">
            <v>0</v>
          </cell>
        </row>
      </sheetData>
      <sheetData sheetId="1332">
        <row r="2">
          <cell r="A2">
            <v>0</v>
          </cell>
        </row>
      </sheetData>
      <sheetData sheetId="1333">
        <row r="2">
          <cell r="A2">
            <v>0</v>
          </cell>
        </row>
      </sheetData>
      <sheetData sheetId="1334">
        <row r="2">
          <cell r="A2">
            <v>0</v>
          </cell>
        </row>
      </sheetData>
      <sheetData sheetId="1335">
        <row r="2">
          <cell r="A2">
            <v>0</v>
          </cell>
        </row>
      </sheetData>
      <sheetData sheetId="1336">
        <row r="2">
          <cell r="A2">
            <v>0</v>
          </cell>
        </row>
      </sheetData>
      <sheetData sheetId="1337">
        <row r="2">
          <cell r="A2">
            <v>0</v>
          </cell>
        </row>
      </sheetData>
      <sheetData sheetId="1338">
        <row r="2">
          <cell r="A2">
            <v>0</v>
          </cell>
        </row>
      </sheetData>
      <sheetData sheetId="1339">
        <row r="2">
          <cell r="A2">
            <v>0</v>
          </cell>
        </row>
      </sheetData>
      <sheetData sheetId="1340">
        <row r="2">
          <cell r="A2">
            <v>0</v>
          </cell>
        </row>
      </sheetData>
      <sheetData sheetId="1341">
        <row r="2">
          <cell r="A2">
            <v>0</v>
          </cell>
        </row>
      </sheetData>
      <sheetData sheetId="1342">
        <row r="2">
          <cell r="A2">
            <v>0</v>
          </cell>
        </row>
      </sheetData>
      <sheetData sheetId="1343">
        <row r="2">
          <cell r="A2">
            <v>0</v>
          </cell>
        </row>
      </sheetData>
      <sheetData sheetId="1344">
        <row r="2">
          <cell r="A2">
            <v>0</v>
          </cell>
        </row>
      </sheetData>
      <sheetData sheetId="1345">
        <row r="2">
          <cell r="A2">
            <v>0</v>
          </cell>
        </row>
      </sheetData>
      <sheetData sheetId="1346">
        <row r="2">
          <cell r="A2">
            <v>0</v>
          </cell>
        </row>
      </sheetData>
      <sheetData sheetId="1347">
        <row r="2">
          <cell r="A2">
            <v>0</v>
          </cell>
        </row>
      </sheetData>
      <sheetData sheetId="1348">
        <row r="2">
          <cell r="A2">
            <v>0</v>
          </cell>
        </row>
      </sheetData>
      <sheetData sheetId="1349">
        <row r="2">
          <cell r="A2">
            <v>0</v>
          </cell>
        </row>
      </sheetData>
      <sheetData sheetId="1350">
        <row r="2">
          <cell r="A2">
            <v>0</v>
          </cell>
        </row>
      </sheetData>
      <sheetData sheetId="1351">
        <row r="2">
          <cell r="A2">
            <v>0</v>
          </cell>
        </row>
      </sheetData>
      <sheetData sheetId="1352">
        <row r="2">
          <cell r="A2">
            <v>0</v>
          </cell>
        </row>
      </sheetData>
      <sheetData sheetId="1353">
        <row r="2">
          <cell r="A2">
            <v>0</v>
          </cell>
        </row>
      </sheetData>
      <sheetData sheetId="1354">
        <row r="2">
          <cell r="A2">
            <v>0</v>
          </cell>
        </row>
      </sheetData>
      <sheetData sheetId="1355">
        <row r="2">
          <cell r="A2">
            <v>0</v>
          </cell>
        </row>
      </sheetData>
      <sheetData sheetId="1356">
        <row r="2">
          <cell r="A2">
            <v>0</v>
          </cell>
        </row>
      </sheetData>
      <sheetData sheetId="1357">
        <row r="2">
          <cell r="A2">
            <v>0</v>
          </cell>
        </row>
      </sheetData>
      <sheetData sheetId="1358">
        <row r="2">
          <cell r="A2">
            <v>0</v>
          </cell>
        </row>
      </sheetData>
      <sheetData sheetId="1359">
        <row r="2">
          <cell r="A2">
            <v>0</v>
          </cell>
        </row>
      </sheetData>
      <sheetData sheetId="1360">
        <row r="2">
          <cell r="A2">
            <v>0</v>
          </cell>
        </row>
      </sheetData>
      <sheetData sheetId="1361">
        <row r="2">
          <cell r="A2">
            <v>0</v>
          </cell>
        </row>
      </sheetData>
      <sheetData sheetId="1362">
        <row r="2">
          <cell r="A2">
            <v>0</v>
          </cell>
        </row>
      </sheetData>
      <sheetData sheetId="1363">
        <row r="2">
          <cell r="A2">
            <v>0</v>
          </cell>
        </row>
      </sheetData>
      <sheetData sheetId="1364">
        <row r="2">
          <cell r="A2">
            <v>0</v>
          </cell>
        </row>
      </sheetData>
      <sheetData sheetId="1365">
        <row r="2">
          <cell r="A2">
            <v>0</v>
          </cell>
        </row>
      </sheetData>
      <sheetData sheetId="1366">
        <row r="2">
          <cell r="A2">
            <v>0</v>
          </cell>
        </row>
      </sheetData>
      <sheetData sheetId="1367">
        <row r="2">
          <cell r="A2">
            <v>0</v>
          </cell>
        </row>
      </sheetData>
      <sheetData sheetId="1368">
        <row r="2">
          <cell r="A2">
            <v>0</v>
          </cell>
        </row>
      </sheetData>
      <sheetData sheetId="1369">
        <row r="2">
          <cell r="A2">
            <v>0</v>
          </cell>
        </row>
      </sheetData>
      <sheetData sheetId="1370">
        <row r="2">
          <cell r="A2">
            <v>0</v>
          </cell>
        </row>
      </sheetData>
      <sheetData sheetId="1371">
        <row r="2">
          <cell r="A2">
            <v>0</v>
          </cell>
        </row>
      </sheetData>
      <sheetData sheetId="1372">
        <row r="2">
          <cell r="A2">
            <v>0</v>
          </cell>
        </row>
      </sheetData>
      <sheetData sheetId="1373">
        <row r="2">
          <cell r="A2">
            <v>0</v>
          </cell>
        </row>
      </sheetData>
      <sheetData sheetId="1374">
        <row r="2">
          <cell r="A2">
            <v>0</v>
          </cell>
        </row>
      </sheetData>
      <sheetData sheetId="1375">
        <row r="2">
          <cell r="A2">
            <v>0</v>
          </cell>
        </row>
      </sheetData>
      <sheetData sheetId="1376">
        <row r="2">
          <cell r="A2">
            <v>0</v>
          </cell>
        </row>
      </sheetData>
      <sheetData sheetId="1377">
        <row r="2">
          <cell r="A2">
            <v>0</v>
          </cell>
        </row>
      </sheetData>
      <sheetData sheetId="1378">
        <row r="2">
          <cell r="A2">
            <v>0</v>
          </cell>
        </row>
      </sheetData>
      <sheetData sheetId="1379">
        <row r="2">
          <cell r="A2">
            <v>0</v>
          </cell>
        </row>
      </sheetData>
      <sheetData sheetId="1380">
        <row r="2">
          <cell r="A2">
            <v>0</v>
          </cell>
        </row>
      </sheetData>
      <sheetData sheetId="1381">
        <row r="2">
          <cell r="A2">
            <v>0</v>
          </cell>
        </row>
      </sheetData>
      <sheetData sheetId="1382">
        <row r="2">
          <cell r="A2">
            <v>0</v>
          </cell>
        </row>
      </sheetData>
      <sheetData sheetId="1383">
        <row r="2">
          <cell r="A2">
            <v>0</v>
          </cell>
        </row>
      </sheetData>
      <sheetData sheetId="1384">
        <row r="2">
          <cell r="A2">
            <v>0</v>
          </cell>
        </row>
      </sheetData>
      <sheetData sheetId="1385">
        <row r="2">
          <cell r="A2">
            <v>0</v>
          </cell>
        </row>
      </sheetData>
      <sheetData sheetId="1386">
        <row r="2">
          <cell r="A2">
            <v>0</v>
          </cell>
        </row>
      </sheetData>
      <sheetData sheetId="1387">
        <row r="2">
          <cell r="A2">
            <v>0</v>
          </cell>
        </row>
      </sheetData>
      <sheetData sheetId="1388">
        <row r="2">
          <cell r="A2">
            <v>0</v>
          </cell>
        </row>
      </sheetData>
      <sheetData sheetId="1389">
        <row r="2">
          <cell r="A2">
            <v>0</v>
          </cell>
        </row>
      </sheetData>
      <sheetData sheetId="1390">
        <row r="2">
          <cell r="A2">
            <v>0</v>
          </cell>
        </row>
      </sheetData>
      <sheetData sheetId="1391">
        <row r="2">
          <cell r="A2">
            <v>0</v>
          </cell>
        </row>
      </sheetData>
      <sheetData sheetId="1392">
        <row r="2">
          <cell r="A2">
            <v>0</v>
          </cell>
        </row>
      </sheetData>
      <sheetData sheetId="1393">
        <row r="2">
          <cell r="A2">
            <v>0</v>
          </cell>
        </row>
      </sheetData>
      <sheetData sheetId="1394">
        <row r="2">
          <cell r="A2">
            <v>0</v>
          </cell>
        </row>
      </sheetData>
      <sheetData sheetId="1395">
        <row r="2">
          <cell r="A2">
            <v>0</v>
          </cell>
        </row>
      </sheetData>
      <sheetData sheetId="1396">
        <row r="2">
          <cell r="A2">
            <v>0</v>
          </cell>
        </row>
      </sheetData>
      <sheetData sheetId="1397">
        <row r="2">
          <cell r="A2">
            <v>0</v>
          </cell>
        </row>
      </sheetData>
      <sheetData sheetId="1398">
        <row r="2">
          <cell r="A2">
            <v>0</v>
          </cell>
        </row>
      </sheetData>
      <sheetData sheetId="1399">
        <row r="2">
          <cell r="A2">
            <v>0</v>
          </cell>
        </row>
      </sheetData>
      <sheetData sheetId="1400">
        <row r="2">
          <cell r="A2">
            <v>0</v>
          </cell>
        </row>
      </sheetData>
      <sheetData sheetId="1401">
        <row r="2">
          <cell r="A2">
            <v>0</v>
          </cell>
        </row>
      </sheetData>
      <sheetData sheetId="1402">
        <row r="2">
          <cell r="A2">
            <v>0</v>
          </cell>
        </row>
      </sheetData>
      <sheetData sheetId="1403">
        <row r="2">
          <cell r="A2">
            <v>0</v>
          </cell>
        </row>
      </sheetData>
      <sheetData sheetId="1404">
        <row r="2">
          <cell r="A2">
            <v>0</v>
          </cell>
        </row>
      </sheetData>
      <sheetData sheetId="1405">
        <row r="2">
          <cell r="A2">
            <v>0</v>
          </cell>
        </row>
      </sheetData>
      <sheetData sheetId="1406">
        <row r="2">
          <cell r="A2">
            <v>0</v>
          </cell>
        </row>
      </sheetData>
      <sheetData sheetId="1407">
        <row r="2">
          <cell r="A2">
            <v>0</v>
          </cell>
        </row>
      </sheetData>
      <sheetData sheetId="1408">
        <row r="2">
          <cell r="A2">
            <v>0</v>
          </cell>
        </row>
      </sheetData>
      <sheetData sheetId="1409">
        <row r="2">
          <cell r="A2">
            <v>0</v>
          </cell>
        </row>
      </sheetData>
      <sheetData sheetId="1410">
        <row r="2">
          <cell r="A2">
            <v>0</v>
          </cell>
        </row>
      </sheetData>
      <sheetData sheetId="1411">
        <row r="2">
          <cell r="A2">
            <v>0</v>
          </cell>
        </row>
      </sheetData>
      <sheetData sheetId="1412">
        <row r="2">
          <cell r="A2">
            <v>0</v>
          </cell>
        </row>
      </sheetData>
      <sheetData sheetId="1413">
        <row r="2">
          <cell r="A2">
            <v>0</v>
          </cell>
        </row>
      </sheetData>
      <sheetData sheetId="1414">
        <row r="2">
          <cell r="A2">
            <v>0</v>
          </cell>
        </row>
      </sheetData>
      <sheetData sheetId="1415">
        <row r="2">
          <cell r="A2">
            <v>0</v>
          </cell>
        </row>
      </sheetData>
      <sheetData sheetId="1416">
        <row r="2">
          <cell r="A2">
            <v>0</v>
          </cell>
        </row>
      </sheetData>
      <sheetData sheetId="1417">
        <row r="2">
          <cell r="A2">
            <v>0</v>
          </cell>
        </row>
      </sheetData>
      <sheetData sheetId="1418">
        <row r="2">
          <cell r="A2">
            <v>0</v>
          </cell>
        </row>
      </sheetData>
      <sheetData sheetId="1419">
        <row r="2">
          <cell r="A2">
            <v>0</v>
          </cell>
        </row>
      </sheetData>
      <sheetData sheetId="1420">
        <row r="2">
          <cell r="A2">
            <v>0</v>
          </cell>
        </row>
      </sheetData>
      <sheetData sheetId="1421">
        <row r="2">
          <cell r="A2">
            <v>0</v>
          </cell>
        </row>
      </sheetData>
      <sheetData sheetId="1422">
        <row r="2">
          <cell r="A2">
            <v>0</v>
          </cell>
        </row>
      </sheetData>
      <sheetData sheetId="1423">
        <row r="2">
          <cell r="A2">
            <v>0</v>
          </cell>
        </row>
      </sheetData>
      <sheetData sheetId="1424">
        <row r="2">
          <cell r="A2">
            <v>0</v>
          </cell>
        </row>
      </sheetData>
      <sheetData sheetId="1425">
        <row r="2">
          <cell r="A2">
            <v>0</v>
          </cell>
        </row>
      </sheetData>
      <sheetData sheetId="1426">
        <row r="2">
          <cell r="A2">
            <v>0</v>
          </cell>
        </row>
      </sheetData>
      <sheetData sheetId="1427">
        <row r="2">
          <cell r="A2">
            <v>0</v>
          </cell>
        </row>
      </sheetData>
      <sheetData sheetId="1428">
        <row r="2">
          <cell r="A2">
            <v>0</v>
          </cell>
        </row>
      </sheetData>
      <sheetData sheetId="1429">
        <row r="2">
          <cell r="A2">
            <v>0</v>
          </cell>
        </row>
      </sheetData>
      <sheetData sheetId="1430">
        <row r="2">
          <cell r="A2">
            <v>0</v>
          </cell>
        </row>
      </sheetData>
      <sheetData sheetId="1431">
        <row r="2">
          <cell r="A2">
            <v>0</v>
          </cell>
        </row>
      </sheetData>
      <sheetData sheetId="1432">
        <row r="2">
          <cell r="A2">
            <v>0</v>
          </cell>
        </row>
      </sheetData>
      <sheetData sheetId="1433">
        <row r="2">
          <cell r="A2">
            <v>0</v>
          </cell>
        </row>
      </sheetData>
      <sheetData sheetId="1434">
        <row r="2">
          <cell r="A2">
            <v>0</v>
          </cell>
        </row>
      </sheetData>
      <sheetData sheetId="1435">
        <row r="2">
          <cell r="A2">
            <v>0</v>
          </cell>
        </row>
      </sheetData>
      <sheetData sheetId="1436">
        <row r="2">
          <cell r="A2">
            <v>0</v>
          </cell>
        </row>
      </sheetData>
      <sheetData sheetId="1437">
        <row r="2">
          <cell r="A2">
            <v>0</v>
          </cell>
        </row>
      </sheetData>
      <sheetData sheetId="1438">
        <row r="2">
          <cell r="A2">
            <v>0</v>
          </cell>
        </row>
      </sheetData>
      <sheetData sheetId="1439">
        <row r="2">
          <cell r="A2">
            <v>0</v>
          </cell>
        </row>
      </sheetData>
      <sheetData sheetId="1440">
        <row r="2">
          <cell r="A2">
            <v>0</v>
          </cell>
        </row>
      </sheetData>
      <sheetData sheetId="1441">
        <row r="2">
          <cell r="A2">
            <v>0</v>
          </cell>
        </row>
      </sheetData>
      <sheetData sheetId="1442">
        <row r="2">
          <cell r="A2">
            <v>0</v>
          </cell>
        </row>
      </sheetData>
      <sheetData sheetId="1443">
        <row r="2">
          <cell r="A2">
            <v>0</v>
          </cell>
        </row>
      </sheetData>
      <sheetData sheetId="1444">
        <row r="2">
          <cell r="A2">
            <v>0</v>
          </cell>
        </row>
      </sheetData>
      <sheetData sheetId="1445">
        <row r="2">
          <cell r="A2">
            <v>0</v>
          </cell>
        </row>
      </sheetData>
      <sheetData sheetId="1446">
        <row r="2">
          <cell r="A2">
            <v>0</v>
          </cell>
        </row>
      </sheetData>
      <sheetData sheetId="1447">
        <row r="2">
          <cell r="A2">
            <v>0</v>
          </cell>
        </row>
      </sheetData>
      <sheetData sheetId="1448">
        <row r="2">
          <cell r="A2">
            <v>0</v>
          </cell>
        </row>
      </sheetData>
      <sheetData sheetId="1449">
        <row r="2">
          <cell r="A2">
            <v>0</v>
          </cell>
        </row>
      </sheetData>
      <sheetData sheetId="1450">
        <row r="2">
          <cell r="A2">
            <v>0</v>
          </cell>
        </row>
      </sheetData>
      <sheetData sheetId="1451">
        <row r="2">
          <cell r="A2">
            <v>0</v>
          </cell>
        </row>
      </sheetData>
      <sheetData sheetId="1452">
        <row r="2">
          <cell r="A2">
            <v>0</v>
          </cell>
        </row>
      </sheetData>
      <sheetData sheetId="1453">
        <row r="2">
          <cell r="A2">
            <v>0</v>
          </cell>
        </row>
      </sheetData>
      <sheetData sheetId="1454">
        <row r="2">
          <cell r="A2">
            <v>0</v>
          </cell>
        </row>
      </sheetData>
      <sheetData sheetId="1455">
        <row r="2">
          <cell r="A2">
            <v>0</v>
          </cell>
        </row>
      </sheetData>
      <sheetData sheetId="1456">
        <row r="2">
          <cell r="A2">
            <v>0</v>
          </cell>
        </row>
      </sheetData>
      <sheetData sheetId="1457">
        <row r="2">
          <cell r="A2">
            <v>0</v>
          </cell>
        </row>
      </sheetData>
      <sheetData sheetId="1458">
        <row r="2">
          <cell r="A2">
            <v>0</v>
          </cell>
        </row>
      </sheetData>
      <sheetData sheetId="1459">
        <row r="2">
          <cell r="A2">
            <v>0</v>
          </cell>
        </row>
      </sheetData>
      <sheetData sheetId="1460">
        <row r="2">
          <cell r="A2">
            <v>0</v>
          </cell>
        </row>
      </sheetData>
      <sheetData sheetId="1461">
        <row r="2">
          <cell r="A2">
            <v>0</v>
          </cell>
        </row>
      </sheetData>
      <sheetData sheetId="1462">
        <row r="2">
          <cell r="A2">
            <v>0</v>
          </cell>
        </row>
      </sheetData>
      <sheetData sheetId="1463">
        <row r="2">
          <cell r="A2">
            <v>0</v>
          </cell>
        </row>
      </sheetData>
      <sheetData sheetId="1464">
        <row r="2">
          <cell r="A2">
            <v>0</v>
          </cell>
        </row>
      </sheetData>
      <sheetData sheetId="1465">
        <row r="2">
          <cell r="A2">
            <v>0</v>
          </cell>
        </row>
      </sheetData>
      <sheetData sheetId="1466">
        <row r="2">
          <cell r="A2">
            <v>0</v>
          </cell>
        </row>
      </sheetData>
      <sheetData sheetId="1467">
        <row r="2">
          <cell r="A2">
            <v>0</v>
          </cell>
        </row>
      </sheetData>
      <sheetData sheetId="1468">
        <row r="2">
          <cell r="A2">
            <v>0</v>
          </cell>
        </row>
      </sheetData>
      <sheetData sheetId="1469">
        <row r="2">
          <cell r="A2">
            <v>0</v>
          </cell>
        </row>
      </sheetData>
      <sheetData sheetId="1470">
        <row r="2">
          <cell r="A2">
            <v>0</v>
          </cell>
        </row>
      </sheetData>
      <sheetData sheetId="1471">
        <row r="2">
          <cell r="A2">
            <v>0</v>
          </cell>
        </row>
      </sheetData>
      <sheetData sheetId="1472">
        <row r="2">
          <cell r="A2">
            <v>0</v>
          </cell>
        </row>
      </sheetData>
      <sheetData sheetId="1473">
        <row r="2">
          <cell r="A2">
            <v>0</v>
          </cell>
        </row>
      </sheetData>
      <sheetData sheetId="1474">
        <row r="2">
          <cell r="A2">
            <v>0</v>
          </cell>
        </row>
      </sheetData>
      <sheetData sheetId="1475">
        <row r="2">
          <cell r="A2">
            <v>0</v>
          </cell>
        </row>
      </sheetData>
      <sheetData sheetId="1476">
        <row r="2">
          <cell r="A2">
            <v>0</v>
          </cell>
        </row>
      </sheetData>
      <sheetData sheetId="1477">
        <row r="2">
          <cell r="A2">
            <v>0</v>
          </cell>
        </row>
      </sheetData>
      <sheetData sheetId="1478">
        <row r="2">
          <cell r="A2">
            <v>0</v>
          </cell>
        </row>
      </sheetData>
      <sheetData sheetId="1479">
        <row r="2">
          <cell r="A2">
            <v>0</v>
          </cell>
        </row>
      </sheetData>
      <sheetData sheetId="1480">
        <row r="2">
          <cell r="A2">
            <v>0</v>
          </cell>
        </row>
      </sheetData>
      <sheetData sheetId="1481">
        <row r="2">
          <cell r="A2">
            <v>0</v>
          </cell>
        </row>
      </sheetData>
      <sheetData sheetId="1482">
        <row r="2">
          <cell r="A2">
            <v>0</v>
          </cell>
        </row>
      </sheetData>
      <sheetData sheetId="1483">
        <row r="2">
          <cell r="A2">
            <v>0</v>
          </cell>
        </row>
      </sheetData>
      <sheetData sheetId="1484">
        <row r="2">
          <cell r="A2">
            <v>0</v>
          </cell>
        </row>
      </sheetData>
      <sheetData sheetId="1485">
        <row r="2">
          <cell r="A2">
            <v>0</v>
          </cell>
        </row>
      </sheetData>
      <sheetData sheetId="1486">
        <row r="2">
          <cell r="A2">
            <v>0</v>
          </cell>
        </row>
      </sheetData>
      <sheetData sheetId="1487">
        <row r="2">
          <cell r="A2">
            <v>0</v>
          </cell>
        </row>
      </sheetData>
      <sheetData sheetId="1488">
        <row r="2">
          <cell r="A2">
            <v>0</v>
          </cell>
        </row>
      </sheetData>
      <sheetData sheetId="1489">
        <row r="2">
          <cell r="A2">
            <v>0</v>
          </cell>
        </row>
      </sheetData>
      <sheetData sheetId="1490">
        <row r="2">
          <cell r="A2">
            <v>0</v>
          </cell>
        </row>
      </sheetData>
      <sheetData sheetId="1491">
        <row r="2">
          <cell r="A2">
            <v>0</v>
          </cell>
        </row>
      </sheetData>
      <sheetData sheetId="1492">
        <row r="2">
          <cell r="A2">
            <v>0</v>
          </cell>
        </row>
      </sheetData>
      <sheetData sheetId="1493">
        <row r="2">
          <cell r="A2">
            <v>0</v>
          </cell>
        </row>
      </sheetData>
      <sheetData sheetId="1494">
        <row r="2">
          <cell r="A2">
            <v>0</v>
          </cell>
        </row>
      </sheetData>
      <sheetData sheetId="1495">
        <row r="2">
          <cell r="A2">
            <v>0</v>
          </cell>
        </row>
      </sheetData>
      <sheetData sheetId="1496">
        <row r="2">
          <cell r="A2">
            <v>0</v>
          </cell>
        </row>
      </sheetData>
      <sheetData sheetId="1497">
        <row r="2">
          <cell r="A2">
            <v>0</v>
          </cell>
        </row>
      </sheetData>
      <sheetData sheetId="1498">
        <row r="2">
          <cell r="A2">
            <v>0</v>
          </cell>
        </row>
      </sheetData>
      <sheetData sheetId="1499">
        <row r="2">
          <cell r="A2">
            <v>0</v>
          </cell>
        </row>
      </sheetData>
      <sheetData sheetId="1500">
        <row r="2">
          <cell r="A2">
            <v>0</v>
          </cell>
        </row>
      </sheetData>
      <sheetData sheetId="1501">
        <row r="2">
          <cell r="A2">
            <v>0</v>
          </cell>
        </row>
      </sheetData>
      <sheetData sheetId="1502">
        <row r="2">
          <cell r="A2">
            <v>0</v>
          </cell>
        </row>
      </sheetData>
      <sheetData sheetId="1503">
        <row r="2">
          <cell r="A2">
            <v>0</v>
          </cell>
        </row>
      </sheetData>
      <sheetData sheetId="1504">
        <row r="2">
          <cell r="A2">
            <v>0</v>
          </cell>
        </row>
      </sheetData>
      <sheetData sheetId="1505">
        <row r="2">
          <cell r="A2">
            <v>0</v>
          </cell>
        </row>
      </sheetData>
      <sheetData sheetId="1506">
        <row r="2">
          <cell r="A2">
            <v>0</v>
          </cell>
        </row>
      </sheetData>
      <sheetData sheetId="1507">
        <row r="2">
          <cell r="A2">
            <v>0</v>
          </cell>
        </row>
      </sheetData>
      <sheetData sheetId="1508">
        <row r="2">
          <cell r="A2">
            <v>0</v>
          </cell>
        </row>
      </sheetData>
      <sheetData sheetId="1509">
        <row r="2">
          <cell r="A2">
            <v>0</v>
          </cell>
        </row>
      </sheetData>
      <sheetData sheetId="1510">
        <row r="2">
          <cell r="A2">
            <v>0</v>
          </cell>
        </row>
      </sheetData>
      <sheetData sheetId="1511">
        <row r="2">
          <cell r="A2">
            <v>0</v>
          </cell>
        </row>
      </sheetData>
      <sheetData sheetId="1512">
        <row r="2">
          <cell r="A2">
            <v>0</v>
          </cell>
        </row>
      </sheetData>
      <sheetData sheetId="1513">
        <row r="2">
          <cell r="A2">
            <v>0</v>
          </cell>
        </row>
      </sheetData>
      <sheetData sheetId="1514">
        <row r="2">
          <cell r="A2">
            <v>0</v>
          </cell>
        </row>
      </sheetData>
      <sheetData sheetId="1515">
        <row r="2">
          <cell r="A2">
            <v>0</v>
          </cell>
        </row>
      </sheetData>
      <sheetData sheetId="1516">
        <row r="2">
          <cell r="A2">
            <v>0</v>
          </cell>
        </row>
      </sheetData>
      <sheetData sheetId="1517">
        <row r="2">
          <cell r="A2">
            <v>0</v>
          </cell>
        </row>
      </sheetData>
      <sheetData sheetId="1518">
        <row r="2">
          <cell r="A2">
            <v>0</v>
          </cell>
        </row>
      </sheetData>
      <sheetData sheetId="1519">
        <row r="2">
          <cell r="A2">
            <v>0</v>
          </cell>
        </row>
      </sheetData>
      <sheetData sheetId="1520">
        <row r="2">
          <cell r="A2">
            <v>0</v>
          </cell>
        </row>
      </sheetData>
      <sheetData sheetId="1521">
        <row r="2">
          <cell r="A2">
            <v>0</v>
          </cell>
        </row>
      </sheetData>
      <sheetData sheetId="1522">
        <row r="2">
          <cell r="A2">
            <v>0</v>
          </cell>
        </row>
      </sheetData>
      <sheetData sheetId="1523">
        <row r="2">
          <cell r="A2">
            <v>0</v>
          </cell>
        </row>
      </sheetData>
      <sheetData sheetId="1524">
        <row r="2">
          <cell r="A2">
            <v>0</v>
          </cell>
        </row>
      </sheetData>
      <sheetData sheetId="1525">
        <row r="2">
          <cell r="A2">
            <v>0</v>
          </cell>
        </row>
      </sheetData>
      <sheetData sheetId="1526">
        <row r="2">
          <cell r="A2">
            <v>0</v>
          </cell>
        </row>
      </sheetData>
      <sheetData sheetId="1527">
        <row r="2">
          <cell r="A2">
            <v>0</v>
          </cell>
        </row>
      </sheetData>
      <sheetData sheetId="1528">
        <row r="2">
          <cell r="A2">
            <v>0</v>
          </cell>
        </row>
      </sheetData>
      <sheetData sheetId="1529">
        <row r="2">
          <cell r="A2">
            <v>0</v>
          </cell>
        </row>
      </sheetData>
      <sheetData sheetId="1530">
        <row r="2">
          <cell r="A2">
            <v>0</v>
          </cell>
        </row>
      </sheetData>
      <sheetData sheetId="1531">
        <row r="2">
          <cell r="A2">
            <v>0</v>
          </cell>
        </row>
      </sheetData>
      <sheetData sheetId="1532">
        <row r="2">
          <cell r="A2">
            <v>0</v>
          </cell>
        </row>
      </sheetData>
      <sheetData sheetId="1533">
        <row r="2">
          <cell r="A2">
            <v>0</v>
          </cell>
        </row>
      </sheetData>
      <sheetData sheetId="1534">
        <row r="2">
          <cell r="A2">
            <v>0</v>
          </cell>
        </row>
      </sheetData>
      <sheetData sheetId="1535">
        <row r="2">
          <cell r="A2">
            <v>0</v>
          </cell>
        </row>
      </sheetData>
      <sheetData sheetId="1536">
        <row r="2">
          <cell r="A2">
            <v>0</v>
          </cell>
        </row>
      </sheetData>
      <sheetData sheetId="1537">
        <row r="2">
          <cell r="A2">
            <v>0</v>
          </cell>
        </row>
      </sheetData>
      <sheetData sheetId="1538">
        <row r="2">
          <cell r="A2">
            <v>0</v>
          </cell>
        </row>
      </sheetData>
      <sheetData sheetId="1539">
        <row r="2">
          <cell r="A2">
            <v>0</v>
          </cell>
        </row>
      </sheetData>
      <sheetData sheetId="1540">
        <row r="2">
          <cell r="A2">
            <v>0</v>
          </cell>
        </row>
      </sheetData>
      <sheetData sheetId="1541">
        <row r="2">
          <cell r="A2">
            <v>0</v>
          </cell>
        </row>
      </sheetData>
      <sheetData sheetId="1542">
        <row r="2">
          <cell r="A2">
            <v>0</v>
          </cell>
        </row>
      </sheetData>
      <sheetData sheetId="1543">
        <row r="2">
          <cell r="A2">
            <v>0</v>
          </cell>
        </row>
      </sheetData>
      <sheetData sheetId="1544">
        <row r="2">
          <cell r="A2">
            <v>0</v>
          </cell>
        </row>
      </sheetData>
      <sheetData sheetId="1545">
        <row r="2">
          <cell r="A2">
            <v>0</v>
          </cell>
        </row>
      </sheetData>
      <sheetData sheetId="1546">
        <row r="2">
          <cell r="A2">
            <v>0</v>
          </cell>
        </row>
      </sheetData>
      <sheetData sheetId="1547">
        <row r="2">
          <cell r="A2">
            <v>0</v>
          </cell>
        </row>
      </sheetData>
      <sheetData sheetId="1548">
        <row r="2">
          <cell r="A2">
            <v>0</v>
          </cell>
        </row>
      </sheetData>
      <sheetData sheetId="1549">
        <row r="2">
          <cell r="A2">
            <v>0</v>
          </cell>
        </row>
      </sheetData>
      <sheetData sheetId="1550">
        <row r="2">
          <cell r="A2">
            <v>0</v>
          </cell>
        </row>
      </sheetData>
      <sheetData sheetId="1551">
        <row r="2">
          <cell r="A2">
            <v>0</v>
          </cell>
        </row>
      </sheetData>
      <sheetData sheetId="1552">
        <row r="2">
          <cell r="A2">
            <v>0</v>
          </cell>
        </row>
      </sheetData>
      <sheetData sheetId="1553">
        <row r="2">
          <cell r="A2">
            <v>0</v>
          </cell>
        </row>
      </sheetData>
      <sheetData sheetId="1554">
        <row r="2">
          <cell r="A2">
            <v>0</v>
          </cell>
        </row>
      </sheetData>
      <sheetData sheetId="1555">
        <row r="2">
          <cell r="A2">
            <v>0</v>
          </cell>
        </row>
      </sheetData>
      <sheetData sheetId="1556">
        <row r="2">
          <cell r="A2">
            <v>0</v>
          </cell>
        </row>
      </sheetData>
      <sheetData sheetId="1557">
        <row r="2">
          <cell r="A2">
            <v>0</v>
          </cell>
        </row>
      </sheetData>
      <sheetData sheetId="1558">
        <row r="2">
          <cell r="A2">
            <v>0</v>
          </cell>
        </row>
      </sheetData>
      <sheetData sheetId="1559">
        <row r="2">
          <cell r="A2">
            <v>0</v>
          </cell>
        </row>
      </sheetData>
      <sheetData sheetId="1560">
        <row r="2">
          <cell r="A2">
            <v>0</v>
          </cell>
        </row>
      </sheetData>
      <sheetData sheetId="1561">
        <row r="2">
          <cell r="A2">
            <v>0</v>
          </cell>
        </row>
      </sheetData>
      <sheetData sheetId="1562">
        <row r="2">
          <cell r="A2">
            <v>0</v>
          </cell>
        </row>
      </sheetData>
      <sheetData sheetId="1563">
        <row r="2">
          <cell r="A2">
            <v>0</v>
          </cell>
        </row>
      </sheetData>
      <sheetData sheetId="1564">
        <row r="2">
          <cell r="A2">
            <v>0</v>
          </cell>
        </row>
      </sheetData>
      <sheetData sheetId="1565">
        <row r="2">
          <cell r="A2">
            <v>0</v>
          </cell>
        </row>
      </sheetData>
      <sheetData sheetId="1566">
        <row r="2">
          <cell r="A2">
            <v>0</v>
          </cell>
        </row>
      </sheetData>
      <sheetData sheetId="1567">
        <row r="2">
          <cell r="A2">
            <v>0</v>
          </cell>
        </row>
      </sheetData>
      <sheetData sheetId="1568">
        <row r="2">
          <cell r="A2">
            <v>0</v>
          </cell>
        </row>
      </sheetData>
      <sheetData sheetId="1569">
        <row r="2">
          <cell r="A2">
            <v>0</v>
          </cell>
        </row>
      </sheetData>
      <sheetData sheetId="1570">
        <row r="2">
          <cell r="A2">
            <v>0</v>
          </cell>
        </row>
      </sheetData>
      <sheetData sheetId="1571">
        <row r="2">
          <cell r="A2">
            <v>0</v>
          </cell>
        </row>
      </sheetData>
      <sheetData sheetId="1572">
        <row r="2">
          <cell r="A2">
            <v>0</v>
          </cell>
        </row>
      </sheetData>
      <sheetData sheetId="1573">
        <row r="2">
          <cell r="A2">
            <v>0</v>
          </cell>
        </row>
      </sheetData>
      <sheetData sheetId="1574">
        <row r="2">
          <cell r="A2">
            <v>0</v>
          </cell>
        </row>
      </sheetData>
      <sheetData sheetId="1575">
        <row r="2">
          <cell r="A2">
            <v>0</v>
          </cell>
        </row>
      </sheetData>
      <sheetData sheetId="1576">
        <row r="2">
          <cell r="A2">
            <v>0</v>
          </cell>
        </row>
      </sheetData>
      <sheetData sheetId="1577">
        <row r="2">
          <cell r="A2">
            <v>0</v>
          </cell>
        </row>
      </sheetData>
      <sheetData sheetId="1578">
        <row r="2">
          <cell r="A2">
            <v>0</v>
          </cell>
        </row>
      </sheetData>
      <sheetData sheetId="1579">
        <row r="2">
          <cell r="A2">
            <v>0</v>
          </cell>
        </row>
      </sheetData>
      <sheetData sheetId="1580">
        <row r="2">
          <cell r="A2">
            <v>0</v>
          </cell>
        </row>
      </sheetData>
      <sheetData sheetId="1581">
        <row r="2">
          <cell r="A2">
            <v>0</v>
          </cell>
        </row>
      </sheetData>
      <sheetData sheetId="1582">
        <row r="2">
          <cell r="A2">
            <v>0</v>
          </cell>
        </row>
      </sheetData>
      <sheetData sheetId="1583">
        <row r="2">
          <cell r="A2">
            <v>0</v>
          </cell>
        </row>
      </sheetData>
      <sheetData sheetId="1584">
        <row r="2">
          <cell r="A2">
            <v>0</v>
          </cell>
        </row>
      </sheetData>
      <sheetData sheetId="1585">
        <row r="2">
          <cell r="A2">
            <v>0</v>
          </cell>
        </row>
      </sheetData>
      <sheetData sheetId="1586">
        <row r="2">
          <cell r="A2">
            <v>0</v>
          </cell>
        </row>
      </sheetData>
      <sheetData sheetId="1587">
        <row r="2">
          <cell r="A2">
            <v>0</v>
          </cell>
        </row>
      </sheetData>
      <sheetData sheetId="1588">
        <row r="2">
          <cell r="A2">
            <v>0</v>
          </cell>
        </row>
      </sheetData>
      <sheetData sheetId="1589">
        <row r="2">
          <cell r="A2">
            <v>0</v>
          </cell>
        </row>
      </sheetData>
      <sheetData sheetId="1590">
        <row r="2">
          <cell r="A2">
            <v>0</v>
          </cell>
        </row>
      </sheetData>
      <sheetData sheetId="1591">
        <row r="2">
          <cell r="A2">
            <v>0</v>
          </cell>
        </row>
      </sheetData>
      <sheetData sheetId="1592">
        <row r="2">
          <cell r="A2">
            <v>0</v>
          </cell>
        </row>
      </sheetData>
      <sheetData sheetId="1593">
        <row r="2">
          <cell r="A2">
            <v>0</v>
          </cell>
        </row>
      </sheetData>
      <sheetData sheetId="1594">
        <row r="2">
          <cell r="A2">
            <v>0</v>
          </cell>
        </row>
      </sheetData>
      <sheetData sheetId="1595">
        <row r="2">
          <cell r="A2">
            <v>0</v>
          </cell>
        </row>
      </sheetData>
      <sheetData sheetId="1596">
        <row r="2">
          <cell r="A2">
            <v>0</v>
          </cell>
        </row>
      </sheetData>
      <sheetData sheetId="1597">
        <row r="2">
          <cell r="A2">
            <v>0</v>
          </cell>
        </row>
      </sheetData>
      <sheetData sheetId="1598">
        <row r="2">
          <cell r="A2">
            <v>0</v>
          </cell>
        </row>
      </sheetData>
      <sheetData sheetId="1599">
        <row r="2">
          <cell r="A2">
            <v>0</v>
          </cell>
        </row>
      </sheetData>
      <sheetData sheetId="1600">
        <row r="2">
          <cell r="A2">
            <v>0</v>
          </cell>
        </row>
      </sheetData>
      <sheetData sheetId="1601">
        <row r="2">
          <cell r="A2">
            <v>0</v>
          </cell>
        </row>
      </sheetData>
      <sheetData sheetId="1602">
        <row r="2">
          <cell r="A2">
            <v>0</v>
          </cell>
        </row>
      </sheetData>
      <sheetData sheetId="1603">
        <row r="2">
          <cell r="A2">
            <v>0</v>
          </cell>
        </row>
      </sheetData>
      <sheetData sheetId="1604">
        <row r="2">
          <cell r="A2">
            <v>0</v>
          </cell>
        </row>
      </sheetData>
      <sheetData sheetId="1605">
        <row r="2">
          <cell r="A2">
            <v>0</v>
          </cell>
        </row>
      </sheetData>
      <sheetData sheetId="1606">
        <row r="2">
          <cell r="A2">
            <v>0</v>
          </cell>
        </row>
      </sheetData>
      <sheetData sheetId="1607">
        <row r="2">
          <cell r="A2">
            <v>0</v>
          </cell>
        </row>
      </sheetData>
      <sheetData sheetId="1608">
        <row r="2">
          <cell r="A2">
            <v>0</v>
          </cell>
        </row>
      </sheetData>
      <sheetData sheetId="1609">
        <row r="2">
          <cell r="A2">
            <v>0</v>
          </cell>
        </row>
      </sheetData>
      <sheetData sheetId="1610">
        <row r="2">
          <cell r="A2">
            <v>0</v>
          </cell>
        </row>
      </sheetData>
      <sheetData sheetId="1611">
        <row r="2">
          <cell r="A2">
            <v>0</v>
          </cell>
        </row>
      </sheetData>
      <sheetData sheetId="1612">
        <row r="2">
          <cell r="A2">
            <v>0</v>
          </cell>
        </row>
      </sheetData>
      <sheetData sheetId="1613">
        <row r="2">
          <cell r="A2">
            <v>0</v>
          </cell>
        </row>
      </sheetData>
      <sheetData sheetId="1614">
        <row r="2">
          <cell r="A2">
            <v>0</v>
          </cell>
        </row>
      </sheetData>
      <sheetData sheetId="1615">
        <row r="2">
          <cell r="A2">
            <v>0</v>
          </cell>
        </row>
      </sheetData>
      <sheetData sheetId="1616">
        <row r="2">
          <cell r="A2">
            <v>0</v>
          </cell>
        </row>
      </sheetData>
      <sheetData sheetId="1617">
        <row r="2">
          <cell r="A2">
            <v>0</v>
          </cell>
        </row>
      </sheetData>
      <sheetData sheetId="1618">
        <row r="2">
          <cell r="A2">
            <v>0</v>
          </cell>
        </row>
      </sheetData>
      <sheetData sheetId="1619">
        <row r="2">
          <cell r="A2">
            <v>0</v>
          </cell>
        </row>
      </sheetData>
      <sheetData sheetId="1620">
        <row r="2">
          <cell r="A2">
            <v>0</v>
          </cell>
        </row>
      </sheetData>
      <sheetData sheetId="1621">
        <row r="2">
          <cell r="A2">
            <v>0</v>
          </cell>
        </row>
      </sheetData>
      <sheetData sheetId="1622">
        <row r="2">
          <cell r="A2">
            <v>0</v>
          </cell>
        </row>
      </sheetData>
      <sheetData sheetId="1623">
        <row r="2">
          <cell r="A2">
            <v>0</v>
          </cell>
        </row>
      </sheetData>
      <sheetData sheetId="1624">
        <row r="2">
          <cell r="A2">
            <v>0</v>
          </cell>
        </row>
      </sheetData>
      <sheetData sheetId="1625">
        <row r="2">
          <cell r="A2">
            <v>0</v>
          </cell>
        </row>
      </sheetData>
      <sheetData sheetId="1626">
        <row r="2">
          <cell r="A2">
            <v>0</v>
          </cell>
        </row>
      </sheetData>
      <sheetData sheetId="1627">
        <row r="2">
          <cell r="A2">
            <v>0</v>
          </cell>
        </row>
      </sheetData>
      <sheetData sheetId="1628">
        <row r="2">
          <cell r="A2">
            <v>0</v>
          </cell>
        </row>
      </sheetData>
      <sheetData sheetId="1629">
        <row r="2">
          <cell r="A2">
            <v>0</v>
          </cell>
        </row>
      </sheetData>
      <sheetData sheetId="1630">
        <row r="2">
          <cell r="A2">
            <v>0</v>
          </cell>
        </row>
      </sheetData>
      <sheetData sheetId="1631">
        <row r="2">
          <cell r="A2">
            <v>0</v>
          </cell>
        </row>
      </sheetData>
      <sheetData sheetId="1632">
        <row r="2">
          <cell r="A2">
            <v>0</v>
          </cell>
        </row>
      </sheetData>
      <sheetData sheetId="1633">
        <row r="2">
          <cell r="A2">
            <v>0</v>
          </cell>
        </row>
      </sheetData>
      <sheetData sheetId="1634">
        <row r="2">
          <cell r="A2">
            <v>0</v>
          </cell>
        </row>
      </sheetData>
      <sheetData sheetId="1635">
        <row r="2">
          <cell r="A2">
            <v>0</v>
          </cell>
        </row>
      </sheetData>
      <sheetData sheetId="1636">
        <row r="2">
          <cell r="A2">
            <v>0</v>
          </cell>
        </row>
      </sheetData>
      <sheetData sheetId="1637">
        <row r="2">
          <cell r="A2">
            <v>0</v>
          </cell>
        </row>
      </sheetData>
      <sheetData sheetId="1638">
        <row r="2">
          <cell r="A2">
            <v>0</v>
          </cell>
        </row>
      </sheetData>
      <sheetData sheetId="1639">
        <row r="2">
          <cell r="A2">
            <v>0</v>
          </cell>
        </row>
      </sheetData>
      <sheetData sheetId="1640">
        <row r="2">
          <cell r="A2">
            <v>0</v>
          </cell>
        </row>
      </sheetData>
      <sheetData sheetId="1641">
        <row r="2">
          <cell r="A2">
            <v>0</v>
          </cell>
        </row>
      </sheetData>
      <sheetData sheetId="1642">
        <row r="2">
          <cell r="A2">
            <v>0</v>
          </cell>
        </row>
      </sheetData>
      <sheetData sheetId="1643">
        <row r="2">
          <cell r="A2">
            <v>0</v>
          </cell>
        </row>
      </sheetData>
      <sheetData sheetId="1644">
        <row r="2">
          <cell r="A2">
            <v>0</v>
          </cell>
        </row>
      </sheetData>
      <sheetData sheetId="1645">
        <row r="2">
          <cell r="A2">
            <v>0</v>
          </cell>
        </row>
      </sheetData>
      <sheetData sheetId="1646">
        <row r="2">
          <cell r="A2">
            <v>0</v>
          </cell>
        </row>
      </sheetData>
      <sheetData sheetId="1647">
        <row r="2">
          <cell r="A2">
            <v>0</v>
          </cell>
        </row>
      </sheetData>
      <sheetData sheetId="1648">
        <row r="2">
          <cell r="A2">
            <v>0</v>
          </cell>
        </row>
      </sheetData>
      <sheetData sheetId="1649">
        <row r="2">
          <cell r="A2">
            <v>0</v>
          </cell>
        </row>
      </sheetData>
      <sheetData sheetId="1650">
        <row r="2">
          <cell r="A2">
            <v>0</v>
          </cell>
        </row>
      </sheetData>
      <sheetData sheetId="1651">
        <row r="2">
          <cell r="A2">
            <v>0</v>
          </cell>
        </row>
      </sheetData>
      <sheetData sheetId="1652">
        <row r="2">
          <cell r="A2">
            <v>0</v>
          </cell>
        </row>
      </sheetData>
      <sheetData sheetId="1653">
        <row r="2">
          <cell r="A2">
            <v>0</v>
          </cell>
        </row>
      </sheetData>
      <sheetData sheetId="1654">
        <row r="2">
          <cell r="A2">
            <v>0</v>
          </cell>
        </row>
      </sheetData>
      <sheetData sheetId="1655">
        <row r="2">
          <cell r="A2">
            <v>0</v>
          </cell>
        </row>
      </sheetData>
      <sheetData sheetId="1656">
        <row r="2">
          <cell r="A2">
            <v>0</v>
          </cell>
        </row>
      </sheetData>
      <sheetData sheetId="1657">
        <row r="2">
          <cell r="A2">
            <v>0</v>
          </cell>
        </row>
      </sheetData>
      <sheetData sheetId="1658">
        <row r="2">
          <cell r="A2">
            <v>0</v>
          </cell>
        </row>
      </sheetData>
      <sheetData sheetId="1659">
        <row r="2">
          <cell r="A2">
            <v>0</v>
          </cell>
        </row>
      </sheetData>
      <sheetData sheetId="1660">
        <row r="2">
          <cell r="A2">
            <v>0</v>
          </cell>
        </row>
      </sheetData>
      <sheetData sheetId="1661">
        <row r="2">
          <cell r="A2">
            <v>0</v>
          </cell>
        </row>
      </sheetData>
      <sheetData sheetId="1662">
        <row r="2">
          <cell r="A2">
            <v>0</v>
          </cell>
        </row>
      </sheetData>
      <sheetData sheetId="1663">
        <row r="2">
          <cell r="A2">
            <v>0</v>
          </cell>
        </row>
      </sheetData>
      <sheetData sheetId="1664">
        <row r="2">
          <cell r="A2">
            <v>0</v>
          </cell>
        </row>
      </sheetData>
      <sheetData sheetId="1665">
        <row r="2">
          <cell r="A2">
            <v>0</v>
          </cell>
        </row>
      </sheetData>
      <sheetData sheetId="1666">
        <row r="2">
          <cell r="A2">
            <v>0</v>
          </cell>
        </row>
      </sheetData>
      <sheetData sheetId="1667">
        <row r="2">
          <cell r="A2">
            <v>0</v>
          </cell>
        </row>
      </sheetData>
      <sheetData sheetId="1668">
        <row r="2">
          <cell r="A2">
            <v>0</v>
          </cell>
        </row>
      </sheetData>
      <sheetData sheetId="1669">
        <row r="2">
          <cell r="A2">
            <v>0</v>
          </cell>
        </row>
      </sheetData>
      <sheetData sheetId="1670">
        <row r="2">
          <cell r="A2">
            <v>0</v>
          </cell>
        </row>
      </sheetData>
      <sheetData sheetId="1671">
        <row r="2">
          <cell r="A2">
            <v>0</v>
          </cell>
        </row>
      </sheetData>
      <sheetData sheetId="1672">
        <row r="5">
          <cell r="B5" t="str">
            <v>T1</v>
          </cell>
        </row>
      </sheetData>
      <sheetData sheetId="1673">
        <row r="2">
          <cell r="A2">
            <v>0</v>
          </cell>
        </row>
      </sheetData>
      <sheetData sheetId="1674">
        <row r="2">
          <cell r="A2">
            <v>0</v>
          </cell>
        </row>
      </sheetData>
      <sheetData sheetId="1675">
        <row r="2">
          <cell r="A2">
            <v>0</v>
          </cell>
        </row>
      </sheetData>
      <sheetData sheetId="1676">
        <row r="2">
          <cell r="A2">
            <v>0</v>
          </cell>
        </row>
      </sheetData>
      <sheetData sheetId="1677">
        <row r="2">
          <cell r="A2">
            <v>0</v>
          </cell>
        </row>
      </sheetData>
      <sheetData sheetId="1678">
        <row r="2">
          <cell r="A2">
            <v>0</v>
          </cell>
        </row>
      </sheetData>
      <sheetData sheetId="1679">
        <row r="2">
          <cell r="A2">
            <v>0</v>
          </cell>
        </row>
      </sheetData>
      <sheetData sheetId="1680">
        <row r="2">
          <cell r="A2">
            <v>0</v>
          </cell>
        </row>
      </sheetData>
      <sheetData sheetId="1681">
        <row r="2">
          <cell r="A2">
            <v>0</v>
          </cell>
        </row>
      </sheetData>
      <sheetData sheetId="1682">
        <row r="2">
          <cell r="A2">
            <v>0</v>
          </cell>
        </row>
      </sheetData>
      <sheetData sheetId="1683">
        <row r="2">
          <cell r="A2">
            <v>0</v>
          </cell>
        </row>
      </sheetData>
      <sheetData sheetId="1684">
        <row r="2">
          <cell r="A2">
            <v>0</v>
          </cell>
        </row>
      </sheetData>
      <sheetData sheetId="1685">
        <row r="2">
          <cell r="A2">
            <v>0</v>
          </cell>
        </row>
      </sheetData>
      <sheetData sheetId="1686">
        <row r="2">
          <cell r="A2">
            <v>0</v>
          </cell>
        </row>
      </sheetData>
      <sheetData sheetId="1687">
        <row r="2">
          <cell r="A2">
            <v>0</v>
          </cell>
        </row>
      </sheetData>
      <sheetData sheetId="1688"/>
      <sheetData sheetId="1689"/>
      <sheetData sheetId="1690" refreshError="1"/>
      <sheetData sheetId="1691">
        <row r="2">
          <cell r="A2">
            <v>0</v>
          </cell>
        </row>
      </sheetData>
      <sheetData sheetId="1692">
        <row r="2">
          <cell r="A2">
            <v>0</v>
          </cell>
        </row>
      </sheetData>
      <sheetData sheetId="1693">
        <row r="2">
          <cell r="A2">
            <v>0</v>
          </cell>
        </row>
      </sheetData>
      <sheetData sheetId="1694">
        <row r="2">
          <cell r="A2">
            <v>0</v>
          </cell>
        </row>
      </sheetData>
      <sheetData sheetId="1695">
        <row r="2">
          <cell r="A2">
            <v>0</v>
          </cell>
        </row>
      </sheetData>
      <sheetData sheetId="1696">
        <row r="2">
          <cell r="A2">
            <v>0</v>
          </cell>
        </row>
      </sheetData>
      <sheetData sheetId="1697">
        <row r="2">
          <cell r="A2">
            <v>0</v>
          </cell>
        </row>
      </sheetData>
      <sheetData sheetId="1698">
        <row r="2">
          <cell r="A2">
            <v>0</v>
          </cell>
        </row>
      </sheetData>
      <sheetData sheetId="1699">
        <row r="2">
          <cell r="A2">
            <v>0</v>
          </cell>
        </row>
      </sheetData>
      <sheetData sheetId="1700">
        <row r="2">
          <cell r="A2">
            <v>0</v>
          </cell>
        </row>
      </sheetData>
      <sheetData sheetId="1701">
        <row r="2">
          <cell r="A2">
            <v>0</v>
          </cell>
        </row>
      </sheetData>
      <sheetData sheetId="1702">
        <row r="5">
          <cell r="A5" t="str">
            <v>OFERTA ECONÓMICA DETALLADA</v>
          </cell>
        </row>
      </sheetData>
      <sheetData sheetId="1703">
        <row r="2">
          <cell r="A2">
            <v>0</v>
          </cell>
        </row>
      </sheetData>
      <sheetData sheetId="1704" refreshError="1"/>
      <sheetData sheetId="1705">
        <row r="2">
          <cell r="A2" t="str">
            <v>FORMULARIO N° 4</v>
          </cell>
        </row>
      </sheetData>
      <sheetData sheetId="1706">
        <row r="2">
          <cell r="A2">
            <v>0</v>
          </cell>
        </row>
      </sheetData>
      <sheetData sheetId="1707">
        <row r="2">
          <cell r="A2">
            <v>0</v>
          </cell>
        </row>
      </sheetData>
      <sheetData sheetId="1708">
        <row r="2">
          <cell r="B2">
            <v>0</v>
          </cell>
        </row>
      </sheetData>
      <sheetData sheetId="1709">
        <row r="5">
          <cell r="A5" t="str">
            <v>OFERTA ECONÓMICA DETALLADA</v>
          </cell>
        </row>
      </sheetData>
      <sheetData sheetId="1710"/>
      <sheetData sheetId="1711"/>
      <sheetData sheetId="1712" refreshError="1"/>
      <sheetData sheetId="1713">
        <row r="2">
          <cell r="A2">
            <v>0</v>
          </cell>
        </row>
      </sheetData>
      <sheetData sheetId="1714">
        <row r="2">
          <cell r="A2">
            <v>0</v>
          </cell>
        </row>
      </sheetData>
      <sheetData sheetId="1715">
        <row r="2">
          <cell r="A2">
            <v>0</v>
          </cell>
        </row>
      </sheetData>
      <sheetData sheetId="1716">
        <row r="2">
          <cell r="A2">
            <v>0</v>
          </cell>
        </row>
      </sheetData>
      <sheetData sheetId="1717">
        <row r="2">
          <cell r="A2">
            <v>0</v>
          </cell>
        </row>
      </sheetData>
      <sheetData sheetId="1718">
        <row r="2">
          <cell r="A2">
            <v>0</v>
          </cell>
        </row>
      </sheetData>
      <sheetData sheetId="1719">
        <row r="2">
          <cell r="A2">
            <v>0</v>
          </cell>
        </row>
      </sheetData>
      <sheetData sheetId="1720"/>
      <sheetData sheetId="1721"/>
      <sheetData sheetId="1722"/>
      <sheetData sheetId="1723"/>
      <sheetData sheetId="1724"/>
      <sheetData sheetId="1725"/>
      <sheetData sheetId="1726"/>
      <sheetData sheetId="1727" refreshError="1"/>
      <sheetData sheetId="1728">
        <row r="2">
          <cell r="A2">
            <v>0</v>
          </cell>
        </row>
      </sheetData>
      <sheetData sheetId="1729" refreshError="1"/>
      <sheetData sheetId="1730" refreshError="1"/>
      <sheetData sheetId="1731" refreshError="1"/>
      <sheetData sheetId="1732" refreshError="1"/>
      <sheetData sheetId="1733">
        <row r="2">
          <cell r="A2" t="str">
            <v>Locación</v>
          </cell>
        </row>
      </sheetData>
      <sheetData sheetId="1734">
        <row r="2">
          <cell r="A2">
            <v>0</v>
          </cell>
        </row>
      </sheetData>
      <sheetData sheetId="1735"/>
      <sheetData sheetId="1736"/>
      <sheetData sheetId="1737"/>
      <sheetData sheetId="1738"/>
      <sheetData sheetId="1739" refreshError="1"/>
      <sheetData sheetId="1740">
        <row r="2">
          <cell r="A2">
            <v>0</v>
          </cell>
        </row>
      </sheetData>
      <sheetData sheetId="1741">
        <row r="2">
          <cell r="A2">
            <v>0</v>
          </cell>
        </row>
      </sheetData>
      <sheetData sheetId="1742" refreshError="1"/>
      <sheetData sheetId="1743" refreshError="1"/>
      <sheetData sheetId="1744">
        <row r="2">
          <cell r="A2">
            <v>0</v>
          </cell>
        </row>
      </sheetData>
      <sheetData sheetId="1745">
        <row r="2">
          <cell r="A2">
            <v>0</v>
          </cell>
        </row>
      </sheetData>
      <sheetData sheetId="1746">
        <row r="2">
          <cell r="A2">
            <v>0</v>
          </cell>
        </row>
      </sheetData>
      <sheetData sheetId="1747">
        <row r="2">
          <cell r="A2">
            <v>0</v>
          </cell>
        </row>
      </sheetData>
      <sheetData sheetId="1748">
        <row r="2">
          <cell r="A2">
            <v>0</v>
          </cell>
        </row>
      </sheetData>
      <sheetData sheetId="1749"/>
      <sheetData sheetId="1750"/>
      <sheetData sheetId="1751">
        <row r="2">
          <cell r="A2">
            <v>0</v>
          </cell>
        </row>
      </sheetData>
      <sheetData sheetId="1752">
        <row r="2">
          <cell r="A2">
            <v>0</v>
          </cell>
        </row>
      </sheetData>
      <sheetData sheetId="1753">
        <row r="2">
          <cell r="A2">
            <v>0</v>
          </cell>
        </row>
      </sheetData>
      <sheetData sheetId="1754">
        <row r="2">
          <cell r="A2">
            <v>0</v>
          </cell>
        </row>
      </sheetData>
      <sheetData sheetId="1755">
        <row r="2">
          <cell r="A2">
            <v>0</v>
          </cell>
        </row>
      </sheetData>
      <sheetData sheetId="1756">
        <row r="2">
          <cell r="A2">
            <v>0</v>
          </cell>
        </row>
      </sheetData>
      <sheetData sheetId="1757">
        <row r="2">
          <cell r="A2">
            <v>0</v>
          </cell>
        </row>
      </sheetData>
      <sheetData sheetId="1758">
        <row r="2">
          <cell r="A2">
            <v>0</v>
          </cell>
        </row>
      </sheetData>
      <sheetData sheetId="1759">
        <row r="2">
          <cell r="A2">
            <v>0</v>
          </cell>
        </row>
      </sheetData>
      <sheetData sheetId="1760">
        <row r="2">
          <cell r="A2">
            <v>0</v>
          </cell>
        </row>
      </sheetData>
      <sheetData sheetId="1761">
        <row r="2">
          <cell r="A2">
            <v>0</v>
          </cell>
        </row>
      </sheetData>
      <sheetData sheetId="1762">
        <row r="2">
          <cell r="A2">
            <v>0</v>
          </cell>
        </row>
      </sheetData>
      <sheetData sheetId="1763">
        <row r="2">
          <cell r="A2">
            <v>0</v>
          </cell>
        </row>
      </sheetData>
      <sheetData sheetId="1764">
        <row r="2">
          <cell r="A2">
            <v>0</v>
          </cell>
        </row>
      </sheetData>
      <sheetData sheetId="1765">
        <row r="2">
          <cell r="A2">
            <v>0</v>
          </cell>
        </row>
      </sheetData>
      <sheetData sheetId="1766">
        <row r="2">
          <cell r="A2">
            <v>0</v>
          </cell>
        </row>
      </sheetData>
      <sheetData sheetId="1767">
        <row r="2">
          <cell r="A2">
            <v>0</v>
          </cell>
        </row>
      </sheetData>
      <sheetData sheetId="1768">
        <row r="2">
          <cell r="A2">
            <v>0</v>
          </cell>
        </row>
      </sheetData>
      <sheetData sheetId="1769">
        <row r="2">
          <cell r="A2">
            <v>0</v>
          </cell>
        </row>
      </sheetData>
      <sheetData sheetId="1770">
        <row r="2">
          <cell r="A2">
            <v>0</v>
          </cell>
        </row>
      </sheetData>
      <sheetData sheetId="1771">
        <row r="2">
          <cell r="A2">
            <v>0</v>
          </cell>
        </row>
      </sheetData>
      <sheetData sheetId="1772">
        <row r="2">
          <cell r="A2">
            <v>0</v>
          </cell>
        </row>
      </sheetData>
      <sheetData sheetId="1773">
        <row r="2">
          <cell r="A2">
            <v>0</v>
          </cell>
        </row>
      </sheetData>
      <sheetData sheetId="1774">
        <row r="2">
          <cell r="A2">
            <v>0</v>
          </cell>
        </row>
      </sheetData>
      <sheetData sheetId="1775">
        <row r="2">
          <cell r="A2">
            <v>0</v>
          </cell>
        </row>
      </sheetData>
      <sheetData sheetId="1776">
        <row r="2">
          <cell r="A2">
            <v>0</v>
          </cell>
        </row>
      </sheetData>
      <sheetData sheetId="1777">
        <row r="2">
          <cell r="A2">
            <v>0</v>
          </cell>
        </row>
      </sheetData>
      <sheetData sheetId="1778">
        <row r="2">
          <cell r="A2">
            <v>0</v>
          </cell>
        </row>
      </sheetData>
      <sheetData sheetId="1779">
        <row r="2">
          <cell r="A2">
            <v>0</v>
          </cell>
        </row>
      </sheetData>
      <sheetData sheetId="1780">
        <row r="2">
          <cell r="A2">
            <v>0</v>
          </cell>
        </row>
      </sheetData>
      <sheetData sheetId="1781">
        <row r="2">
          <cell r="A2">
            <v>0</v>
          </cell>
        </row>
      </sheetData>
      <sheetData sheetId="1782">
        <row r="2">
          <cell r="A2">
            <v>0</v>
          </cell>
        </row>
      </sheetData>
      <sheetData sheetId="1783">
        <row r="2">
          <cell r="A2">
            <v>0</v>
          </cell>
        </row>
      </sheetData>
      <sheetData sheetId="1784">
        <row r="2">
          <cell r="A2">
            <v>0</v>
          </cell>
        </row>
      </sheetData>
      <sheetData sheetId="1785">
        <row r="2">
          <cell r="A2">
            <v>0</v>
          </cell>
        </row>
      </sheetData>
      <sheetData sheetId="1786">
        <row r="2">
          <cell r="A2">
            <v>0</v>
          </cell>
        </row>
      </sheetData>
      <sheetData sheetId="1787">
        <row r="2">
          <cell r="A2">
            <v>0</v>
          </cell>
        </row>
      </sheetData>
      <sheetData sheetId="1788">
        <row r="2">
          <cell r="A2">
            <v>0</v>
          </cell>
        </row>
      </sheetData>
      <sheetData sheetId="1789">
        <row r="2">
          <cell r="A2">
            <v>0</v>
          </cell>
        </row>
      </sheetData>
      <sheetData sheetId="1790">
        <row r="2">
          <cell r="A2">
            <v>0</v>
          </cell>
        </row>
      </sheetData>
      <sheetData sheetId="1791">
        <row r="2">
          <cell r="A2">
            <v>0</v>
          </cell>
        </row>
      </sheetData>
      <sheetData sheetId="1792">
        <row r="2">
          <cell r="A2">
            <v>0</v>
          </cell>
        </row>
      </sheetData>
      <sheetData sheetId="1793">
        <row r="2">
          <cell r="A2">
            <v>0</v>
          </cell>
        </row>
      </sheetData>
      <sheetData sheetId="1794">
        <row r="2">
          <cell r="A2">
            <v>0</v>
          </cell>
        </row>
      </sheetData>
      <sheetData sheetId="1795">
        <row r="2">
          <cell r="A2">
            <v>0</v>
          </cell>
        </row>
      </sheetData>
      <sheetData sheetId="1796">
        <row r="2">
          <cell r="A2">
            <v>0</v>
          </cell>
        </row>
      </sheetData>
      <sheetData sheetId="1797">
        <row r="2">
          <cell r="A2">
            <v>0</v>
          </cell>
        </row>
      </sheetData>
      <sheetData sheetId="1798">
        <row r="2">
          <cell r="A2">
            <v>0</v>
          </cell>
        </row>
      </sheetData>
      <sheetData sheetId="1799">
        <row r="2">
          <cell r="A2">
            <v>0</v>
          </cell>
        </row>
      </sheetData>
      <sheetData sheetId="1800">
        <row r="2">
          <cell r="A2">
            <v>0</v>
          </cell>
        </row>
      </sheetData>
      <sheetData sheetId="1801">
        <row r="2">
          <cell r="A2">
            <v>0</v>
          </cell>
        </row>
      </sheetData>
      <sheetData sheetId="1802">
        <row r="2">
          <cell r="A2">
            <v>0</v>
          </cell>
        </row>
      </sheetData>
      <sheetData sheetId="1803">
        <row r="2">
          <cell r="A2">
            <v>0</v>
          </cell>
        </row>
      </sheetData>
      <sheetData sheetId="1804">
        <row r="2">
          <cell r="A2">
            <v>0</v>
          </cell>
        </row>
      </sheetData>
      <sheetData sheetId="1805">
        <row r="2">
          <cell r="A2">
            <v>0</v>
          </cell>
        </row>
      </sheetData>
      <sheetData sheetId="1806">
        <row r="2">
          <cell r="A2">
            <v>0</v>
          </cell>
        </row>
      </sheetData>
      <sheetData sheetId="1807">
        <row r="2">
          <cell r="A2">
            <v>0</v>
          </cell>
        </row>
      </sheetData>
      <sheetData sheetId="1808">
        <row r="2">
          <cell r="A2">
            <v>0</v>
          </cell>
        </row>
      </sheetData>
      <sheetData sheetId="1809">
        <row r="2">
          <cell r="A2">
            <v>0</v>
          </cell>
        </row>
      </sheetData>
      <sheetData sheetId="1810">
        <row r="2">
          <cell r="A2">
            <v>0</v>
          </cell>
        </row>
      </sheetData>
      <sheetData sheetId="1811">
        <row r="2">
          <cell r="A2">
            <v>0</v>
          </cell>
        </row>
      </sheetData>
      <sheetData sheetId="1812">
        <row r="2">
          <cell r="A2">
            <v>0</v>
          </cell>
        </row>
      </sheetData>
      <sheetData sheetId="1813">
        <row r="2">
          <cell r="A2">
            <v>0</v>
          </cell>
        </row>
      </sheetData>
      <sheetData sheetId="1814">
        <row r="2">
          <cell r="A2">
            <v>0</v>
          </cell>
        </row>
      </sheetData>
      <sheetData sheetId="1815">
        <row r="2">
          <cell r="A2">
            <v>0</v>
          </cell>
        </row>
      </sheetData>
      <sheetData sheetId="1816">
        <row r="2">
          <cell r="A2">
            <v>0</v>
          </cell>
        </row>
      </sheetData>
      <sheetData sheetId="1817">
        <row r="2">
          <cell r="A2">
            <v>0</v>
          </cell>
        </row>
      </sheetData>
      <sheetData sheetId="1818">
        <row r="2">
          <cell r="A2">
            <v>0</v>
          </cell>
        </row>
      </sheetData>
      <sheetData sheetId="1819">
        <row r="2">
          <cell r="A2">
            <v>0</v>
          </cell>
        </row>
      </sheetData>
      <sheetData sheetId="1820">
        <row r="2">
          <cell r="A2">
            <v>0</v>
          </cell>
        </row>
      </sheetData>
      <sheetData sheetId="1821">
        <row r="2">
          <cell r="A2">
            <v>0</v>
          </cell>
        </row>
      </sheetData>
      <sheetData sheetId="1822">
        <row r="2">
          <cell r="A2">
            <v>0</v>
          </cell>
        </row>
      </sheetData>
      <sheetData sheetId="1823">
        <row r="2">
          <cell r="A2">
            <v>0</v>
          </cell>
        </row>
      </sheetData>
      <sheetData sheetId="1824">
        <row r="2">
          <cell r="A2">
            <v>0</v>
          </cell>
        </row>
      </sheetData>
      <sheetData sheetId="1825">
        <row r="2">
          <cell r="A2">
            <v>0</v>
          </cell>
        </row>
      </sheetData>
      <sheetData sheetId="1826">
        <row r="2">
          <cell r="A2">
            <v>0</v>
          </cell>
        </row>
      </sheetData>
      <sheetData sheetId="1827">
        <row r="2">
          <cell r="A2">
            <v>0</v>
          </cell>
        </row>
      </sheetData>
      <sheetData sheetId="1828">
        <row r="2">
          <cell r="A2">
            <v>0</v>
          </cell>
        </row>
      </sheetData>
      <sheetData sheetId="1829">
        <row r="2">
          <cell r="A2">
            <v>0</v>
          </cell>
        </row>
      </sheetData>
      <sheetData sheetId="1830">
        <row r="2">
          <cell r="A2">
            <v>0</v>
          </cell>
        </row>
      </sheetData>
      <sheetData sheetId="1831">
        <row r="2">
          <cell r="A2">
            <v>0</v>
          </cell>
        </row>
      </sheetData>
      <sheetData sheetId="1832">
        <row r="2">
          <cell r="A2">
            <v>0</v>
          </cell>
        </row>
      </sheetData>
      <sheetData sheetId="1833">
        <row r="2">
          <cell r="A2">
            <v>0</v>
          </cell>
        </row>
      </sheetData>
      <sheetData sheetId="1834">
        <row r="2">
          <cell r="A2">
            <v>0</v>
          </cell>
        </row>
      </sheetData>
      <sheetData sheetId="1835">
        <row r="2">
          <cell r="A2">
            <v>0</v>
          </cell>
        </row>
      </sheetData>
      <sheetData sheetId="1836">
        <row r="2">
          <cell r="A2">
            <v>0</v>
          </cell>
        </row>
      </sheetData>
      <sheetData sheetId="1837">
        <row r="2">
          <cell r="A2">
            <v>0</v>
          </cell>
        </row>
      </sheetData>
      <sheetData sheetId="1838">
        <row r="2">
          <cell r="A2">
            <v>0</v>
          </cell>
        </row>
      </sheetData>
      <sheetData sheetId="1839">
        <row r="2">
          <cell r="A2">
            <v>0</v>
          </cell>
        </row>
      </sheetData>
      <sheetData sheetId="1840">
        <row r="2">
          <cell r="A2">
            <v>0</v>
          </cell>
        </row>
      </sheetData>
      <sheetData sheetId="1841">
        <row r="2">
          <cell r="A2">
            <v>0</v>
          </cell>
        </row>
      </sheetData>
      <sheetData sheetId="1842">
        <row r="2">
          <cell r="A2">
            <v>0</v>
          </cell>
        </row>
      </sheetData>
      <sheetData sheetId="1843">
        <row r="2">
          <cell r="A2">
            <v>0</v>
          </cell>
        </row>
      </sheetData>
      <sheetData sheetId="1844">
        <row r="2">
          <cell r="A2">
            <v>0</v>
          </cell>
        </row>
      </sheetData>
      <sheetData sheetId="1845">
        <row r="2">
          <cell r="A2">
            <v>0</v>
          </cell>
        </row>
      </sheetData>
      <sheetData sheetId="1846">
        <row r="2">
          <cell r="A2">
            <v>0</v>
          </cell>
        </row>
      </sheetData>
      <sheetData sheetId="1847">
        <row r="2">
          <cell r="A2">
            <v>0</v>
          </cell>
        </row>
      </sheetData>
      <sheetData sheetId="1848">
        <row r="2">
          <cell r="A2">
            <v>0</v>
          </cell>
        </row>
      </sheetData>
      <sheetData sheetId="1849">
        <row r="2">
          <cell r="A2">
            <v>0</v>
          </cell>
        </row>
      </sheetData>
      <sheetData sheetId="1850">
        <row r="2">
          <cell r="A2">
            <v>0</v>
          </cell>
        </row>
      </sheetData>
      <sheetData sheetId="1851">
        <row r="2">
          <cell r="A2">
            <v>0</v>
          </cell>
        </row>
      </sheetData>
      <sheetData sheetId="1852">
        <row r="2">
          <cell r="A2">
            <v>0</v>
          </cell>
        </row>
      </sheetData>
      <sheetData sheetId="1853">
        <row r="2">
          <cell r="A2">
            <v>0</v>
          </cell>
        </row>
      </sheetData>
      <sheetData sheetId="1854">
        <row r="2">
          <cell r="A2">
            <v>0</v>
          </cell>
        </row>
      </sheetData>
      <sheetData sheetId="1855">
        <row r="2">
          <cell r="A2">
            <v>0</v>
          </cell>
        </row>
      </sheetData>
      <sheetData sheetId="1856">
        <row r="2">
          <cell r="A2">
            <v>0</v>
          </cell>
        </row>
      </sheetData>
      <sheetData sheetId="1857">
        <row r="2">
          <cell r="A2">
            <v>0</v>
          </cell>
        </row>
      </sheetData>
      <sheetData sheetId="1858">
        <row r="2">
          <cell r="A2">
            <v>0</v>
          </cell>
        </row>
      </sheetData>
      <sheetData sheetId="1859">
        <row r="2">
          <cell r="A2">
            <v>0</v>
          </cell>
        </row>
      </sheetData>
      <sheetData sheetId="1860">
        <row r="2">
          <cell r="A2">
            <v>0</v>
          </cell>
        </row>
      </sheetData>
      <sheetData sheetId="1861">
        <row r="2">
          <cell r="A2">
            <v>0</v>
          </cell>
        </row>
      </sheetData>
      <sheetData sheetId="1862">
        <row r="2">
          <cell r="A2">
            <v>0</v>
          </cell>
        </row>
      </sheetData>
      <sheetData sheetId="1863">
        <row r="2">
          <cell r="A2">
            <v>0</v>
          </cell>
        </row>
      </sheetData>
      <sheetData sheetId="1864">
        <row r="2">
          <cell r="A2">
            <v>0</v>
          </cell>
        </row>
      </sheetData>
      <sheetData sheetId="1865">
        <row r="2">
          <cell r="A2">
            <v>0</v>
          </cell>
        </row>
      </sheetData>
      <sheetData sheetId="1866">
        <row r="2">
          <cell r="A2">
            <v>0</v>
          </cell>
        </row>
      </sheetData>
      <sheetData sheetId="1867">
        <row r="2">
          <cell r="A2">
            <v>0</v>
          </cell>
        </row>
      </sheetData>
      <sheetData sheetId="1868">
        <row r="2">
          <cell r="A2">
            <v>0</v>
          </cell>
        </row>
      </sheetData>
      <sheetData sheetId="1869">
        <row r="2">
          <cell r="A2">
            <v>0</v>
          </cell>
        </row>
      </sheetData>
      <sheetData sheetId="1870">
        <row r="2">
          <cell r="A2">
            <v>0</v>
          </cell>
        </row>
      </sheetData>
      <sheetData sheetId="1871">
        <row r="2">
          <cell r="A2">
            <v>0</v>
          </cell>
        </row>
      </sheetData>
      <sheetData sheetId="1872">
        <row r="2">
          <cell r="A2">
            <v>0</v>
          </cell>
        </row>
      </sheetData>
      <sheetData sheetId="1873">
        <row r="2">
          <cell r="A2">
            <v>0</v>
          </cell>
        </row>
      </sheetData>
      <sheetData sheetId="1874">
        <row r="2">
          <cell r="A2">
            <v>0</v>
          </cell>
        </row>
      </sheetData>
      <sheetData sheetId="1875">
        <row r="2">
          <cell r="A2">
            <v>0</v>
          </cell>
        </row>
      </sheetData>
      <sheetData sheetId="1876">
        <row r="2">
          <cell r="A2">
            <v>0</v>
          </cell>
        </row>
      </sheetData>
      <sheetData sheetId="1877">
        <row r="2">
          <cell r="A2">
            <v>0</v>
          </cell>
        </row>
      </sheetData>
      <sheetData sheetId="1878">
        <row r="2">
          <cell r="A2">
            <v>0</v>
          </cell>
        </row>
      </sheetData>
      <sheetData sheetId="1879">
        <row r="2">
          <cell r="A2">
            <v>0</v>
          </cell>
        </row>
      </sheetData>
      <sheetData sheetId="1880">
        <row r="2">
          <cell r="A2">
            <v>0</v>
          </cell>
        </row>
      </sheetData>
      <sheetData sheetId="1881">
        <row r="2">
          <cell r="A2">
            <v>0</v>
          </cell>
        </row>
      </sheetData>
      <sheetData sheetId="1882">
        <row r="2">
          <cell r="A2">
            <v>0</v>
          </cell>
        </row>
      </sheetData>
      <sheetData sheetId="1883">
        <row r="2">
          <cell r="A2">
            <v>0</v>
          </cell>
        </row>
      </sheetData>
      <sheetData sheetId="1884">
        <row r="2">
          <cell r="A2">
            <v>0</v>
          </cell>
        </row>
      </sheetData>
      <sheetData sheetId="1885">
        <row r="2">
          <cell r="A2">
            <v>0</v>
          </cell>
        </row>
      </sheetData>
      <sheetData sheetId="1886">
        <row r="2">
          <cell r="A2">
            <v>0</v>
          </cell>
        </row>
      </sheetData>
      <sheetData sheetId="1887">
        <row r="2">
          <cell r="A2">
            <v>0</v>
          </cell>
        </row>
      </sheetData>
      <sheetData sheetId="1888">
        <row r="2">
          <cell r="A2">
            <v>0</v>
          </cell>
        </row>
      </sheetData>
      <sheetData sheetId="1889">
        <row r="2">
          <cell r="A2">
            <v>0</v>
          </cell>
        </row>
      </sheetData>
      <sheetData sheetId="1890">
        <row r="2">
          <cell r="A2">
            <v>0</v>
          </cell>
        </row>
      </sheetData>
      <sheetData sheetId="1891">
        <row r="2">
          <cell r="A2">
            <v>0</v>
          </cell>
        </row>
      </sheetData>
      <sheetData sheetId="1892">
        <row r="2">
          <cell r="A2">
            <v>0</v>
          </cell>
        </row>
      </sheetData>
      <sheetData sheetId="1893">
        <row r="2">
          <cell r="A2">
            <v>0</v>
          </cell>
        </row>
      </sheetData>
      <sheetData sheetId="1894">
        <row r="2">
          <cell r="A2">
            <v>0</v>
          </cell>
        </row>
      </sheetData>
      <sheetData sheetId="1895">
        <row r="2">
          <cell r="A2">
            <v>0</v>
          </cell>
        </row>
      </sheetData>
      <sheetData sheetId="1896">
        <row r="2">
          <cell r="A2">
            <v>0</v>
          </cell>
        </row>
      </sheetData>
      <sheetData sheetId="1897">
        <row r="2">
          <cell r="A2">
            <v>0</v>
          </cell>
        </row>
      </sheetData>
      <sheetData sheetId="1898">
        <row r="2">
          <cell r="A2">
            <v>0</v>
          </cell>
        </row>
      </sheetData>
      <sheetData sheetId="1899">
        <row r="2">
          <cell r="A2">
            <v>0</v>
          </cell>
        </row>
      </sheetData>
      <sheetData sheetId="1900">
        <row r="2">
          <cell r="A2">
            <v>0</v>
          </cell>
        </row>
      </sheetData>
      <sheetData sheetId="1901">
        <row r="2">
          <cell r="A2">
            <v>0</v>
          </cell>
        </row>
      </sheetData>
      <sheetData sheetId="1902">
        <row r="2">
          <cell r="A2">
            <v>0</v>
          </cell>
        </row>
      </sheetData>
      <sheetData sheetId="1903">
        <row r="2">
          <cell r="A2">
            <v>0</v>
          </cell>
        </row>
      </sheetData>
      <sheetData sheetId="1904">
        <row r="2">
          <cell r="A2">
            <v>0</v>
          </cell>
        </row>
      </sheetData>
      <sheetData sheetId="1905">
        <row r="2">
          <cell r="A2">
            <v>0</v>
          </cell>
        </row>
      </sheetData>
      <sheetData sheetId="1906">
        <row r="2">
          <cell r="A2">
            <v>0</v>
          </cell>
        </row>
      </sheetData>
      <sheetData sheetId="1907">
        <row r="2">
          <cell r="A2">
            <v>0</v>
          </cell>
        </row>
      </sheetData>
      <sheetData sheetId="1908">
        <row r="2">
          <cell r="A2">
            <v>0</v>
          </cell>
        </row>
      </sheetData>
      <sheetData sheetId="1909">
        <row r="2">
          <cell r="A2">
            <v>0</v>
          </cell>
        </row>
      </sheetData>
      <sheetData sheetId="1910">
        <row r="2">
          <cell r="A2">
            <v>0</v>
          </cell>
        </row>
      </sheetData>
      <sheetData sheetId="1911">
        <row r="2">
          <cell r="A2">
            <v>0</v>
          </cell>
        </row>
      </sheetData>
      <sheetData sheetId="1912">
        <row r="2">
          <cell r="A2">
            <v>0</v>
          </cell>
        </row>
      </sheetData>
      <sheetData sheetId="1913">
        <row r="2">
          <cell r="A2">
            <v>0</v>
          </cell>
        </row>
      </sheetData>
      <sheetData sheetId="1914">
        <row r="2">
          <cell r="A2">
            <v>0</v>
          </cell>
        </row>
      </sheetData>
      <sheetData sheetId="1915">
        <row r="2">
          <cell r="A2">
            <v>0</v>
          </cell>
        </row>
      </sheetData>
      <sheetData sheetId="1916">
        <row r="2">
          <cell r="A2">
            <v>0</v>
          </cell>
        </row>
      </sheetData>
      <sheetData sheetId="1917">
        <row r="2">
          <cell r="A2">
            <v>0</v>
          </cell>
        </row>
      </sheetData>
      <sheetData sheetId="1918">
        <row r="2">
          <cell r="A2">
            <v>0</v>
          </cell>
        </row>
      </sheetData>
      <sheetData sheetId="1919">
        <row r="2">
          <cell r="A2">
            <v>0</v>
          </cell>
        </row>
      </sheetData>
      <sheetData sheetId="1920">
        <row r="2">
          <cell r="A2">
            <v>0</v>
          </cell>
        </row>
      </sheetData>
      <sheetData sheetId="1921">
        <row r="2">
          <cell r="A2">
            <v>0</v>
          </cell>
        </row>
      </sheetData>
      <sheetData sheetId="1922">
        <row r="2">
          <cell r="A2">
            <v>0</v>
          </cell>
        </row>
      </sheetData>
      <sheetData sheetId="1923">
        <row r="2">
          <cell r="A2">
            <v>0</v>
          </cell>
        </row>
      </sheetData>
      <sheetData sheetId="1924">
        <row r="2">
          <cell r="A2">
            <v>0</v>
          </cell>
        </row>
      </sheetData>
      <sheetData sheetId="1925">
        <row r="2">
          <cell r="A2">
            <v>0</v>
          </cell>
        </row>
      </sheetData>
      <sheetData sheetId="1926">
        <row r="2">
          <cell r="A2">
            <v>0</v>
          </cell>
        </row>
      </sheetData>
      <sheetData sheetId="1927">
        <row r="2">
          <cell r="A2">
            <v>0</v>
          </cell>
        </row>
      </sheetData>
      <sheetData sheetId="1928">
        <row r="2">
          <cell r="A2">
            <v>0</v>
          </cell>
        </row>
      </sheetData>
      <sheetData sheetId="1929">
        <row r="2">
          <cell r="A2">
            <v>0</v>
          </cell>
        </row>
      </sheetData>
      <sheetData sheetId="1930">
        <row r="2">
          <cell r="A2">
            <v>0</v>
          </cell>
        </row>
      </sheetData>
      <sheetData sheetId="1931">
        <row r="2">
          <cell r="A2">
            <v>0</v>
          </cell>
        </row>
      </sheetData>
      <sheetData sheetId="1932">
        <row r="2">
          <cell r="A2">
            <v>0</v>
          </cell>
        </row>
      </sheetData>
      <sheetData sheetId="1933">
        <row r="2">
          <cell r="A2">
            <v>0</v>
          </cell>
        </row>
      </sheetData>
      <sheetData sheetId="1934">
        <row r="2">
          <cell r="A2">
            <v>0</v>
          </cell>
        </row>
      </sheetData>
      <sheetData sheetId="1935">
        <row r="2">
          <cell r="A2">
            <v>0</v>
          </cell>
        </row>
      </sheetData>
      <sheetData sheetId="1936">
        <row r="2">
          <cell r="A2">
            <v>0</v>
          </cell>
        </row>
      </sheetData>
      <sheetData sheetId="1937">
        <row r="2">
          <cell r="A2">
            <v>0</v>
          </cell>
        </row>
      </sheetData>
      <sheetData sheetId="1938">
        <row r="2">
          <cell r="A2">
            <v>0</v>
          </cell>
        </row>
      </sheetData>
      <sheetData sheetId="1939">
        <row r="2">
          <cell r="A2">
            <v>0</v>
          </cell>
        </row>
      </sheetData>
      <sheetData sheetId="1940">
        <row r="2">
          <cell r="A2">
            <v>0</v>
          </cell>
        </row>
      </sheetData>
      <sheetData sheetId="1941">
        <row r="2">
          <cell r="A2">
            <v>0</v>
          </cell>
        </row>
      </sheetData>
      <sheetData sheetId="1942">
        <row r="2">
          <cell r="A2">
            <v>0</v>
          </cell>
        </row>
      </sheetData>
      <sheetData sheetId="1943">
        <row r="2">
          <cell r="A2">
            <v>0</v>
          </cell>
        </row>
      </sheetData>
      <sheetData sheetId="1944">
        <row r="2">
          <cell r="A2">
            <v>0</v>
          </cell>
        </row>
      </sheetData>
      <sheetData sheetId="1945">
        <row r="2">
          <cell r="A2">
            <v>0</v>
          </cell>
        </row>
      </sheetData>
      <sheetData sheetId="1946">
        <row r="2">
          <cell r="A2">
            <v>0</v>
          </cell>
        </row>
      </sheetData>
      <sheetData sheetId="1947">
        <row r="2">
          <cell r="A2">
            <v>0</v>
          </cell>
        </row>
      </sheetData>
      <sheetData sheetId="1948">
        <row r="2">
          <cell r="A2">
            <v>0</v>
          </cell>
        </row>
      </sheetData>
      <sheetData sheetId="1949">
        <row r="2">
          <cell r="A2">
            <v>0</v>
          </cell>
        </row>
      </sheetData>
      <sheetData sheetId="1950">
        <row r="2">
          <cell r="A2">
            <v>0</v>
          </cell>
        </row>
      </sheetData>
      <sheetData sheetId="1951">
        <row r="2">
          <cell r="A2">
            <v>0</v>
          </cell>
        </row>
      </sheetData>
      <sheetData sheetId="1952">
        <row r="2">
          <cell r="A2">
            <v>0</v>
          </cell>
        </row>
      </sheetData>
      <sheetData sheetId="1953">
        <row r="2">
          <cell r="A2">
            <v>0</v>
          </cell>
        </row>
      </sheetData>
      <sheetData sheetId="1954">
        <row r="2">
          <cell r="A2">
            <v>0</v>
          </cell>
        </row>
      </sheetData>
      <sheetData sheetId="1955">
        <row r="2">
          <cell r="A2">
            <v>0</v>
          </cell>
        </row>
      </sheetData>
      <sheetData sheetId="1956">
        <row r="2">
          <cell r="A2">
            <v>0</v>
          </cell>
        </row>
      </sheetData>
      <sheetData sheetId="1957">
        <row r="2">
          <cell r="A2">
            <v>0</v>
          </cell>
        </row>
      </sheetData>
      <sheetData sheetId="1958">
        <row r="2">
          <cell r="A2">
            <v>0</v>
          </cell>
        </row>
      </sheetData>
      <sheetData sheetId="1959">
        <row r="2">
          <cell r="A2">
            <v>0</v>
          </cell>
        </row>
      </sheetData>
      <sheetData sheetId="1960">
        <row r="2">
          <cell r="A2">
            <v>0</v>
          </cell>
        </row>
      </sheetData>
      <sheetData sheetId="1961">
        <row r="2">
          <cell r="A2">
            <v>0</v>
          </cell>
        </row>
      </sheetData>
      <sheetData sheetId="1962">
        <row r="2">
          <cell r="A2">
            <v>0</v>
          </cell>
        </row>
      </sheetData>
      <sheetData sheetId="1963">
        <row r="2">
          <cell r="A2">
            <v>0</v>
          </cell>
        </row>
      </sheetData>
      <sheetData sheetId="1964">
        <row r="2">
          <cell r="A2">
            <v>0</v>
          </cell>
        </row>
      </sheetData>
      <sheetData sheetId="1965">
        <row r="2">
          <cell r="A2">
            <v>0</v>
          </cell>
        </row>
      </sheetData>
      <sheetData sheetId="1966">
        <row r="2">
          <cell r="A2">
            <v>0</v>
          </cell>
        </row>
      </sheetData>
      <sheetData sheetId="1967">
        <row r="2">
          <cell r="A2">
            <v>0</v>
          </cell>
        </row>
      </sheetData>
      <sheetData sheetId="1968">
        <row r="2">
          <cell r="A2">
            <v>0</v>
          </cell>
        </row>
      </sheetData>
      <sheetData sheetId="1969">
        <row r="2">
          <cell r="A2">
            <v>0</v>
          </cell>
        </row>
      </sheetData>
      <sheetData sheetId="1970">
        <row r="2">
          <cell r="A2">
            <v>0</v>
          </cell>
        </row>
      </sheetData>
      <sheetData sheetId="1971">
        <row r="2">
          <cell r="A2">
            <v>0</v>
          </cell>
        </row>
      </sheetData>
      <sheetData sheetId="1972">
        <row r="2">
          <cell r="A2">
            <v>0</v>
          </cell>
        </row>
      </sheetData>
      <sheetData sheetId="1973">
        <row r="2">
          <cell r="A2">
            <v>0</v>
          </cell>
        </row>
      </sheetData>
      <sheetData sheetId="1974">
        <row r="2">
          <cell r="A2">
            <v>0</v>
          </cell>
        </row>
      </sheetData>
      <sheetData sheetId="1975">
        <row r="2">
          <cell r="A2">
            <v>0</v>
          </cell>
        </row>
      </sheetData>
      <sheetData sheetId="1976">
        <row r="2">
          <cell r="A2">
            <v>0</v>
          </cell>
        </row>
      </sheetData>
      <sheetData sheetId="1977">
        <row r="2">
          <cell r="A2">
            <v>0</v>
          </cell>
        </row>
      </sheetData>
      <sheetData sheetId="1978">
        <row r="2">
          <cell r="A2">
            <v>0</v>
          </cell>
        </row>
      </sheetData>
      <sheetData sheetId="1979">
        <row r="2">
          <cell r="A2">
            <v>0</v>
          </cell>
        </row>
      </sheetData>
      <sheetData sheetId="1980">
        <row r="2">
          <cell r="A2">
            <v>0</v>
          </cell>
        </row>
      </sheetData>
      <sheetData sheetId="1981">
        <row r="2">
          <cell r="A2">
            <v>0</v>
          </cell>
        </row>
      </sheetData>
      <sheetData sheetId="1982">
        <row r="2">
          <cell r="A2">
            <v>0</v>
          </cell>
        </row>
      </sheetData>
      <sheetData sheetId="1983">
        <row r="2">
          <cell r="A2">
            <v>0</v>
          </cell>
        </row>
      </sheetData>
      <sheetData sheetId="1984">
        <row r="2">
          <cell r="A2">
            <v>0</v>
          </cell>
        </row>
      </sheetData>
      <sheetData sheetId="1985">
        <row r="2">
          <cell r="A2">
            <v>0</v>
          </cell>
        </row>
      </sheetData>
      <sheetData sheetId="1986">
        <row r="2">
          <cell r="A2">
            <v>0</v>
          </cell>
        </row>
      </sheetData>
      <sheetData sheetId="1987">
        <row r="2">
          <cell r="A2">
            <v>0</v>
          </cell>
        </row>
      </sheetData>
      <sheetData sheetId="1988">
        <row r="2">
          <cell r="A2">
            <v>0</v>
          </cell>
        </row>
      </sheetData>
      <sheetData sheetId="1989">
        <row r="2">
          <cell r="A2">
            <v>0</v>
          </cell>
        </row>
      </sheetData>
      <sheetData sheetId="1990">
        <row r="2">
          <cell r="A2">
            <v>0</v>
          </cell>
        </row>
      </sheetData>
      <sheetData sheetId="1991">
        <row r="2">
          <cell r="A2">
            <v>0</v>
          </cell>
        </row>
      </sheetData>
      <sheetData sheetId="1992">
        <row r="2">
          <cell r="A2">
            <v>0</v>
          </cell>
        </row>
      </sheetData>
      <sheetData sheetId="1993">
        <row r="2">
          <cell r="A2">
            <v>0</v>
          </cell>
        </row>
      </sheetData>
      <sheetData sheetId="1994">
        <row r="2">
          <cell r="A2">
            <v>0</v>
          </cell>
        </row>
      </sheetData>
      <sheetData sheetId="1995">
        <row r="2">
          <cell r="A2">
            <v>0</v>
          </cell>
        </row>
      </sheetData>
      <sheetData sheetId="1996">
        <row r="2">
          <cell r="A2">
            <v>0</v>
          </cell>
        </row>
      </sheetData>
      <sheetData sheetId="1997">
        <row r="2">
          <cell r="A2">
            <v>0</v>
          </cell>
        </row>
      </sheetData>
      <sheetData sheetId="1998">
        <row r="2">
          <cell r="A2">
            <v>0</v>
          </cell>
        </row>
      </sheetData>
      <sheetData sheetId="1999">
        <row r="2">
          <cell r="A2">
            <v>0</v>
          </cell>
        </row>
      </sheetData>
      <sheetData sheetId="2000">
        <row r="2">
          <cell r="A2">
            <v>0</v>
          </cell>
        </row>
      </sheetData>
      <sheetData sheetId="2001">
        <row r="2">
          <cell r="A2">
            <v>0</v>
          </cell>
        </row>
      </sheetData>
      <sheetData sheetId="2002">
        <row r="2">
          <cell r="A2">
            <v>0</v>
          </cell>
        </row>
      </sheetData>
      <sheetData sheetId="2003">
        <row r="2">
          <cell r="A2">
            <v>0</v>
          </cell>
        </row>
      </sheetData>
      <sheetData sheetId="2004">
        <row r="2">
          <cell r="A2">
            <v>0</v>
          </cell>
        </row>
      </sheetData>
      <sheetData sheetId="2005">
        <row r="2">
          <cell r="A2">
            <v>0</v>
          </cell>
        </row>
      </sheetData>
      <sheetData sheetId="2006">
        <row r="2">
          <cell r="A2">
            <v>0</v>
          </cell>
        </row>
      </sheetData>
      <sheetData sheetId="2007">
        <row r="2">
          <cell r="A2">
            <v>0</v>
          </cell>
        </row>
      </sheetData>
      <sheetData sheetId="2008">
        <row r="2">
          <cell r="A2">
            <v>0</v>
          </cell>
        </row>
      </sheetData>
      <sheetData sheetId="2009">
        <row r="2">
          <cell r="A2">
            <v>0</v>
          </cell>
        </row>
      </sheetData>
      <sheetData sheetId="2010">
        <row r="2">
          <cell r="A2">
            <v>0</v>
          </cell>
        </row>
      </sheetData>
      <sheetData sheetId="2011">
        <row r="2">
          <cell r="A2">
            <v>0</v>
          </cell>
        </row>
      </sheetData>
      <sheetData sheetId="2012">
        <row r="2">
          <cell r="A2">
            <v>0</v>
          </cell>
        </row>
      </sheetData>
      <sheetData sheetId="2013">
        <row r="2">
          <cell r="A2">
            <v>0</v>
          </cell>
        </row>
      </sheetData>
      <sheetData sheetId="2014">
        <row r="2">
          <cell r="A2">
            <v>0</v>
          </cell>
        </row>
      </sheetData>
      <sheetData sheetId="2015">
        <row r="2">
          <cell r="A2">
            <v>0</v>
          </cell>
        </row>
      </sheetData>
      <sheetData sheetId="2016">
        <row r="2">
          <cell r="A2">
            <v>0</v>
          </cell>
        </row>
      </sheetData>
      <sheetData sheetId="2017">
        <row r="2">
          <cell r="A2">
            <v>0</v>
          </cell>
        </row>
      </sheetData>
      <sheetData sheetId="2018">
        <row r="2">
          <cell r="A2">
            <v>0</v>
          </cell>
        </row>
      </sheetData>
      <sheetData sheetId="2019">
        <row r="2">
          <cell r="A2">
            <v>0</v>
          </cell>
        </row>
      </sheetData>
      <sheetData sheetId="2020">
        <row r="2">
          <cell r="A2">
            <v>0</v>
          </cell>
        </row>
      </sheetData>
      <sheetData sheetId="2021">
        <row r="2">
          <cell r="A2">
            <v>0</v>
          </cell>
        </row>
      </sheetData>
      <sheetData sheetId="2022">
        <row r="2">
          <cell r="A2">
            <v>0</v>
          </cell>
        </row>
      </sheetData>
      <sheetData sheetId="2023">
        <row r="2">
          <cell r="A2">
            <v>0</v>
          </cell>
        </row>
      </sheetData>
      <sheetData sheetId="2024">
        <row r="2">
          <cell r="A2">
            <v>0</v>
          </cell>
        </row>
      </sheetData>
      <sheetData sheetId="2025">
        <row r="2">
          <cell r="A2">
            <v>0</v>
          </cell>
        </row>
      </sheetData>
      <sheetData sheetId="2026">
        <row r="2">
          <cell r="A2">
            <v>0</v>
          </cell>
        </row>
      </sheetData>
      <sheetData sheetId="2027">
        <row r="2">
          <cell r="A2">
            <v>0</v>
          </cell>
        </row>
      </sheetData>
      <sheetData sheetId="2028">
        <row r="2">
          <cell r="A2">
            <v>0</v>
          </cell>
        </row>
      </sheetData>
      <sheetData sheetId="2029">
        <row r="2">
          <cell r="A2">
            <v>0</v>
          </cell>
        </row>
      </sheetData>
      <sheetData sheetId="2030">
        <row r="2">
          <cell r="A2">
            <v>0</v>
          </cell>
        </row>
      </sheetData>
      <sheetData sheetId="2031">
        <row r="2">
          <cell r="A2">
            <v>0</v>
          </cell>
        </row>
      </sheetData>
      <sheetData sheetId="2032">
        <row r="2">
          <cell r="A2">
            <v>0</v>
          </cell>
        </row>
      </sheetData>
      <sheetData sheetId="2033">
        <row r="2">
          <cell r="A2">
            <v>0</v>
          </cell>
        </row>
      </sheetData>
      <sheetData sheetId="2034">
        <row r="2">
          <cell r="A2">
            <v>0</v>
          </cell>
        </row>
      </sheetData>
      <sheetData sheetId="2035">
        <row r="2">
          <cell r="A2">
            <v>0</v>
          </cell>
        </row>
      </sheetData>
      <sheetData sheetId="2036">
        <row r="2">
          <cell r="A2">
            <v>0</v>
          </cell>
        </row>
      </sheetData>
      <sheetData sheetId="2037">
        <row r="2">
          <cell r="A2">
            <v>0</v>
          </cell>
        </row>
      </sheetData>
      <sheetData sheetId="2038">
        <row r="2">
          <cell r="A2">
            <v>0</v>
          </cell>
        </row>
      </sheetData>
      <sheetData sheetId="2039">
        <row r="2">
          <cell r="A2">
            <v>0</v>
          </cell>
        </row>
      </sheetData>
      <sheetData sheetId="2040">
        <row r="2">
          <cell r="A2">
            <v>0</v>
          </cell>
        </row>
      </sheetData>
      <sheetData sheetId="2041">
        <row r="2">
          <cell r="A2">
            <v>0</v>
          </cell>
        </row>
      </sheetData>
      <sheetData sheetId="2042">
        <row r="2">
          <cell r="A2">
            <v>0</v>
          </cell>
        </row>
      </sheetData>
      <sheetData sheetId="2043">
        <row r="2">
          <cell r="A2">
            <v>0</v>
          </cell>
        </row>
      </sheetData>
      <sheetData sheetId="2044">
        <row r="2">
          <cell r="A2">
            <v>0</v>
          </cell>
        </row>
      </sheetData>
      <sheetData sheetId="2045">
        <row r="2">
          <cell r="A2">
            <v>0</v>
          </cell>
        </row>
      </sheetData>
      <sheetData sheetId="2046">
        <row r="2">
          <cell r="A2">
            <v>0</v>
          </cell>
        </row>
      </sheetData>
      <sheetData sheetId="2047">
        <row r="2">
          <cell r="A2">
            <v>0</v>
          </cell>
        </row>
      </sheetData>
      <sheetData sheetId="2048">
        <row r="2">
          <cell r="A2">
            <v>0</v>
          </cell>
        </row>
      </sheetData>
      <sheetData sheetId="2049">
        <row r="2">
          <cell r="A2">
            <v>0</v>
          </cell>
        </row>
      </sheetData>
      <sheetData sheetId="2050">
        <row r="2">
          <cell r="A2">
            <v>0</v>
          </cell>
        </row>
      </sheetData>
      <sheetData sheetId="2051">
        <row r="2">
          <cell r="A2">
            <v>0</v>
          </cell>
        </row>
      </sheetData>
      <sheetData sheetId="2052">
        <row r="2">
          <cell r="A2">
            <v>0</v>
          </cell>
        </row>
      </sheetData>
      <sheetData sheetId="2053">
        <row r="2">
          <cell r="A2">
            <v>0</v>
          </cell>
        </row>
      </sheetData>
      <sheetData sheetId="2054">
        <row r="2">
          <cell r="A2">
            <v>0</v>
          </cell>
        </row>
      </sheetData>
      <sheetData sheetId="2055">
        <row r="2">
          <cell r="A2">
            <v>0</v>
          </cell>
        </row>
      </sheetData>
      <sheetData sheetId="2056">
        <row r="2">
          <cell r="A2">
            <v>0</v>
          </cell>
        </row>
      </sheetData>
      <sheetData sheetId="2057">
        <row r="2">
          <cell r="A2">
            <v>0</v>
          </cell>
        </row>
      </sheetData>
      <sheetData sheetId="2058">
        <row r="2">
          <cell r="A2">
            <v>0</v>
          </cell>
        </row>
      </sheetData>
      <sheetData sheetId="2059">
        <row r="2">
          <cell r="A2">
            <v>0</v>
          </cell>
        </row>
      </sheetData>
      <sheetData sheetId="2060">
        <row r="2">
          <cell r="A2">
            <v>0</v>
          </cell>
        </row>
      </sheetData>
      <sheetData sheetId="2061">
        <row r="2">
          <cell r="A2">
            <v>0</v>
          </cell>
        </row>
      </sheetData>
      <sheetData sheetId="2062">
        <row r="2">
          <cell r="A2">
            <v>0</v>
          </cell>
        </row>
      </sheetData>
      <sheetData sheetId="2063">
        <row r="2">
          <cell r="A2">
            <v>0</v>
          </cell>
        </row>
      </sheetData>
      <sheetData sheetId="2064">
        <row r="2">
          <cell r="A2">
            <v>0</v>
          </cell>
        </row>
      </sheetData>
      <sheetData sheetId="2065">
        <row r="2">
          <cell r="A2">
            <v>0</v>
          </cell>
        </row>
      </sheetData>
      <sheetData sheetId="2066">
        <row r="2">
          <cell r="A2">
            <v>0</v>
          </cell>
        </row>
      </sheetData>
      <sheetData sheetId="2067">
        <row r="2">
          <cell r="A2">
            <v>0</v>
          </cell>
        </row>
      </sheetData>
      <sheetData sheetId="2068">
        <row r="2">
          <cell r="A2">
            <v>0</v>
          </cell>
        </row>
      </sheetData>
      <sheetData sheetId="2069">
        <row r="2">
          <cell r="A2">
            <v>0</v>
          </cell>
        </row>
      </sheetData>
      <sheetData sheetId="2070">
        <row r="2">
          <cell r="A2">
            <v>0</v>
          </cell>
        </row>
      </sheetData>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ow r="2">
          <cell r="A2">
            <v>0</v>
          </cell>
        </row>
      </sheetData>
      <sheetData sheetId="2120">
        <row r="2">
          <cell r="A2">
            <v>0</v>
          </cell>
        </row>
      </sheetData>
      <sheetData sheetId="2121">
        <row r="2">
          <cell r="A2">
            <v>0</v>
          </cell>
        </row>
      </sheetData>
      <sheetData sheetId="2122">
        <row r="2">
          <cell r="A2">
            <v>0</v>
          </cell>
        </row>
      </sheetData>
      <sheetData sheetId="2123">
        <row r="2">
          <cell r="A2">
            <v>0</v>
          </cell>
        </row>
      </sheetData>
      <sheetData sheetId="2124">
        <row r="2">
          <cell r="A2">
            <v>0</v>
          </cell>
        </row>
      </sheetData>
      <sheetData sheetId="2125">
        <row r="2">
          <cell r="A2">
            <v>0</v>
          </cell>
        </row>
      </sheetData>
      <sheetData sheetId="2126">
        <row r="2">
          <cell r="A2">
            <v>0</v>
          </cell>
        </row>
      </sheetData>
      <sheetData sheetId="2127">
        <row r="2">
          <cell r="A2">
            <v>0</v>
          </cell>
        </row>
      </sheetData>
      <sheetData sheetId="2128">
        <row r="2">
          <cell r="A2">
            <v>0</v>
          </cell>
        </row>
      </sheetData>
      <sheetData sheetId="2129">
        <row r="2">
          <cell r="A2">
            <v>0</v>
          </cell>
        </row>
      </sheetData>
      <sheetData sheetId="2130">
        <row r="2">
          <cell r="A2">
            <v>0</v>
          </cell>
        </row>
      </sheetData>
      <sheetData sheetId="2131">
        <row r="2">
          <cell r="A2">
            <v>0</v>
          </cell>
        </row>
      </sheetData>
      <sheetData sheetId="2132">
        <row r="2">
          <cell r="A2">
            <v>0</v>
          </cell>
        </row>
      </sheetData>
      <sheetData sheetId="2133">
        <row r="2">
          <cell r="A2">
            <v>0</v>
          </cell>
        </row>
      </sheetData>
      <sheetData sheetId="2134">
        <row r="2">
          <cell r="A2">
            <v>0</v>
          </cell>
        </row>
      </sheetData>
      <sheetData sheetId="2135">
        <row r="2">
          <cell r="A2">
            <v>0</v>
          </cell>
        </row>
      </sheetData>
      <sheetData sheetId="2136">
        <row r="2">
          <cell r="A2">
            <v>0</v>
          </cell>
        </row>
      </sheetData>
      <sheetData sheetId="2137">
        <row r="2">
          <cell r="A2">
            <v>0</v>
          </cell>
        </row>
      </sheetData>
      <sheetData sheetId="2138">
        <row r="2">
          <cell r="A2">
            <v>0</v>
          </cell>
        </row>
      </sheetData>
      <sheetData sheetId="2139">
        <row r="2">
          <cell r="A2">
            <v>0</v>
          </cell>
        </row>
      </sheetData>
      <sheetData sheetId="2140">
        <row r="2">
          <cell r="A2">
            <v>0</v>
          </cell>
        </row>
      </sheetData>
      <sheetData sheetId="2141">
        <row r="2">
          <cell r="A2">
            <v>0</v>
          </cell>
        </row>
      </sheetData>
      <sheetData sheetId="2142">
        <row r="2">
          <cell r="A2">
            <v>0</v>
          </cell>
        </row>
      </sheetData>
      <sheetData sheetId="2143">
        <row r="2">
          <cell r="A2">
            <v>0</v>
          </cell>
        </row>
      </sheetData>
      <sheetData sheetId="2144">
        <row r="2">
          <cell r="A2">
            <v>0</v>
          </cell>
        </row>
      </sheetData>
      <sheetData sheetId="2145">
        <row r="2">
          <cell r="A2">
            <v>0</v>
          </cell>
        </row>
      </sheetData>
      <sheetData sheetId="2146">
        <row r="2">
          <cell r="A2">
            <v>0</v>
          </cell>
        </row>
      </sheetData>
      <sheetData sheetId="2147">
        <row r="2">
          <cell r="A2">
            <v>0</v>
          </cell>
        </row>
      </sheetData>
      <sheetData sheetId="2148">
        <row r="2">
          <cell r="A2">
            <v>0</v>
          </cell>
        </row>
      </sheetData>
      <sheetData sheetId="2149">
        <row r="2">
          <cell r="A2">
            <v>0</v>
          </cell>
        </row>
      </sheetData>
      <sheetData sheetId="2150">
        <row r="2">
          <cell r="A2">
            <v>0</v>
          </cell>
        </row>
      </sheetData>
      <sheetData sheetId="2151">
        <row r="2">
          <cell r="A2">
            <v>0</v>
          </cell>
        </row>
      </sheetData>
      <sheetData sheetId="2152">
        <row r="2">
          <cell r="A2">
            <v>0</v>
          </cell>
        </row>
      </sheetData>
      <sheetData sheetId="2153">
        <row r="2">
          <cell r="A2">
            <v>0</v>
          </cell>
        </row>
      </sheetData>
      <sheetData sheetId="2154">
        <row r="2">
          <cell r="A2">
            <v>0</v>
          </cell>
        </row>
      </sheetData>
      <sheetData sheetId="2155">
        <row r="2">
          <cell r="A2">
            <v>0</v>
          </cell>
        </row>
      </sheetData>
      <sheetData sheetId="2156">
        <row r="2">
          <cell r="A2">
            <v>0</v>
          </cell>
        </row>
      </sheetData>
      <sheetData sheetId="2157">
        <row r="2">
          <cell r="A2">
            <v>0</v>
          </cell>
        </row>
      </sheetData>
      <sheetData sheetId="2158">
        <row r="2">
          <cell r="A2">
            <v>0</v>
          </cell>
        </row>
      </sheetData>
      <sheetData sheetId="2159">
        <row r="2">
          <cell r="A2">
            <v>0</v>
          </cell>
        </row>
      </sheetData>
      <sheetData sheetId="2160">
        <row r="2">
          <cell r="A2">
            <v>0</v>
          </cell>
        </row>
      </sheetData>
      <sheetData sheetId="2161">
        <row r="2">
          <cell r="A2">
            <v>0</v>
          </cell>
        </row>
      </sheetData>
      <sheetData sheetId="2162">
        <row r="2">
          <cell r="A2">
            <v>0</v>
          </cell>
        </row>
      </sheetData>
      <sheetData sheetId="2163">
        <row r="2">
          <cell r="A2">
            <v>0</v>
          </cell>
        </row>
      </sheetData>
      <sheetData sheetId="2164">
        <row r="2">
          <cell r="A2">
            <v>0</v>
          </cell>
        </row>
      </sheetData>
      <sheetData sheetId="2165">
        <row r="2">
          <cell r="A2">
            <v>0</v>
          </cell>
        </row>
      </sheetData>
      <sheetData sheetId="2166">
        <row r="2">
          <cell r="A2">
            <v>0</v>
          </cell>
        </row>
      </sheetData>
      <sheetData sheetId="2167">
        <row r="2">
          <cell r="A2">
            <v>0</v>
          </cell>
        </row>
      </sheetData>
      <sheetData sheetId="2168">
        <row r="2">
          <cell r="A2">
            <v>0</v>
          </cell>
        </row>
      </sheetData>
      <sheetData sheetId="2169">
        <row r="2">
          <cell r="A2">
            <v>0</v>
          </cell>
        </row>
      </sheetData>
      <sheetData sheetId="2170">
        <row r="2">
          <cell r="A2">
            <v>0</v>
          </cell>
        </row>
      </sheetData>
      <sheetData sheetId="2171">
        <row r="2">
          <cell r="A2">
            <v>0</v>
          </cell>
        </row>
      </sheetData>
      <sheetData sheetId="2172">
        <row r="2">
          <cell r="A2">
            <v>0</v>
          </cell>
        </row>
      </sheetData>
      <sheetData sheetId="2173">
        <row r="2">
          <cell r="A2">
            <v>0</v>
          </cell>
        </row>
      </sheetData>
      <sheetData sheetId="2174">
        <row r="2">
          <cell r="A2">
            <v>0</v>
          </cell>
        </row>
      </sheetData>
      <sheetData sheetId="2175">
        <row r="2">
          <cell r="A2">
            <v>0</v>
          </cell>
        </row>
      </sheetData>
      <sheetData sheetId="2176">
        <row r="2">
          <cell r="A2">
            <v>0</v>
          </cell>
        </row>
      </sheetData>
      <sheetData sheetId="2177">
        <row r="2">
          <cell r="A2">
            <v>0</v>
          </cell>
        </row>
      </sheetData>
      <sheetData sheetId="2178">
        <row r="2">
          <cell r="A2">
            <v>0</v>
          </cell>
        </row>
      </sheetData>
      <sheetData sheetId="2179">
        <row r="2">
          <cell r="A2">
            <v>0</v>
          </cell>
        </row>
      </sheetData>
      <sheetData sheetId="2180">
        <row r="2">
          <cell r="A2">
            <v>0</v>
          </cell>
        </row>
      </sheetData>
      <sheetData sheetId="2181">
        <row r="2">
          <cell r="A2">
            <v>0</v>
          </cell>
        </row>
      </sheetData>
      <sheetData sheetId="2182">
        <row r="2">
          <cell r="A2">
            <v>0</v>
          </cell>
        </row>
      </sheetData>
      <sheetData sheetId="2183">
        <row r="2">
          <cell r="A2">
            <v>0</v>
          </cell>
        </row>
      </sheetData>
      <sheetData sheetId="2184">
        <row r="2">
          <cell r="A2">
            <v>0</v>
          </cell>
        </row>
      </sheetData>
      <sheetData sheetId="2185">
        <row r="2">
          <cell r="A2">
            <v>0</v>
          </cell>
        </row>
      </sheetData>
      <sheetData sheetId="2186">
        <row r="2">
          <cell r="A2">
            <v>0</v>
          </cell>
        </row>
      </sheetData>
      <sheetData sheetId="2187">
        <row r="2">
          <cell r="A2">
            <v>0</v>
          </cell>
        </row>
      </sheetData>
      <sheetData sheetId="2188">
        <row r="2">
          <cell r="A2">
            <v>0</v>
          </cell>
        </row>
      </sheetData>
      <sheetData sheetId="2189">
        <row r="2">
          <cell r="A2">
            <v>0</v>
          </cell>
        </row>
      </sheetData>
      <sheetData sheetId="2190">
        <row r="2">
          <cell r="A2">
            <v>0</v>
          </cell>
        </row>
      </sheetData>
      <sheetData sheetId="2191">
        <row r="2">
          <cell r="A2">
            <v>0</v>
          </cell>
        </row>
      </sheetData>
      <sheetData sheetId="2192">
        <row r="2">
          <cell r="A2">
            <v>0</v>
          </cell>
        </row>
      </sheetData>
      <sheetData sheetId="2193">
        <row r="2">
          <cell r="A2">
            <v>0</v>
          </cell>
        </row>
      </sheetData>
      <sheetData sheetId="2194">
        <row r="2">
          <cell r="A2">
            <v>0</v>
          </cell>
        </row>
      </sheetData>
      <sheetData sheetId="2195">
        <row r="2">
          <cell r="A2">
            <v>0</v>
          </cell>
        </row>
      </sheetData>
      <sheetData sheetId="2196">
        <row r="2">
          <cell r="A2">
            <v>0</v>
          </cell>
        </row>
      </sheetData>
      <sheetData sheetId="2197">
        <row r="2">
          <cell r="A2">
            <v>0</v>
          </cell>
        </row>
      </sheetData>
      <sheetData sheetId="2198">
        <row r="2">
          <cell r="A2">
            <v>0</v>
          </cell>
        </row>
      </sheetData>
      <sheetData sheetId="2199">
        <row r="2">
          <cell r="A2">
            <v>0</v>
          </cell>
        </row>
      </sheetData>
      <sheetData sheetId="2200">
        <row r="2">
          <cell r="A2">
            <v>0</v>
          </cell>
        </row>
      </sheetData>
      <sheetData sheetId="2201">
        <row r="2">
          <cell r="A2">
            <v>0</v>
          </cell>
        </row>
      </sheetData>
      <sheetData sheetId="2202">
        <row r="2">
          <cell r="A2">
            <v>0</v>
          </cell>
        </row>
      </sheetData>
      <sheetData sheetId="2203">
        <row r="2">
          <cell r="A2">
            <v>0</v>
          </cell>
        </row>
      </sheetData>
      <sheetData sheetId="2204">
        <row r="2">
          <cell r="A2">
            <v>0</v>
          </cell>
        </row>
      </sheetData>
      <sheetData sheetId="2205">
        <row r="2">
          <cell r="A2">
            <v>0</v>
          </cell>
        </row>
      </sheetData>
      <sheetData sheetId="2206">
        <row r="2">
          <cell r="A2">
            <v>0</v>
          </cell>
        </row>
      </sheetData>
      <sheetData sheetId="2207">
        <row r="2">
          <cell r="A2">
            <v>0</v>
          </cell>
        </row>
      </sheetData>
      <sheetData sheetId="2208">
        <row r="2">
          <cell r="A2">
            <v>0</v>
          </cell>
        </row>
      </sheetData>
      <sheetData sheetId="2209">
        <row r="2">
          <cell r="A2">
            <v>0</v>
          </cell>
        </row>
      </sheetData>
      <sheetData sheetId="2210">
        <row r="2">
          <cell r="A2">
            <v>0</v>
          </cell>
        </row>
      </sheetData>
      <sheetData sheetId="2211">
        <row r="2">
          <cell r="A2">
            <v>0</v>
          </cell>
        </row>
      </sheetData>
      <sheetData sheetId="2212">
        <row r="2">
          <cell r="A2">
            <v>0</v>
          </cell>
        </row>
      </sheetData>
      <sheetData sheetId="2213">
        <row r="2">
          <cell r="A2">
            <v>0</v>
          </cell>
        </row>
      </sheetData>
      <sheetData sheetId="2214">
        <row r="2">
          <cell r="A2">
            <v>0</v>
          </cell>
        </row>
      </sheetData>
      <sheetData sheetId="2215">
        <row r="2">
          <cell r="A2">
            <v>0</v>
          </cell>
        </row>
      </sheetData>
      <sheetData sheetId="2216">
        <row r="2">
          <cell r="A2">
            <v>0</v>
          </cell>
        </row>
      </sheetData>
      <sheetData sheetId="2217">
        <row r="2">
          <cell r="A2">
            <v>0</v>
          </cell>
        </row>
      </sheetData>
      <sheetData sheetId="2218">
        <row r="2">
          <cell r="A2">
            <v>0</v>
          </cell>
        </row>
      </sheetData>
      <sheetData sheetId="2219">
        <row r="2">
          <cell r="A2">
            <v>0</v>
          </cell>
        </row>
      </sheetData>
      <sheetData sheetId="2220">
        <row r="2">
          <cell r="A2">
            <v>0</v>
          </cell>
        </row>
      </sheetData>
      <sheetData sheetId="2221">
        <row r="2">
          <cell r="A2">
            <v>0</v>
          </cell>
        </row>
      </sheetData>
      <sheetData sheetId="2222">
        <row r="2">
          <cell r="A2">
            <v>0</v>
          </cell>
        </row>
      </sheetData>
      <sheetData sheetId="2223">
        <row r="2">
          <cell r="A2">
            <v>0</v>
          </cell>
        </row>
      </sheetData>
      <sheetData sheetId="2224">
        <row r="2">
          <cell r="A2">
            <v>0</v>
          </cell>
        </row>
      </sheetData>
      <sheetData sheetId="2225">
        <row r="2">
          <cell r="A2">
            <v>0</v>
          </cell>
        </row>
      </sheetData>
      <sheetData sheetId="2226">
        <row r="2">
          <cell r="A2">
            <v>0</v>
          </cell>
        </row>
      </sheetData>
      <sheetData sheetId="2227">
        <row r="2">
          <cell r="A2">
            <v>0</v>
          </cell>
        </row>
      </sheetData>
      <sheetData sheetId="2228">
        <row r="2">
          <cell r="A2">
            <v>0</v>
          </cell>
        </row>
      </sheetData>
      <sheetData sheetId="2229">
        <row r="2">
          <cell r="A2">
            <v>0</v>
          </cell>
        </row>
      </sheetData>
      <sheetData sheetId="2230">
        <row r="2">
          <cell r="A2">
            <v>0</v>
          </cell>
        </row>
      </sheetData>
      <sheetData sheetId="2231">
        <row r="2">
          <cell r="A2">
            <v>0</v>
          </cell>
        </row>
      </sheetData>
      <sheetData sheetId="2232">
        <row r="2">
          <cell r="A2">
            <v>0</v>
          </cell>
        </row>
      </sheetData>
      <sheetData sheetId="2233">
        <row r="2">
          <cell r="A2">
            <v>0</v>
          </cell>
        </row>
      </sheetData>
      <sheetData sheetId="2234">
        <row r="2">
          <cell r="A2">
            <v>0</v>
          </cell>
        </row>
      </sheetData>
      <sheetData sheetId="2235">
        <row r="2">
          <cell r="A2">
            <v>0</v>
          </cell>
        </row>
      </sheetData>
      <sheetData sheetId="2236">
        <row r="2">
          <cell r="A2">
            <v>0</v>
          </cell>
        </row>
      </sheetData>
      <sheetData sheetId="2237">
        <row r="2">
          <cell r="A2">
            <v>0</v>
          </cell>
        </row>
      </sheetData>
      <sheetData sheetId="2238">
        <row r="2">
          <cell r="A2">
            <v>0</v>
          </cell>
        </row>
      </sheetData>
      <sheetData sheetId="2239">
        <row r="2">
          <cell r="A2">
            <v>0</v>
          </cell>
        </row>
      </sheetData>
      <sheetData sheetId="2240">
        <row r="2">
          <cell r="A2">
            <v>0</v>
          </cell>
        </row>
      </sheetData>
      <sheetData sheetId="2241">
        <row r="2">
          <cell r="A2">
            <v>0</v>
          </cell>
        </row>
      </sheetData>
      <sheetData sheetId="2242">
        <row r="2">
          <cell r="A2">
            <v>0</v>
          </cell>
        </row>
      </sheetData>
      <sheetData sheetId="2243">
        <row r="2">
          <cell r="A2">
            <v>0</v>
          </cell>
        </row>
      </sheetData>
      <sheetData sheetId="2244">
        <row r="2">
          <cell r="A2">
            <v>0</v>
          </cell>
        </row>
      </sheetData>
      <sheetData sheetId="2245">
        <row r="2">
          <cell r="A2">
            <v>0</v>
          </cell>
        </row>
      </sheetData>
      <sheetData sheetId="2246">
        <row r="2">
          <cell r="A2">
            <v>0</v>
          </cell>
        </row>
      </sheetData>
      <sheetData sheetId="2247">
        <row r="2">
          <cell r="A2">
            <v>0</v>
          </cell>
        </row>
      </sheetData>
      <sheetData sheetId="2248">
        <row r="2">
          <cell r="A2">
            <v>0</v>
          </cell>
        </row>
      </sheetData>
      <sheetData sheetId="2249">
        <row r="2">
          <cell r="A2">
            <v>0</v>
          </cell>
        </row>
      </sheetData>
      <sheetData sheetId="2250">
        <row r="2">
          <cell r="A2">
            <v>0</v>
          </cell>
        </row>
      </sheetData>
      <sheetData sheetId="2251">
        <row r="2">
          <cell r="A2">
            <v>0</v>
          </cell>
        </row>
      </sheetData>
      <sheetData sheetId="2252">
        <row r="2">
          <cell r="A2">
            <v>0</v>
          </cell>
        </row>
      </sheetData>
      <sheetData sheetId="2253">
        <row r="2">
          <cell r="A2">
            <v>0</v>
          </cell>
        </row>
      </sheetData>
      <sheetData sheetId="2254">
        <row r="2">
          <cell r="A2">
            <v>0</v>
          </cell>
        </row>
      </sheetData>
      <sheetData sheetId="2255">
        <row r="2">
          <cell r="A2">
            <v>0</v>
          </cell>
        </row>
      </sheetData>
      <sheetData sheetId="2256">
        <row r="2">
          <cell r="A2">
            <v>0</v>
          </cell>
        </row>
      </sheetData>
      <sheetData sheetId="2257">
        <row r="2">
          <cell r="A2">
            <v>0</v>
          </cell>
        </row>
      </sheetData>
      <sheetData sheetId="2258">
        <row r="2">
          <cell r="A2">
            <v>0</v>
          </cell>
        </row>
      </sheetData>
      <sheetData sheetId="2259">
        <row r="2">
          <cell r="A2">
            <v>0</v>
          </cell>
        </row>
      </sheetData>
      <sheetData sheetId="2260">
        <row r="2">
          <cell r="A2">
            <v>0</v>
          </cell>
        </row>
      </sheetData>
      <sheetData sheetId="2261">
        <row r="2">
          <cell r="A2">
            <v>0</v>
          </cell>
        </row>
      </sheetData>
      <sheetData sheetId="2262">
        <row r="2">
          <cell r="A2">
            <v>0</v>
          </cell>
        </row>
      </sheetData>
      <sheetData sheetId="2263">
        <row r="2">
          <cell r="A2">
            <v>0</v>
          </cell>
        </row>
      </sheetData>
      <sheetData sheetId="2264">
        <row r="2">
          <cell r="A2">
            <v>0</v>
          </cell>
        </row>
      </sheetData>
      <sheetData sheetId="2265">
        <row r="2">
          <cell r="A2">
            <v>0</v>
          </cell>
        </row>
      </sheetData>
      <sheetData sheetId="2266">
        <row r="2">
          <cell r="A2">
            <v>0</v>
          </cell>
        </row>
      </sheetData>
      <sheetData sheetId="2267">
        <row r="2">
          <cell r="A2">
            <v>0</v>
          </cell>
        </row>
      </sheetData>
      <sheetData sheetId="2268">
        <row r="2">
          <cell r="A2">
            <v>0</v>
          </cell>
        </row>
      </sheetData>
      <sheetData sheetId="2269">
        <row r="2">
          <cell r="A2">
            <v>0</v>
          </cell>
        </row>
      </sheetData>
      <sheetData sheetId="2270">
        <row r="2">
          <cell r="A2">
            <v>0</v>
          </cell>
        </row>
      </sheetData>
      <sheetData sheetId="2271">
        <row r="2">
          <cell r="A2">
            <v>0</v>
          </cell>
        </row>
      </sheetData>
      <sheetData sheetId="2272">
        <row r="2">
          <cell r="A2">
            <v>0</v>
          </cell>
        </row>
      </sheetData>
      <sheetData sheetId="2273">
        <row r="2">
          <cell r="A2">
            <v>0</v>
          </cell>
        </row>
      </sheetData>
      <sheetData sheetId="2274">
        <row r="2">
          <cell r="A2">
            <v>0</v>
          </cell>
        </row>
      </sheetData>
      <sheetData sheetId="2275">
        <row r="2">
          <cell r="A2">
            <v>0</v>
          </cell>
        </row>
      </sheetData>
      <sheetData sheetId="2276">
        <row r="2">
          <cell r="A2">
            <v>0</v>
          </cell>
        </row>
      </sheetData>
      <sheetData sheetId="2277">
        <row r="2">
          <cell r="A2">
            <v>0</v>
          </cell>
        </row>
      </sheetData>
      <sheetData sheetId="2278">
        <row r="2">
          <cell r="A2">
            <v>0</v>
          </cell>
        </row>
      </sheetData>
      <sheetData sheetId="2279">
        <row r="2">
          <cell r="A2">
            <v>0</v>
          </cell>
        </row>
      </sheetData>
      <sheetData sheetId="2280">
        <row r="2">
          <cell r="A2">
            <v>0</v>
          </cell>
        </row>
      </sheetData>
      <sheetData sheetId="2281">
        <row r="2">
          <cell r="A2">
            <v>0</v>
          </cell>
        </row>
      </sheetData>
      <sheetData sheetId="2282">
        <row r="2">
          <cell r="A2">
            <v>0</v>
          </cell>
        </row>
      </sheetData>
      <sheetData sheetId="2283">
        <row r="2">
          <cell r="A2">
            <v>0</v>
          </cell>
        </row>
      </sheetData>
      <sheetData sheetId="2284">
        <row r="2">
          <cell r="A2">
            <v>0</v>
          </cell>
        </row>
      </sheetData>
      <sheetData sheetId="2285">
        <row r="2">
          <cell r="A2">
            <v>0</v>
          </cell>
        </row>
      </sheetData>
      <sheetData sheetId="2286">
        <row r="2">
          <cell r="A2">
            <v>0</v>
          </cell>
        </row>
      </sheetData>
      <sheetData sheetId="2287">
        <row r="2">
          <cell r="A2">
            <v>0</v>
          </cell>
        </row>
      </sheetData>
      <sheetData sheetId="2288">
        <row r="2">
          <cell r="A2">
            <v>0</v>
          </cell>
        </row>
      </sheetData>
      <sheetData sheetId="2289">
        <row r="2">
          <cell r="A2">
            <v>0</v>
          </cell>
        </row>
      </sheetData>
      <sheetData sheetId="2290">
        <row r="2">
          <cell r="A2">
            <v>0</v>
          </cell>
        </row>
      </sheetData>
      <sheetData sheetId="2291">
        <row r="2">
          <cell r="A2">
            <v>0</v>
          </cell>
        </row>
      </sheetData>
      <sheetData sheetId="2292">
        <row r="2">
          <cell r="A2">
            <v>0</v>
          </cell>
        </row>
      </sheetData>
      <sheetData sheetId="2293">
        <row r="2">
          <cell r="A2">
            <v>0</v>
          </cell>
        </row>
      </sheetData>
      <sheetData sheetId="2294">
        <row r="2">
          <cell r="A2">
            <v>0</v>
          </cell>
        </row>
      </sheetData>
      <sheetData sheetId="2295">
        <row r="2">
          <cell r="A2">
            <v>0</v>
          </cell>
        </row>
      </sheetData>
      <sheetData sheetId="2296">
        <row r="2">
          <cell r="A2">
            <v>0</v>
          </cell>
        </row>
      </sheetData>
      <sheetData sheetId="2297">
        <row r="2">
          <cell r="A2">
            <v>0</v>
          </cell>
        </row>
      </sheetData>
      <sheetData sheetId="2298">
        <row r="2">
          <cell r="A2">
            <v>0</v>
          </cell>
        </row>
      </sheetData>
      <sheetData sheetId="2299">
        <row r="2">
          <cell r="A2">
            <v>0</v>
          </cell>
        </row>
      </sheetData>
      <sheetData sheetId="2300">
        <row r="2">
          <cell r="A2">
            <v>0</v>
          </cell>
        </row>
      </sheetData>
      <sheetData sheetId="2301">
        <row r="2">
          <cell r="A2">
            <v>0</v>
          </cell>
        </row>
      </sheetData>
      <sheetData sheetId="2302">
        <row r="2">
          <cell r="A2">
            <v>0</v>
          </cell>
        </row>
      </sheetData>
      <sheetData sheetId="2303"/>
      <sheetData sheetId="2304"/>
      <sheetData sheetId="2305"/>
      <sheetData sheetId="2306"/>
      <sheetData sheetId="2307"/>
      <sheetData sheetId="2308"/>
      <sheetData sheetId="2309">
        <row r="2">
          <cell r="A2">
            <v>0</v>
          </cell>
        </row>
      </sheetData>
      <sheetData sheetId="2310"/>
      <sheetData sheetId="2311"/>
      <sheetData sheetId="2312">
        <row r="2">
          <cell r="A2">
            <v>0</v>
          </cell>
        </row>
      </sheetData>
      <sheetData sheetId="2313">
        <row r="2">
          <cell r="A2">
            <v>0</v>
          </cell>
        </row>
      </sheetData>
      <sheetData sheetId="2314">
        <row r="2">
          <cell r="A2">
            <v>0</v>
          </cell>
        </row>
      </sheetData>
      <sheetData sheetId="2315">
        <row r="2">
          <cell r="A2">
            <v>0</v>
          </cell>
        </row>
      </sheetData>
      <sheetData sheetId="2316">
        <row r="2">
          <cell r="A2">
            <v>0</v>
          </cell>
        </row>
      </sheetData>
      <sheetData sheetId="2317">
        <row r="2">
          <cell r="A2">
            <v>0</v>
          </cell>
        </row>
      </sheetData>
      <sheetData sheetId="2318">
        <row r="2">
          <cell r="A2">
            <v>0</v>
          </cell>
        </row>
      </sheetData>
      <sheetData sheetId="2319">
        <row r="2">
          <cell r="A2">
            <v>0</v>
          </cell>
        </row>
      </sheetData>
      <sheetData sheetId="2320">
        <row r="2">
          <cell r="A2">
            <v>0</v>
          </cell>
        </row>
      </sheetData>
      <sheetData sheetId="2321">
        <row r="2">
          <cell r="A2">
            <v>0</v>
          </cell>
        </row>
      </sheetData>
      <sheetData sheetId="2322">
        <row r="2">
          <cell r="A2">
            <v>0</v>
          </cell>
        </row>
      </sheetData>
      <sheetData sheetId="2323">
        <row r="2">
          <cell r="A2">
            <v>0</v>
          </cell>
        </row>
      </sheetData>
      <sheetData sheetId="2324">
        <row r="2">
          <cell r="A2">
            <v>0</v>
          </cell>
        </row>
      </sheetData>
      <sheetData sheetId="2325">
        <row r="2">
          <cell r="A2">
            <v>0</v>
          </cell>
        </row>
      </sheetData>
      <sheetData sheetId="2326">
        <row r="2">
          <cell r="A2">
            <v>0</v>
          </cell>
        </row>
      </sheetData>
      <sheetData sheetId="2327">
        <row r="2">
          <cell r="A2">
            <v>0</v>
          </cell>
        </row>
      </sheetData>
      <sheetData sheetId="2328">
        <row r="2">
          <cell r="A2">
            <v>0</v>
          </cell>
        </row>
      </sheetData>
      <sheetData sheetId="2329">
        <row r="2">
          <cell r="A2">
            <v>0</v>
          </cell>
        </row>
      </sheetData>
      <sheetData sheetId="2330">
        <row r="2">
          <cell r="A2">
            <v>0</v>
          </cell>
        </row>
      </sheetData>
      <sheetData sheetId="2331">
        <row r="2">
          <cell r="A2">
            <v>0</v>
          </cell>
        </row>
      </sheetData>
      <sheetData sheetId="2332">
        <row r="2">
          <cell r="A2">
            <v>0</v>
          </cell>
        </row>
      </sheetData>
      <sheetData sheetId="2333">
        <row r="2">
          <cell r="A2">
            <v>0</v>
          </cell>
        </row>
      </sheetData>
      <sheetData sheetId="2334">
        <row r="2">
          <cell r="A2">
            <v>0</v>
          </cell>
        </row>
      </sheetData>
      <sheetData sheetId="2335">
        <row r="2">
          <cell r="A2">
            <v>0</v>
          </cell>
        </row>
      </sheetData>
      <sheetData sheetId="2336">
        <row r="2">
          <cell r="A2">
            <v>0</v>
          </cell>
        </row>
      </sheetData>
      <sheetData sheetId="2337">
        <row r="2">
          <cell r="A2">
            <v>0</v>
          </cell>
        </row>
      </sheetData>
      <sheetData sheetId="2338">
        <row r="2">
          <cell r="A2">
            <v>0</v>
          </cell>
        </row>
      </sheetData>
      <sheetData sheetId="2339">
        <row r="2">
          <cell r="A2">
            <v>0</v>
          </cell>
        </row>
      </sheetData>
      <sheetData sheetId="2340">
        <row r="2">
          <cell r="A2">
            <v>0</v>
          </cell>
        </row>
      </sheetData>
      <sheetData sheetId="2341">
        <row r="2">
          <cell r="A2">
            <v>0</v>
          </cell>
        </row>
      </sheetData>
      <sheetData sheetId="2342">
        <row r="2">
          <cell r="A2">
            <v>0</v>
          </cell>
        </row>
      </sheetData>
      <sheetData sheetId="2343">
        <row r="2">
          <cell r="A2">
            <v>0</v>
          </cell>
        </row>
      </sheetData>
      <sheetData sheetId="2344">
        <row r="2">
          <cell r="A2">
            <v>0</v>
          </cell>
        </row>
      </sheetData>
      <sheetData sheetId="2345">
        <row r="2">
          <cell r="A2">
            <v>0</v>
          </cell>
        </row>
      </sheetData>
      <sheetData sheetId="2346">
        <row r="2">
          <cell r="A2">
            <v>0</v>
          </cell>
        </row>
      </sheetData>
      <sheetData sheetId="2347">
        <row r="2">
          <cell r="A2">
            <v>0</v>
          </cell>
        </row>
      </sheetData>
      <sheetData sheetId="2348">
        <row r="2">
          <cell r="A2">
            <v>0</v>
          </cell>
        </row>
      </sheetData>
      <sheetData sheetId="2349">
        <row r="2">
          <cell r="A2">
            <v>0</v>
          </cell>
        </row>
      </sheetData>
      <sheetData sheetId="2350">
        <row r="2">
          <cell r="A2">
            <v>0</v>
          </cell>
        </row>
      </sheetData>
      <sheetData sheetId="2351">
        <row r="2">
          <cell r="A2">
            <v>0</v>
          </cell>
        </row>
      </sheetData>
      <sheetData sheetId="2352">
        <row r="2">
          <cell r="A2">
            <v>0</v>
          </cell>
        </row>
      </sheetData>
      <sheetData sheetId="2353">
        <row r="2">
          <cell r="A2">
            <v>0</v>
          </cell>
        </row>
      </sheetData>
      <sheetData sheetId="2354">
        <row r="2">
          <cell r="A2">
            <v>0</v>
          </cell>
        </row>
      </sheetData>
      <sheetData sheetId="2355">
        <row r="2">
          <cell r="A2">
            <v>0</v>
          </cell>
        </row>
      </sheetData>
      <sheetData sheetId="2356">
        <row r="2">
          <cell r="A2">
            <v>0</v>
          </cell>
        </row>
      </sheetData>
      <sheetData sheetId="2357">
        <row r="2">
          <cell r="A2">
            <v>0</v>
          </cell>
        </row>
      </sheetData>
      <sheetData sheetId="2358">
        <row r="2">
          <cell r="A2">
            <v>0</v>
          </cell>
        </row>
      </sheetData>
      <sheetData sheetId="2359">
        <row r="2">
          <cell r="A2">
            <v>0</v>
          </cell>
        </row>
      </sheetData>
      <sheetData sheetId="2360">
        <row r="2">
          <cell r="A2">
            <v>0</v>
          </cell>
        </row>
      </sheetData>
      <sheetData sheetId="2361">
        <row r="2">
          <cell r="A2">
            <v>0</v>
          </cell>
        </row>
      </sheetData>
      <sheetData sheetId="2362">
        <row r="2">
          <cell r="A2">
            <v>0</v>
          </cell>
        </row>
      </sheetData>
      <sheetData sheetId="2363">
        <row r="2">
          <cell r="A2">
            <v>0</v>
          </cell>
        </row>
      </sheetData>
      <sheetData sheetId="2364">
        <row r="2">
          <cell r="A2">
            <v>0</v>
          </cell>
        </row>
      </sheetData>
      <sheetData sheetId="2365">
        <row r="2">
          <cell r="A2">
            <v>0</v>
          </cell>
        </row>
      </sheetData>
      <sheetData sheetId="2366">
        <row r="2">
          <cell r="A2">
            <v>0</v>
          </cell>
        </row>
      </sheetData>
      <sheetData sheetId="2367">
        <row r="2">
          <cell r="A2">
            <v>0</v>
          </cell>
        </row>
      </sheetData>
      <sheetData sheetId="2368">
        <row r="2">
          <cell r="A2">
            <v>0</v>
          </cell>
        </row>
      </sheetData>
      <sheetData sheetId="2369">
        <row r="2">
          <cell r="A2">
            <v>0</v>
          </cell>
        </row>
      </sheetData>
      <sheetData sheetId="2370">
        <row r="2">
          <cell r="A2">
            <v>0</v>
          </cell>
        </row>
      </sheetData>
      <sheetData sheetId="2371">
        <row r="2">
          <cell r="A2">
            <v>0</v>
          </cell>
        </row>
      </sheetData>
      <sheetData sheetId="2372">
        <row r="2">
          <cell r="A2">
            <v>0</v>
          </cell>
        </row>
      </sheetData>
      <sheetData sheetId="2373">
        <row r="2">
          <cell r="A2">
            <v>0</v>
          </cell>
        </row>
      </sheetData>
      <sheetData sheetId="2374">
        <row r="2">
          <cell r="A2">
            <v>0</v>
          </cell>
        </row>
      </sheetData>
      <sheetData sheetId="2375">
        <row r="2">
          <cell r="A2">
            <v>0</v>
          </cell>
        </row>
      </sheetData>
      <sheetData sheetId="2376">
        <row r="2">
          <cell r="A2">
            <v>0</v>
          </cell>
        </row>
      </sheetData>
      <sheetData sheetId="2377">
        <row r="2">
          <cell r="A2">
            <v>0</v>
          </cell>
        </row>
      </sheetData>
      <sheetData sheetId="2378">
        <row r="2">
          <cell r="A2">
            <v>0</v>
          </cell>
        </row>
      </sheetData>
      <sheetData sheetId="2379">
        <row r="2">
          <cell r="A2">
            <v>0</v>
          </cell>
        </row>
      </sheetData>
      <sheetData sheetId="2380">
        <row r="2">
          <cell r="A2">
            <v>0</v>
          </cell>
        </row>
      </sheetData>
      <sheetData sheetId="2381">
        <row r="2">
          <cell r="A2">
            <v>0</v>
          </cell>
        </row>
      </sheetData>
      <sheetData sheetId="2382">
        <row r="2">
          <cell r="A2">
            <v>0</v>
          </cell>
        </row>
      </sheetData>
      <sheetData sheetId="2383">
        <row r="2">
          <cell r="A2">
            <v>0</v>
          </cell>
        </row>
      </sheetData>
      <sheetData sheetId="2384">
        <row r="2">
          <cell r="A2">
            <v>0</v>
          </cell>
        </row>
      </sheetData>
      <sheetData sheetId="2385">
        <row r="2">
          <cell r="A2">
            <v>0</v>
          </cell>
        </row>
      </sheetData>
      <sheetData sheetId="2386">
        <row r="2">
          <cell r="A2">
            <v>0</v>
          </cell>
        </row>
      </sheetData>
      <sheetData sheetId="2387">
        <row r="2">
          <cell r="A2">
            <v>0</v>
          </cell>
        </row>
      </sheetData>
      <sheetData sheetId="2388">
        <row r="2">
          <cell r="A2">
            <v>0</v>
          </cell>
        </row>
      </sheetData>
      <sheetData sheetId="2389">
        <row r="2">
          <cell r="A2">
            <v>0</v>
          </cell>
        </row>
      </sheetData>
      <sheetData sheetId="2390">
        <row r="2">
          <cell r="A2">
            <v>0</v>
          </cell>
        </row>
      </sheetData>
      <sheetData sheetId="2391">
        <row r="2">
          <cell r="A2">
            <v>0</v>
          </cell>
        </row>
      </sheetData>
      <sheetData sheetId="2392">
        <row r="2">
          <cell r="A2">
            <v>0</v>
          </cell>
        </row>
      </sheetData>
      <sheetData sheetId="2393">
        <row r="2">
          <cell r="A2">
            <v>0</v>
          </cell>
        </row>
      </sheetData>
      <sheetData sheetId="2394">
        <row r="2">
          <cell r="A2">
            <v>0</v>
          </cell>
        </row>
      </sheetData>
      <sheetData sheetId="2395">
        <row r="2">
          <cell r="A2">
            <v>0</v>
          </cell>
        </row>
      </sheetData>
      <sheetData sheetId="2396">
        <row r="2">
          <cell r="A2">
            <v>0</v>
          </cell>
        </row>
      </sheetData>
      <sheetData sheetId="2397">
        <row r="2">
          <cell r="A2">
            <v>0</v>
          </cell>
        </row>
      </sheetData>
      <sheetData sheetId="2398">
        <row r="2">
          <cell r="A2">
            <v>0</v>
          </cell>
        </row>
      </sheetData>
      <sheetData sheetId="2399">
        <row r="2">
          <cell r="A2">
            <v>0</v>
          </cell>
        </row>
      </sheetData>
      <sheetData sheetId="2400">
        <row r="2">
          <cell r="A2">
            <v>0</v>
          </cell>
        </row>
      </sheetData>
      <sheetData sheetId="2401">
        <row r="2">
          <cell r="A2">
            <v>0</v>
          </cell>
        </row>
      </sheetData>
      <sheetData sheetId="2402">
        <row r="2">
          <cell r="A2">
            <v>0</v>
          </cell>
        </row>
      </sheetData>
      <sheetData sheetId="2403">
        <row r="2">
          <cell r="A2">
            <v>0</v>
          </cell>
        </row>
      </sheetData>
      <sheetData sheetId="2404">
        <row r="2">
          <cell r="A2">
            <v>0</v>
          </cell>
        </row>
      </sheetData>
      <sheetData sheetId="2405">
        <row r="2">
          <cell r="A2">
            <v>0</v>
          </cell>
        </row>
      </sheetData>
      <sheetData sheetId="2406">
        <row r="2">
          <cell r="A2">
            <v>0</v>
          </cell>
        </row>
      </sheetData>
      <sheetData sheetId="2407">
        <row r="2">
          <cell r="A2">
            <v>0</v>
          </cell>
        </row>
      </sheetData>
      <sheetData sheetId="2408">
        <row r="2">
          <cell r="A2">
            <v>0</v>
          </cell>
        </row>
      </sheetData>
      <sheetData sheetId="2409">
        <row r="2">
          <cell r="A2">
            <v>0</v>
          </cell>
        </row>
      </sheetData>
      <sheetData sheetId="2410">
        <row r="2">
          <cell r="A2">
            <v>0</v>
          </cell>
        </row>
      </sheetData>
      <sheetData sheetId="2411">
        <row r="2">
          <cell r="A2">
            <v>0</v>
          </cell>
        </row>
      </sheetData>
      <sheetData sheetId="2412">
        <row r="2">
          <cell r="A2">
            <v>0</v>
          </cell>
        </row>
      </sheetData>
      <sheetData sheetId="2413">
        <row r="2">
          <cell r="A2">
            <v>0</v>
          </cell>
        </row>
      </sheetData>
      <sheetData sheetId="2414">
        <row r="2">
          <cell r="A2">
            <v>0</v>
          </cell>
        </row>
      </sheetData>
      <sheetData sheetId="2415">
        <row r="2">
          <cell r="A2">
            <v>0</v>
          </cell>
        </row>
      </sheetData>
      <sheetData sheetId="2416">
        <row r="2">
          <cell r="A2">
            <v>0</v>
          </cell>
        </row>
      </sheetData>
      <sheetData sheetId="2417">
        <row r="2">
          <cell r="A2">
            <v>0</v>
          </cell>
        </row>
      </sheetData>
      <sheetData sheetId="2418">
        <row r="2">
          <cell r="A2">
            <v>0</v>
          </cell>
        </row>
      </sheetData>
      <sheetData sheetId="2419">
        <row r="2">
          <cell r="A2">
            <v>0</v>
          </cell>
        </row>
      </sheetData>
      <sheetData sheetId="2420">
        <row r="2">
          <cell r="A2">
            <v>0</v>
          </cell>
        </row>
      </sheetData>
      <sheetData sheetId="2421">
        <row r="2">
          <cell r="A2">
            <v>0</v>
          </cell>
        </row>
      </sheetData>
      <sheetData sheetId="2422">
        <row r="2">
          <cell r="A2">
            <v>0</v>
          </cell>
        </row>
      </sheetData>
      <sheetData sheetId="2423">
        <row r="2">
          <cell r="A2">
            <v>0</v>
          </cell>
        </row>
      </sheetData>
      <sheetData sheetId="2424">
        <row r="2">
          <cell r="A2">
            <v>0</v>
          </cell>
        </row>
      </sheetData>
      <sheetData sheetId="2425">
        <row r="2">
          <cell r="A2">
            <v>0</v>
          </cell>
        </row>
      </sheetData>
      <sheetData sheetId="2426">
        <row r="2">
          <cell r="A2">
            <v>0</v>
          </cell>
        </row>
      </sheetData>
      <sheetData sheetId="2427">
        <row r="2">
          <cell r="A2">
            <v>0</v>
          </cell>
        </row>
      </sheetData>
      <sheetData sheetId="2428">
        <row r="2">
          <cell r="A2">
            <v>0</v>
          </cell>
        </row>
      </sheetData>
      <sheetData sheetId="2429">
        <row r="2">
          <cell r="A2">
            <v>0</v>
          </cell>
        </row>
      </sheetData>
      <sheetData sheetId="2430">
        <row r="2">
          <cell r="A2">
            <v>0</v>
          </cell>
        </row>
      </sheetData>
      <sheetData sheetId="2431">
        <row r="2">
          <cell r="A2">
            <v>0</v>
          </cell>
        </row>
      </sheetData>
      <sheetData sheetId="2432">
        <row r="2">
          <cell r="A2">
            <v>0</v>
          </cell>
        </row>
      </sheetData>
      <sheetData sheetId="2433">
        <row r="2">
          <cell r="A2">
            <v>0</v>
          </cell>
        </row>
      </sheetData>
      <sheetData sheetId="2434">
        <row r="2">
          <cell r="A2">
            <v>0</v>
          </cell>
        </row>
      </sheetData>
      <sheetData sheetId="2435">
        <row r="2">
          <cell r="A2">
            <v>0</v>
          </cell>
        </row>
      </sheetData>
      <sheetData sheetId="2436">
        <row r="2">
          <cell r="A2">
            <v>0</v>
          </cell>
        </row>
      </sheetData>
      <sheetData sheetId="2437">
        <row r="2">
          <cell r="A2">
            <v>0</v>
          </cell>
        </row>
      </sheetData>
      <sheetData sheetId="2438">
        <row r="2">
          <cell r="A2">
            <v>0</v>
          </cell>
        </row>
      </sheetData>
      <sheetData sheetId="2439">
        <row r="2">
          <cell r="A2">
            <v>0</v>
          </cell>
        </row>
      </sheetData>
      <sheetData sheetId="2440">
        <row r="2">
          <cell r="A2">
            <v>0</v>
          </cell>
        </row>
      </sheetData>
      <sheetData sheetId="2441">
        <row r="2">
          <cell r="A2">
            <v>0</v>
          </cell>
        </row>
      </sheetData>
      <sheetData sheetId="2442">
        <row r="2">
          <cell r="A2">
            <v>0</v>
          </cell>
        </row>
      </sheetData>
      <sheetData sheetId="2443">
        <row r="2">
          <cell r="A2">
            <v>0</v>
          </cell>
        </row>
      </sheetData>
      <sheetData sheetId="2444">
        <row r="2">
          <cell r="A2">
            <v>0</v>
          </cell>
        </row>
      </sheetData>
      <sheetData sheetId="2445">
        <row r="2">
          <cell r="A2">
            <v>0</v>
          </cell>
        </row>
      </sheetData>
      <sheetData sheetId="2446">
        <row r="2">
          <cell r="A2">
            <v>0</v>
          </cell>
        </row>
      </sheetData>
      <sheetData sheetId="2447">
        <row r="2">
          <cell r="A2">
            <v>0</v>
          </cell>
        </row>
      </sheetData>
      <sheetData sheetId="2448">
        <row r="2">
          <cell r="A2">
            <v>0</v>
          </cell>
        </row>
      </sheetData>
      <sheetData sheetId="2449">
        <row r="2">
          <cell r="A2">
            <v>0</v>
          </cell>
        </row>
      </sheetData>
      <sheetData sheetId="2450">
        <row r="2">
          <cell r="A2">
            <v>0</v>
          </cell>
        </row>
      </sheetData>
      <sheetData sheetId="2451">
        <row r="2">
          <cell r="A2">
            <v>0</v>
          </cell>
        </row>
      </sheetData>
      <sheetData sheetId="2452">
        <row r="2">
          <cell r="A2">
            <v>0</v>
          </cell>
        </row>
      </sheetData>
      <sheetData sheetId="2453">
        <row r="2">
          <cell r="A2">
            <v>0</v>
          </cell>
        </row>
      </sheetData>
      <sheetData sheetId="2454">
        <row r="2">
          <cell r="A2">
            <v>0</v>
          </cell>
        </row>
      </sheetData>
      <sheetData sheetId="2455">
        <row r="2">
          <cell r="A2">
            <v>0</v>
          </cell>
        </row>
      </sheetData>
      <sheetData sheetId="2456">
        <row r="2">
          <cell r="A2">
            <v>0</v>
          </cell>
        </row>
      </sheetData>
      <sheetData sheetId="2457">
        <row r="2">
          <cell r="A2">
            <v>0</v>
          </cell>
        </row>
      </sheetData>
      <sheetData sheetId="2458">
        <row r="2">
          <cell r="A2">
            <v>0</v>
          </cell>
        </row>
      </sheetData>
      <sheetData sheetId="2459">
        <row r="2">
          <cell r="A2">
            <v>0</v>
          </cell>
        </row>
      </sheetData>
      <sheetData sheetId="2460">
        <row r="2">
          <cell r="A2">
            <v>0</v>
          </cell>
        </row>
      </sheetData>
      <sheetData sheetId="2461">
        <row r="2">
          <cell r="A2">
            <v>0</v>
          </cell>
        </row>
      </sheetData>
      <sheetData sheetId="2462">
        <row r="2">
          <cell r="A2">
            <v>0</v>
          </cell>
        </row>
      </sheetData>
      <sheetData sheetId="2463">
        <row r="2">
          <cell r="A2">
            <v>0</v>
          </cell>
        </row>
      </sheetData>
      <sheetData sheetId="2464">
        <row r="2">
          <cell r="A2">
            <v>0</v>
          </cell>
        </row>
      </sheetData>
      <sheetData sheetId="2465">
        <row r="2">
          <cell r="A2">
            <v>0</v>
          </cell>
        </row>
      </sheetData>
      <sheetData sheetId="2466">
        <row r="2">
          <cell r="A2">
            <v>0</v>
          </cell>
        </row>
      </sheetData>
      <sheetData sheetId="2467">
        <row r="2">
          <cell r="A2">
            <v>0</v>
          </cell>
        </row>
      </sheetData>
      <sheetData sheetId="2468">
        <row r="2">
          <cell r="A2">
            <v>0</v>
          </cell>
        </row>
      </sheetData>
      <sheetData sheetId="2469">
        <row r="2">
          <cell r="A2">
            <v>0</v>
          </cell>
        </row>
      </sheetData>
      <sheetData sheetId="2470">
        <row r="2">
          <cell r="A2">
            <v>0</v>
          </cell>
        </row>
      </sheetData>
      <sheetData sheetId="2471">
        <row r="2">
          <cell r="A2">
            <v>0</v>
          </cell>
        </row>
      </sheetData>
      <sheetData sheetId="2472">
        <row r="2">
          <cell r="A2">
            <v>0</v>
          </cell>
        </row>
      </sheetData>
      <sheetData sheetId="2473">
        <row r="2">
          <cell r="A2">
            <v>0</v>
          </cell>
        </row>
      </sheetData>
      <sheetData sheetId="2474">
        <row r="2">
          <cell r="A2">
            <v>0</v>
          </cell>
        </row>
      </sheetData>
      <sheetData sheetId="2475">
        <row r="2">
          <cell r="A2">
            <v>0</v>
          </cell>
        </row>
      </sheetData>
      <sheetData sheetId="2476">
        <row r="2">
          <cell r="A2">
            <v>0</v>
          </cell>
        </row>
      </sheetData>
      <sheetData sheetId="2477">
        <row r="2">
          <cell r="A2">
            <v>0</v>
          </cell>
        </row>
      </sheetData>
      <sheetData sheetId="2478">
        <row r="2">
          <cell r="A2">
            <v>0</v>
          </cell>
        </row>
      </sheetData>
      <sheetData sheetId="2479">
        <row r="2">
          <cell r="A2">
            <v>0</v>
          </cell>
        </row>
      </sheetData>
      <sheetData sheetId="2480">
        <row r="2">
          <cell r="A2">
            <v>0</v>
          </cell>
        </row>
      </sheetData>
      <sheetData sheetId="2481">
        <row r="2">
          <cell r="A2">
            <v>0</v>
          </cell>
        </row>
      </sheetData>
      <sheetData sheetId="2482">
        <row r="2">
          <cell r="A2">
            <v>0</v>
          </cell>
        </row>
      </sheetData>
      <sheetData sheetId="2483">
        <row r="2">
          <cell r="A2">
            <v>0</v>
          </cell>
        </row>
      </sheetData>
      <sheetData sheetId="2484">
        <row r="2">
          <cell r="A2">
            <v>0</v>
          </cell>
        </row>
      </sheetData>
      <sheetData sheetId="2485">
        <row r="2">
          <cell r="A2">
            <v>0</v>
          </cell>
        </row>
      </sheetData>
      <sheetData sheetId="2486">
        <row r="2">
          <cell r="A2">
            <v>0</v>
          </cell>
        </row>
      </sheetData>
      <sheetData sheetId="2487">
        <row r="2">
          <cell r="A2">
            <v>0</v>
          </cell>
        </row>
      </sheetData>
      <sheetData sheetId="2488">
        <row r="2">
          <cell r="A2">
            <v>0</v>
          </cell>
        </row>
      </sheetData>
      <sheetData sheetId="2489">
        <row r="2">
          <cell r="A2">
            <v>0</v>
          </cell>
        </row>
      </sheetData>
      <sheetData sheetId="2490">
        <row r="2">
          <cell r="A2">
            <v>0</v>
          </cell>
        </row>
      </sheetData>
      <sheetData sheetId="2491">
        <row r="2">
          <cell r="A2">
            <v>0</v>
          </cell>
        </row>
      </sheetData>
      <sheetData sheetId="2492">
        <row r="2">
          <cell r="A2">
            <v>0</v>
          </cell>
        </row>
      </sheetData>
      <sheetData sheetId="2493">
        <row r="2">
          <cell r="A2">
            <v>0</v>
          </cell>
        </row>
      </sheetData>
      <sheetData sheetId="2494">
        <row r="2">
          <cell r="A2">
            <v>0</v>
          </cell>
        </row>
      </sheetData>
      <sheetData sheetId="2495">
        <row r="2">
          <cell r="A2">
            <v>0</v>
          </cell>
        </row>
      </sheetData>
      <sheetData sheetId="2496"/>
      <sheetData sheetId="2497"/>
      <sheetData sheetId="2498"/>
      <sheetData sheetId="2499"/>
      <sheetData sheetId="2500"/>
      <sheetData sheetId="2501">
        <row r="2">
          <cell r="A2">
            <v>0</v>
          </cell>
        </row>
      </sheetData>
      <sheetData sheetId="2502"/>
      <sheetData sheetId="2503"/>
      <sheetData sheetId="2504"/>
      <sheetData sheetId="2505" refreshError="1"/>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row r="2">
          <cell r="A2">
            <v>0</v>
          </cell>
        </row>
      </sheetData>
      <sheetData sheetId="2523"/>
      <sheetData sheetId="2524"/>
      <sheetData sheetId="2525"/>
      <sheetData sheetId="2526"/>
      <sheetData sheetId="2527"/>
      <sheetData sheetId="2528"/>
      <sheetData sheetId="2529"/>
      <sheetData sheetId="2530"/>
      <sheetData sheetId="2531"/>
      <sheetData sheetId="2532"/>
      <sheetData sheetId="2533"/>
      <sheetData sheetId="2534">
        <row r="2">
          <cell r="A2">
            <v>0</v>
          </cell>
        </row>
      </sheetData>
      <sheetData sheetId="2535"/>
      <sheetData sheetId="2536"/>
      <sheetData sheetId="2537"/>
      <sheetData sheetId="2538"/>
      <sheetData sheetId="2539"/>
      <sheetData sheetId="2540"/>
      <sheetData sheetId="2541"/>
      <sheetData sheetId="2542"/>
      <sheetData sheetId="2543"/>
      <sheetData sheetId="2544"/>
      <sheetData sheetId="2545"/>
      <sheetData sheetId="2546">
        <row r="2">
          <cell r="A2">
            <v>0</v>
          </cell>
        </row>
      </sheetData>
      <sheetData sheetId="2547"/>
      <sheetData sheetId="2548"/>
      <sheetData sheetId="2549"/>
      <sheetData sheetId="2550"/>
      <sheetData sheetId="2551"/>
      <sheetData sheetId="2552"/>
      <sheetData sheetId="2553"/>
      <sheetData sheetId="2554"/>
      <sheetData sheetId="2555"/>
      <sheetData sheetId="2556"/>
      <sheetData sheetId="2557"/>
      <sheetData sheetId="2558">
        <row r="2">
          <cell r="A2">
            <v>0</v>
          </cell>
        </row>
      </sheetData>
      <sheetData sheetId="2559"/>
      <sheetData sheetId="2560" refreshError="1"/>
      <sheetData sheetId="2561" refreshError="1"/>
      <sheetData sheetId="2562">
        <row r="2">
          <cell r="A2" t="str">
            <v xml:space="preserve">PROYECTO: Elaborar los estudios y diseños Técnicos para llevar a cabo las obras de adecuación y remodelación de las oficinas 204, 205, 206, 1004, 1005, y 1006, y primero y segundo piso del edificio 9-57 en la Calle 78 No. 9-57 Bogotá, D.C. </v>
          </cell>
        </row>
      </sheetData>
      <sheetData sheetId="2563"/>
      <sheetData sheetId="2564"/>
      <sheetData sheetId="2565"/>
      <sheetData sheetId="2566"/>
      <sheetData sheetId="2567"/>
      <sheetData sheetId="2568"/>
      <sheetData sheetId="2569"/>
      <sheetData sheetId="2570" refreshError="1"/>
      <sheetData sheetId="2571" refreshError="1"/>
      <sheetData sheetId="2572" refreshError="1"/>
      <sheetData sheetId="2573" refreshError="1"/>
      <sheetData sheetId="2574">
        <row r="2">
          <cell r="A2">
            <v>0</v>
          </cell>
        </row>
      </sheetData>
      <sheetData sheetId="2575">
        <row r="2">
          <cell r="A2">
            <v>0</v>
          </cell>
        </row>
      </sheetData>
      <sheetData sheetId="2576">
        <row r="2">
          <cell r="A2">
            <v>0</v>
          </cell>
        </row>
      </sheetData>
      <sheetData sheetId="2577">
        <row r="2">
          <cell r="A2">
            <v>0</v>
          </cell>
        </row>
      </sheetData>
      <sheetData sheetId="2578">
        <row r="2">
          <cell r="A2">
            <v>0</v>
          </cell>
        </row>
      </sheetData>
      <sheetData sheetId="2579">
        <row r="2">
          <cell r="A2">
            <v>0</v>
          </cell>
        </row>
      </sheetData>
      <sheetData sheetId="2580">
        <row r="2">
          <cell r="A2">
            <v>0</v>
          </cell>
        </row>
      </sheetData>
      <sheetData sheetId="2581">
        <row r="2">
          <cell r="A2">
            <v>0</v>
          </cell>
        </row>
      </sheetData>
      <sheetData sheetId="2582">
        <row r="2">
          <cell r="A2">
            <v>0</v>
          </cell>
        </row>
      </sheetData>
      <sheetData sheetId="2583">
        <row r="2">
          <cell r="A2">
            <v>0</v>
          </cell>
        </row>
      </sheetData>
      <sheetData sheetId="2584">
        <row r="2">
          <cell r="A2">
            <v>0</v>
          </cell>
        </row>
      </sheetData>
      <sheetData sheetId="2585">
        <row r="2">
          <cell r="A2">
            <v>0</v>
          </cell>
        </row>
      </sheetData>
      <sheetData sheetId="2586">
        <row r="2">
          <cell r="A2">
            <v>0</v>
          </cell>
        </row>
      </sheetData>
      <sheetData sheetId="2587">
        <row r="2">
          <cell r="A2">
            <v>0</v>
          </cell>
        </row>
      </sheetData>
      <sheetData sheetId="2588">
        <row r="2">
          <cell r="A2">
            <v>0</v>
          </cell>
        </row>
      </sheetData>
      <sheetData sheetId="2589">
        <row r="2">
          <cell r="A2">
            <v>0</v>
          </cell>
        </row>
      </sheetData>
      <sheetData sheetId="2590">
        <row r="2">
          <cell r="A2">
            <v>0</v>
          </cell>
        </row>
      </sheetData>
      <sheetData sheetId="2591">
        <row r="2">
          <cell r="A2">
            <v>0</v>
          </cell>
        </row>
      </sheetData>
      <sheetData sheetId="2592">
        <row r="2">
          <cell r="A2">
            <v>0</v>
          </cell>
        </row>
      </sheetData>
      <sheetData sheetId="2593">
        <row r="2">
          <cell r="A2">
            <v>0</v>
          </cell>
        </row>
      </sheetData>
      <sheetData sheetId="2594">
        <row r="2">
          <cell r="A2">
            <v>0</v>
          </cell>
        </row>
      </sheetData>
      <sheetData sheetId="2595">
        <row r="2">
          <cell r="A2">
            <v>0</v>
          </cell>
        </row>
      </sheetData>
      <sheetData sheetId="2596">
        <row r="2">
          <cell r="A2">
            <v>0</v>
          </cell>
        </row>
      </sheetData>
      <sheetData sheetId="2597">
        <row r="2">
          <cell r="A2">
            <v>0</v>
          </cell>
        </row>
      </sheetData>
      <sheetData sheetId="2598">
        <row r="2">
          <cell r="A2">
            <v>0</v>
          </cell>
        </row>
      </sheetData>
      <sheetData sheetId="2599">
        <row r="2">
          <cell r="A2">
            <v>0</v>
          </cell>
        </row>
      </sheetData>
      <sheetData sheetId="2600">
        <row r="2">
          <cell r="A2">
            <v>0</v>
          </cell>
        </row>
      </sheetData>
      <sheetData sheetId="2601">
        <row r="2">
          <cell r="A2">
            <v>0</v>
          </cell>
        </row>
      </sheetData>
      <sheetData sheetId="2602">
        <row r="2">
          <cell r="A2">
            <v>0</v>
          </cell>
        </row>
      </sheetData>
      <sheetData sheetId="2603">
        <row r="2">
          <cell r="A2">
            <v>0</v>
          </cell>
        </row>
      </sheetData>
      <sheetData sheetId="2604">
        <row r="2">
          <cell r="A2">
            <v>0</v>
          </cell>
        </row>
      </sheetData>
      <sheetData sheetId="2605">
        <row r="2">
          <cell r="A2">
            <v>0</v>
          </cell>
        </row>
      </sheetData>
      <sheetData sheetId="2606">
        <row r="2">
          <cell r="A2">
            <v>0</v>
          </cell>
        </row>
      </sheetData>
      <sheetData sheetId="2607">
        <row r="2">
          <cell r="A2">
            <v>0</v>
          </cell>
        </row>
      </sheetData>
      <sheetData sheetId="2608">
        <row r="2">
          <cell r="A2">
            <v>0</v>
          </cell>
        </row>
      </sheetData>
      <sheetData sheetId="2609">
        <row r="2">
          <cell r="A2">
            <v>0</v>
          </cell>
        </row>
      </sheetData>
      <sheetData sheetId="2610">
        <row r="2">
          <cell r="A2">
            <v>0</v>
          </cell>
        </row>
      </sheetData>
      <sheetData sheetId="2611">
        <row r="2">
          <cell r="A2">
            <v>0</v>
          </cell>
        </row>
      </sheetData>
      <sheetData sheetId="2612">
        <row r="2">
          <cell r="A2">
            <v>0</v>
          </cell>
        </row>
      </sheetData>
      <sheetData sheetId="2613">
        <row r="2">
          <cell r="A2">
            <v>0</v>
          </cell>
        </row>
      </sheetData>
      <sheetData sheetId="2614">
        <row r="2">
          <cell r="A2">
            <v>0</v>
          </cell>
        </row>
      </sheetData>
      <sheetData sheetId="2615">
        <row r="2">
          <cell r="A2">
            <v>0</v>
          </cell>
        </row>
      </sheetData>
      <sheetData sheetId="2616">
        <row r="2">
          <cell r="A2">
            <v>0</v>
          </cell>
        </row>
      </sheetData>
      <sheetData sheetId="2617">
        <row r="2">
          <cell r="A2">
            <v>0</v>
          </cell>
        </row>
      </sheetData>
      <sheetData sheetId="2618">
        <row r="2">
          <cell r="A2">
            <v>0</v>
          </cell>
        </row>
      </sheetData>
      <sheetData sheetId="2619">
        <row r="2">
          <cell r="A2">
            <v>0</v>
          </cell>
        </row>
      </sheetData>
      <sheetData sheetId="2620">
        <row r="2">
          <cell r="A2">
            <v>0</v>
          </cell>
        </row>
      </sheetData>
      <sheetData sheetId="2621">
        <row r="2">
          <cell r="A2">
            <v>0</v>
          </cell>
        </row>
      </sheetData>
      <sheetData sheetId="2622">
        <row r="2">
          <cell r="A2">
            <v>0</v>
          </cell>
        </row>
      </sheetData>
      <sheetData sheetId="2623">
        <row r="2">
          <cell r="A2">
            <v>0</v>
          </cell>
        </row>
      </sheetData>
      <sheetData sheetId="2624">
        <row r="2">
          <cell r="A2">
            <v>0</v>
          </cell>
        </row>
      </sheetData>
      <sheetData sheetId="2625">
        <row r="2">
          <cell r="A2">
            <v>0</v>
          </cell>
        </row>
      </sheetData>
      <sheetData sheetId="2626">
        <row r="2">
          <cell r="A2">
            <v>0</v>
          </cell>
        </row>
      </sheetData>
      <sheetData sheetId="2627">
        <row r="2">
          <cell r="A2">
            <v>0</v>
          </cell>
        </row>
      </sheetData>
      <sheetData sheetId="2628">
        <row r="2">
          <cell r="A2">
            <v>0</v>
          </cell>
        </row>
      </sheetData>
      <sheetData sheetId="2629">
        <row r="2">
          <cell r="A2">
            <v>0</v>
          </cell>
        </row>
      </sheetData>
      <sheetData sheetId="2630">
        <row r="2">
          <cell r="A2">
            <v>0</v>
          </cell>
        </row>
      </sheetData>
      <sheetData sheetId="2631">
        <row r="2">
          <cell r="A2">
            <v>0</v>
          </cell>
        </row>
      </sheetData>
      <sheetData sheetId="2632">
        <row r="2">
          <cell r="A2">
            <v>0</v>
          </cell>
        </row>
      </sheetData>
      <sheetData sheetId="2633">
        <row r="2">
          <cell r="A2">
            <v>0</v>
          </cell>
        </row>
      </sheetData>
      <sheetData sheetId="2634">
        <row r="2">
          <cell r="A2">
            <v>0</v>
          </cell>
        </row>
      </sheetData>
      <sheetData sheetId="2635">
        <row r="2">
          <cell r="A2">
            <v>0</v>
          </cell>
        </row>
      </sheetData>
      <sheetData sheetId="2636">
        <row r="2">
          <cell r="A2">
            <v>0</v>
          </cell>
        </row>
      </sheetData>
      <sheetData sheetId="2637">
        <row r="2">
          <cell r="A2">
            <v>0</v>
          </cell>
        </row>
      </sheetData>
      <sheetData sheetId="2638">
        <row r="2">
          <cell r="A2">
            <v>0</v>
          </cell>
        </row>
      </sheetData>
      <sheetData sheetId="2639">
        <row r="2">
          <cell r="A2">
            <v>0</v>
          </cell>
        </row>
      </sheetData>
      <sheetData sheetId="2640">
        <row r="2">
          <cell r="A2">
            <v>0</v>
          </cell>
        </row>
      </sheetData>
      <sheetData sheetId="2641">
        <row r="2">
          <cell r="A2">
            <v>0</v>
          </cell>
        </row>
      </sheetData>
      <sheetData sheetId="2642">
        <row r="2">
          <cell r="A2">
            <v>0</v>
          </cell>
        </row>
      </sheetData>
      <sheetData sheetId="2643">
        <row r="2">
          <cell r="A2">
            <v>0</v>
          </cell>
        </row>
      </sheetData>
      <sheetData sheetId="2644">
        <row r="2">
          <cell r="A2">
            <v>0</v>
          </cell>
        </row>
      </sheetData>
      <sheetData sheetId="2645">
        <row r="2">
          <cell r="A2">
            <v>0</v>
          </cell>
        </row>
      </sheetData>
      <sheetData sheetId="2646">
        <row r="2">
          <cell r="A2">
            <v>0</v>
          </cell>
        </row>
      </sheetData>
      <sheetData sheetId="2647">
        <row r="2">
          <cell r="A2">
            <v>0</v>
          </cell>
        </row>
      </sheetData>
      <sheetData sheetId="2648">
        <row r="2">
          <cell r="A2">
            <v>0</v>
          </cell>
        </row>
      </sheetData>
      <sheetData sheetId="2649">
        <row r="2">
          <cell r="A2">
            <v>0</v>
          </cell>
        </row>
      </sheetData>
      <sheetData sheetId="2650">
        <row r="2">
          <cell r="A2">
            <v>0</v>
          </cell>
        </row>
      </sheetData>
      <sheetData sheetId="2651">
        <row r="2">
          <cell r="A2">
            <v>0</v>
          </cell>
        </row>
      </sheetData>
      <sheetData sheetId="2652">
        <row r="2">
          <cell r="A2">
            <v>0</v>
          </cell>
        </row>
      </sheetData>
      <sheetData sheetId="2653">
        <row r="2">
          <cell r="A2">
            <v>0</v>
          </cell>
        </row>
      </sheetData>
      <sheetData sheetId="2654">
        <row r="2">
          <cell r="A2">
            <v>0</v>
          </cell>
        </row>
      </sheetData>
      <sheetData sheetId="2655">
        <row r="2">
          <cell r="A2">
            <v>0</v>
          </cell>
        </row>
      </sheetData>
      <sheetData sheetId="2656">
        <row r="2">
          <cell r="A2">
            <v>0</v>
          </cell>
        </row>
      </sheetData>
      <sheetData sheetId="2657">
        <row r="2">
          <cell r="A2">
            <v>0</v>
          </cell>
        </row>
      </sheetData>
      <sheetData sheetId="2658">
        <row r="2">
          <cell r="A2">
            <v>0</v>
          </cell>
        </row>
      </sheetData>
      <sheetData sheetId="2659">
        <row r="2">
          <cell r="A2">
            <v>0</v>
          </cell>
        </row>
      </sheetData>
      <sheetData sheetId="2660">
        <row r="2">
          <cell r="A2">
            <v>0</v>
          </cell>
        </row>
      </sheetData>
      <sheetData sheetId="2661">
        <row r="2">
          <cell r="A2">
            <v>0</v>
          </cell>
        </row>
      </sheetData>
      <sheetData sheetId="2662">
        <row r="2">
          <cell r="A2">
            <v>0</v>
          </cell>
        </row>
      </sheetData>
      <sheetData sheetId="2663">
        <row r="2">
          <cell r="A2">
            <v>0</v>
          </cell>
        </row>
      </sheetData>
      <sheetData sheetId="2664">
        <row r="2">
          <cell r="A2">
            <v>0</v>
          </cell>
        </row>
      </sheetData>
      <sheetData sheetId="2665">
        <row r="2">
          <cell r="A2">
            <v>0</v>
          </cell>
        </row>
      </sheetData>
      <sheetData sheetId="2666">
        <row r="2">
          <cell r="A2">
            <v>0</v>
          </cell>
        </row>
      </sheetData>
      <sheetData sheetId="2667">
        <row r="2">
          <cell r="A2">
            <v>0</v>
          </cell>
        </row>
      </sheetData>
      <sheetData sheetId="2668">
        <row r="2">
          <cell r="A2">
            <v>0</v>
          </cell>
        </row>
      </sheetData>
      <sheetData sheetId="2669">
        <row r="2">
          <cell r="A2">
            <v>0</v>
          </cell>
        </row>
      </sheetData>
      <sheetData sheetId="2670">
        <row r="2">
          <cell r="A2">
            <v>0</v>
          </cell>
        </row>
      </sheetData>
      <sheetData sheetId="2671">
        <row r="2">
          <cell r="A2">
            <v>0</v>
          </cell>
        </row>
      </sheetData>
      <sheetData sheetId="2672">
        <row r="2">
          <cell r="A2">
            <v>0</v>
          </cell>
        </row>
      </sheetData>
      <sheetData sheetId="2673">
        <row r="2">
          <cell r="A2">
            <v>0</v>
          </cell>
        </row>
      </sheetData>
      <sheetData sheetId="2674">
        <row r="2">
          <cell r="A2">
            <v>0</v>
          </cell>
        </row>
      </sheetData>
      <sheetData sheetId="2675">
        <row r="2">
          <cell r="A2">
            <v>0</v>
          </cell>
        </row>
      </sheetData>
      <sheetData sheetId="2676">
        <row r="2">
          <cell r="A2">
            <v>0</v>
          </cell>
        </row>
      </sheetData>
      <sheetData sheetId="2677">
        <row r="2">
          <cell r="A2">
            <v>0</v>
          </cell>
        </row>
      </sheetData>
      <sheetData sheetId="2678">
        <row r="2">
          <cell r="A2">
            <v>0</v>
          </cell>
        </row>
      </sheetData>
      <sheetData sheetId="2679">
        <row r="2">
          <cell r="A2">
            <v>0</v>
          </cell>
        </row>
      </sheetData>
      <sheetData sheetId="2680">
        <row r="2">
          <cell r="A2">
            <v>0</v>
          </cell>
        </row>
      </sheetData>
      <sheetData sheetId="2681">
        <row r="2">
          <cell r="A2">
            <v>0</v>
          </cell>
        </row>
      </sheetData>
      <sheetData sheetId="2682">
        <row r="2">
          <cell r="A2">
            <v>0</v>
          </cell>
        </row>
      </sheetData>
      <sheetData sheetId="2683">
        <row r="2">
          <cell r="A2">
            <v>0</v>
          </cell>
        </row>
      </sheetData>
      <sheetData sheetId="2684">
        <row r="2">
          <cell r="A2">
            <v>0</v>
          </cell>
        </row>
      </sheetData>
      <sheetData sheetId="2685">
        <row r="2">
          <cell r="A2">
            <v>0</v>
          </cell>
        </row>
      </sheetData>
      <sheetData sheetId="2686">
        <row r="2">
          <cell r="A2">
            <v>0</v>
          </cell>
        </row>
      </sheetData>
      <sheetData sheetId="2687">
        <row r="2">
          <cell r="A2">
            <v>0</v>
          </cell>
        </row>
      </sheetData>
      <sheetData sheetId="2688">
        <row r="2">
          <cell r="A2">
            <v>0</v>
          </cell>
        </row>
      </sheetData>
      <sheetData sheetId="2689">
        <row r="2">
          <cell r="A2">
            <v>0</v>
          </cell>
        </row>
      </sheetData>
      <sheetData sheetId="2690">
        <row r="2">
          <cell r="A2">
            <v>0</v>
          </cell>
        </row>
      </sheetData>
      <sheetData sheetId="2691">
        <row r="2">
          <cell r="A2">
            <v>0</v>
          </cell>
        </row>
      </sheetData>
      <sheetData sheetId="2692">
        <row r="2">
          <cell r="A2">
            <v>0</v>
          </cell>
        </row>
      </sheetData>
      <sheetData sheetId="2693">
        <row r="2">
          <cell r="A2">
            <v>0</v>
          </cell>
        </row>
      </sheetData>
      <sheetData sheetId="2694">
        <row r="2">
          <cell r="A2">
            <v>0</v>
          </cell>
        </row>
      </sheetData>
      <sheetData sheetId="2695">
        <row r="2">
          <cell r="A2">
            <v>0</v>
          </cell>
        </row>
      </sheetData>
      <sheetData sheetId="2696">
        <row r="2">
          <cell r="A2">
            <v>0</v>
          </cell>
        </row>
      </sheetData>
      <sheetData sheetId="2697">
        <row r="2">
          <cell r="A2">
            <v>0</v>
          </cell>
        </row>
      </sheetData>
      <sheetData sheetId="2698">
        <row r="2">
          <cell r="A2">
            <v>0</v>
          </cell>
        </row>
      </sheetData>
      <sheetData sheetId="2699">
        <row r="2">
          <cell r="A2">
            <v>0</v>
          </cell>
        </row>
      </sheetData>
      <sheetData sheetId="2700">
        <row r="2">
          <cell r="A2">
            <v>0</v>
          </cell>
        </row>
      </sheetData>
      <sheetData sheetId="2701">
        <row r="2">
          <cell r="A2">
            <v>0</v>
          </cell>
        </row>
      </sheetData>
      <sheetData sheetId="2702">
        <row r="2">
          <cell r="A2">
            <v>0</v>
          </cell>
        </row>
      </sheetData>
      <sheetData sheetId="2703">
        <row r="2">
          <cell r="A2">
            <v>0</v>
          </cell>
        </row>
      </sheetData>
      <sheetData sheetId="2704">
        <row r="2">
          <cell r="A2">
            <v>0</v>
          </cell>
        </row>
      </sheetData>
      <sheetData sheetId="2705">
        <row r="2">
          <cell r="A2">
            <v>0</v>
          </cell>
        </row>
      </sheetData>
      <sheetData sheetId="2706">
        <row r="2">
          <cell r="A2">
            <v>0</v>
          </cell>
        </row>
      </sheetData>
      <sheetData sheetId="2707">
        <row r="2">
          <cell r="A2">
            <v>0</v>
          </cell>
        </row>
      </sheetData>
      <sheetData sheetId="2708">
        <row r="2">
          <cell r="A2">
            <v>0</v>
          </cell>
        </row>
      </sheetData>
      <sheetData sheetId="2709">
        <row r="2">
          <cell r="A2">
            <v>0</v>
          </cell>
        </row>
      </sheetData>
      <sheetData sheetId="2710">
        <row r="2">
          <cell r="A2">
            <v>0</v>
          </cell>
        </row>
      </sheetData>
      <sheetData sheetId="2711">
        <row r="2">
          <cell r="A2">
            <v>0</v>
          </cell>
        </row>
      </sheetData>
      <sheetData sheetId="2712"/>
      <sheetData sheetId="2713">
        <row r="2">
          <cell r="A2">
            <v>0</v>
          </cell>
        </row>
      </sheetData>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sheetData sheetId="2735"/>
      <sheetData sheetId="2736"/>
      <sheetData sheetId="2737"/>
      <sheetData sheetId="2738"/>
      <sheetData sheetId="2739"/>
      <sheetData sheetId="2740">
        <row r="2">
          <cell r="A2">
            <v>0</v>
          </cell>
        </row>
      </sheetData>
      <sheetData sheetId="2741"/>
      <sheetData sheetId="2742"/>
      <sheetData sheetId="2743"/>
      <sheetData sheetId="2744"/>
      <sheetData sheetId="2745"/>
      <sheetData sheetId="2746"/>
      <sheetData sheetId="2747"/>
      <sheetData sheetId="2748"/>
      <sheetData sheetId="2749">
        <row r="2">
          <cell r="A2">
            <v>0</v>
          </cell>
        </row>
      </sheetData>
      <sheetData sheetId="2750">
        <row r="2">
          <cell r="A2">
            <v>0</v>
          </cell>
        </row>
      </sheetData>
      <sheetData sheetId="2751"/>
      <sheetData sheetId="2752"/>
      <sheetData sheetId="2753"/>
      <sheetData sheetId="2754"/>
      <sheetData sheetId="2755"/>
      <sheetData sheetId="2756"/>
      <sheetData sheetId="2757"/>
      <sheetData sheetId="2758"/>
      <sheetData sheetId="2759">
        <row r="2">
          <cell r="A2">
            <v>0</v>
          </cell>
        </row>
      </sheetData>
      <sheetData sheetId="2760"/>
      <sheetData sheetId="2761"/>
      <sheetData sheetId="2762"/>
      <sheetData sheetId="2763"/>
      <sheetData sheetId="2764"/>
      <sheetData sheetId="2765"/>
      <sheetData sheetId="2766"/>
      <sheetData sheetId="2767"/>
      <sheetData sheetId="2768"/>
      <sheetData sheetId="2769"/>
      <sheetData sheetId="2770"/>
      <sheetData sheetId="2771"/>
      <sheetData sheetId="2772"/>
      <sheetData sheetId="2773"/>
      <sheetData sheetId="2774"/>
      <sheetData sheetId="2775">
        <row r="2">
          <cell r="A2">
            <v>0</v>
          </cell>
        </row>
      </sheetData>
      <sheetData sheetId="2776">
        <row r="2">
          <cell r="A2">
            <v>0</v>
          </cell>
        </row>
      </sheetData>
      <sheetData sheetId="2777">
        <row r="2">
          <cell r="A2">
            <v>0</v>
          </cell>
        </row>
      </sheetData>
      <sheetData sheetId="2778">
        <row r="2">
          <cell r="A2">
            <v>0</v>
          </cell>
        </row>
      </sheetData>
      <sheetData sheetId="2779">
        <row r="2">
          <cell r="A2">
            <v>0</v>
          </cell>
        </row>
      </sheetData>
      <sheetData sheetId="2780">
        <row r="2">
          <cell r="A2">
            <v>0</v>
          </cell>
        </row>
      </sheetData>
      <sheetData sheetId="2781">
        <row r="2">
          <cell r="A2">
            <v>0</v>
          </cell>
        </row>
      </sheetData>
      <sheetData sheetId="2782"/>
      <sheetData sheetId="2783"/>
      <sheetData sheetId="2784">
        <row r="2">
          <cell r="A2">
            <v>0</v>
          </cell>
        </row>
      </sheetData>
      <sheetData sheetId="2785">
        <row r="2">
          <cell r="A2">
            <v>0</v>
          </cell>
        </row>
      </sheetData>
      <sheetData sheetId="2786">
        <row r="2">
          <cell r="A2">
            <v>0</v>
          </cell>
        </row>
      </sheetData>
      <sheetData sheetId="2787">
        <row r="2">
          <cell r="A2">
            <v>0</v>
          </cell>
        </row>
      </sheetData>
      <sheetData sheetId="2788">
        <row r="2">
          <cell r="A2">
            <v>0</v>
          </cell>
        </row>
      </sheetData>
      <sheetData sheetId="2789">
        <row r="2">
          <cell r="A2">
            <v>0</v>
          </cell>
        </row>
      </sheetData>
      <sheetData sheetId="2790">
        <row r="2">
          <cell r="A2">
            <v>0</v>
          </cell>
        </row>
      </sheetData>
      <sheetData sheetId="2791">
        <row r="2">
          <cell r="A2">
            <v>0</v>
          </cell>
        </row>
      </sheetData>
      <sheetData sheetId="2792"/>
      <sheetData sheetId="2793">
        <row r="2">
          <cell r="A2">
            <v>0</v>
          </cell>
        </row>
      </sheetData>
      <sheetData sheetId="2794">
        <row r="2">
          <cell r="A2">
            <v>0</v>
          </cell>
        </row>
      </sheetData>
      <sheetData sheetId="2795">
        <row r="2">
          <cell r="A2">
            <v>0</v>
          </cell>
        </row>
      </sheetData>
      <sheetData sheetId="2796">
        <row r="2">
          <cell r="A2">
            <v>0</v>
          </cell>
        </row>
      </sheetData>
      <sheetData sheetId="2797">
        <row r="2">
          <cell r="A2">
            <v>0</v>
          </cell>
        </row>
      </sheetData>
      <sheetData sheetId="2798">
        <row r="2">
          <cell r="A2">
            <v>0</v>
          </cell>
        </row>
      </sheetData>
      <sheetData sheetId="2799">
        <row r="2">
          <cell r="A2">
            <v>0</v>
          </cell>
        </row>
      </sheetData>
      <sheetData sheetId="2800">
        <row r="2">
          <cell r="A2">
            <v>0</v>
          </cell>
        </row>
      </sheetData>
      <sheetData sheetId="2801">
        <row r="2">
          <cell r="A2">
            <v>0</v>
          </cell>
        </row>
      </sheetData>
      <sheetData sheetId="2802">
        <row r="2">
          <cell r="A2">
            <v>0</v>
          </cell>
        </row>
      </sheetData>
      <sheetData sheetId="2803">
        <row r="2">
          <cell r="A2">
            <v>0</v>
          </cell>
        </row>
      </sheetData>
      <sheetData sheetId="2804">
        <row r="2">
          <cell r="A2">
            <v>0</v>
          </cell>
        </row>
      </sheetData>
      <sheetData sheetId="2805">
        <row r="2">
          <cell r="A2">
            <v>0</v>
          </cell>
        </row>
      </sheetData>
      <sheetData sheetId="2806">
        <row r="2">
          <cell r="A2">
            <v>0</v>
          </cell>
        </row>
      </sheetData>
      <sheetData sheetId="2807">
        <row r="2">
          <cell r="A2">
            <v>0</v>
          </cell>
        </row>
      </sheetData>
      <sheetData sheetId="2808">
        <row r="2">
          <cell r="A2">
            <v>0</v>
          </cell>
        </row>
      </sheetData>
      <sheetData sheetId="2809">
        <row r="2">
          <cell r="A2">
            <v>0</v>
          </cell>
        </row>
      </sheetData>
      <sheetData sheetId="2810">
        <row r="2">
          <cell r="A2">
            <v>0</v>
          </cell>
        </row>
      </sheetData>
      <sheetData sheetId="2811">
        <row r="2">
          <cell r="A2">
            <v>0</v>
          </cell>
        </row>
      </sheetData>
      <sheetData sheetId="2812">
        <row r="2">
          <cell r="A2">
            <v>0</v>
          </cell>
        </row>
      </sheetData>
      <sheetData sheetId="2813">
        <row r="2">
          <cell r="A2">
            <v>0</v>
          </cell>
        </row>
      </sheetData>
      <sheetData sheetId="2814">
        <row r="2">
          <cell r="A2">
            <v>0</v>
          </cell>
        </row>
      </sheetData>
      <sheetData sheetId="2815">
        <row r="2">
          <cell r="A2">
            <v>0</v>
          </cell>
        </row>
      </sheetData>
      <sheetData sheetId="2816">
        <row r="2">
          <cell r="A2">
            <v>0</v>
          </cell>
        </row>
      </sheetData>
      <sheetData sheetId="2817">
        <row r="2">
          <cell r="A2">
            <v>0</v>
          </cell>
        </row>
      </sheetData>
      <sheetData sheetId="2818">
        <row r="2">
          <cell r="A2">
            <v>0</v>
          </cell>
        </row>
      </sheetData>
      <sheetData sheetId="2819">
        <row r="2">
          <cell r="A2">
            <v>0</v>
          </cell>
        </row>
      </sheetData>
      <sheetData sheetId="2820">
        <row r="2">
          <cell r="A2">
            <v>0</v>
          </cell>
        </row>
      </sheetData>
      <sheetData sheetId="2821">
        <row r="2">
          <cell r="A2">
            <v>0</v>
          </cell>
        </row>
      </sheetData>
      <sheetData sheetId="2822">
        <row r="2">
          <cell r="A2">
            <v>0</v>
          </cell>
        </row>
      </sheetData>
      <sheetData sheetId="2823">
        <row r="2">
          <cell r="A2">
            <v>0</v>
          </cell>
        </row>
      </sheetData>
      <sheetData sheetId="2824">
        <row r="2">
          <cell r="A2">
            <v>0</v>
          </cell>
        </row>
      </sheetData>
      <sheetData sheetId="2825">
        <row r="2">
          <cell r="A2">
            <v>0</v>
          </cell>
        </row>
      </sheetData>
      <sheetData sheetId="2826">
        <row r="2">
          <cell r="A2">
            <v>0</v>
          </cell>
        </row>
      </sheetData>
      <sheetData sheetId="2827">
        <row r="2">
          <cell r="A2">
            <v>0</v>
          </cell>
        </row>
      </sheetData>
      <sheetData sheetId="2828">
        <row r="2">
          <cell r="A2">
            <v>0</v>
          </cell>
        </row>
      </sheetData>
      <sheetData sheetId="2829">
        <row r="2">
          <cell r="A2">
            <v>0</v>
          </cell>
        </row>
      </sheetData>
      <sheetData sheetId="2830">
        <row r="2">
          <cell r="A2">
            <v>0</v>
          </cell>
        </row>
      </sheetData>
      <sheetData sheetId="2831">
        <row r="2">
          <cell r="A2">
            <v>0</v>
          </cell>
        </row>
      </sheetData>
      <sheetData sheetId="2832">
        <row r="2">
          <cell r="A2">
            <v>0</v>
          </cell>
        </row>
      </sheetData>
      <sheetData sheetId="2833">
        <row r="2">
          <cell r="A2">
            <v>0</v>
          </cell>
        </row>
      </sheetData>
      <sheetData sheetId="2834">
        <row r="2">
          <cell r="A2">
            <v>0</v>
          </cell>
        </row>
      </sheetData>
      <sheetData sheetId="2835">
        <row r="2">
          <cell r="A2">
            <v>0</v>
          </cell>
        </row>
      </sheetData>
      <sheetData sheetId="2836">
        <row r="2">
          <cell r="A2">
            <v>0</v>
          </cell>
        </row>
      </sheetData>
      <sheetData sheetId="2837">
        <row r="2">
          <cell r="A2">
            <v>0</v>
          </cell>
        </row>
      </sheetData>
      <sheetData sheetId="2838">
        <row r="2">
          <cell r="A2">
            <v>0</v>
          </cell>
        </row>
      </sheetData>
      <sheetData sheetId="2839">
        <row r="2">
          <cell r="A2">
            <v>0</v>
          </cell>
        </row>
      </sheetData>
      <sheetData sheetId="2840">
        <row r="2">
          <cell r="A2">
            <v>0</v>
          </cell>
        </row>
      </sheetData>
      <sheetData sheetId="2841">
        <row r="2">
          <cell r="A2">
            <v>0</v>
          </cell>
        </row>
      </sheetData>
      <sheetData sheetId="2842">
        <row r="2">
          <cell r="A2">
            <v>0</v>
          </cell>
        </row>
      </sheetData>
      <sheetData sheetId="2843">
        <row r="2">
          <cell r="A2">
            <v>0</v>
          </cell>
        </row>
      </sheetData>
      <sheetData sheetId="2844">
        <row r="2">
          <cell r="A2">
            <v>0</v>
          </cell>
        </row>
      </sheetData>
      <sheetData sheetId="2845">
        <row r="2">
          <cell r="A2">
            <v>0</v>
          </cell>
        </row>
      </sheetData>
      <sheetData sheetId="2846">
        <row r="2">
          <cell r="A2">
            <v>0</v>
          </cell>
        </row>
      </sheetData>
      <sheetData sheetId="2847">
        <row r="2">
          <cell r="A2">
            <v>0</v>
          </cell>
        </row>
      </sheetData>
      <sheetData sheetId="2848">
        <row r="2">
          <cell r="A2">
            <v>0</v>
          </cell>
        </row>
      </sheetData>
      <sheetData sheetId="2849">
        <row r="2">
          <cell r="A2">
            <v>0</v>
          </cell>
        </row>
      </sheetData>
      <sheetData sheetId="2850">
        <row r="2">
          <cell r="A2">
            <v>0</v>
          </cell>
        </row>
      </sheetData>
      <sheetData sheetId="2851">
        <row r="2">
          <cell r="A2">
            <v>0</v>
          </cell>
        </row>
      </sheetData>
      <sheetData sheetId="2852">
        <row r="2">
          <cell r="A2">
            <v>0</v>
          </cell>
        </row>
      </sheetData>
      <sheetData sheetId="2853">
        <row r="2">
          <cell r="A2">
            <v>0</v>
          </cell>
        </row>
      </sheetData>
      <sheetData sheetId="2854">
        <row r="2">
          <cell r="A2">
            <v>0</v>
          </cell>
        </row>
      </sheetData>
      <sheetData sheetId="2855">
        <row r="2">
          <cell r="A2">
            <v>0</v>
          </cell>
        </row>
      </sheetData>
      <sheetData sheetId="2856">
        <row r="2">
          <cell r="A2">
            <v>0</v>
          </cell>
        </row>
      </sheetData>
      <sheetData sheetId="2857">
        <row r="2">
          <cell r="A2">
            <v>0</v>
          </cell>
        </row>
      </sheetData>
      <sheetData sheetId="2858">
        <row r="2">
          <cell r="A2">
            <v>0</v>
          </cell>
        </row>
      </sheetData>
      <sheetData sheetId="2859">
        <row r="2">
          <cell r="A2">
            <v>0</v>
          </cell>
        </row>
      </sheetData>
      <sheetData sheetId="2860">
        <row r="2">
          <cell r="A2">
            <v>0</v>
          </cell>
        </row>
      </sheetData>
      <sheetData sheetId="2861">
        <row r="2">
          <cell r="A2">
            <v>0</v>
          </cell>
        </row>
      </sheetData>
      <sheetData sheetId="2862">
        <row r="2">
          <cell r="A2">
            <v>0</v>
          </cell>
        </row>
      </sheetData>
      <sheetData sheetId="2863">
        <row r="2">
          <cell r="A2">
            <v>0</v>
          </cell>
        </row>
      </sheetData>
      <sheetData sheetId="2864">
        <row r="2">
          <cell r="A2">
            <v>0</v>
          </cell>
        </row>
      </sheetData>
      <sheetData sheetId="2865">
        <row r="2">
          <cell r="A2">
            <v>0</v>
          </cell>
        </row>
      </sheetData>
      <sheetData sheetId="2866">
        <row r="2">
          <cell r="A2">
            <v>0</v>
          </cell>
        </row>
      </sheetData>
      <sheetData sheetId="2867">
        <row r="2">
          <cell r="A2">
            <v>0</v>
          </cell>
        </row>
      </sheetData>
      <sheetData sheetId="2868">
        <row r="2">
          <cell r="A2">
            <v>0</v>
          </cell>
        </row>
      </sheetData>
      <sheetData sheetId="2869">
        <row r="2">
          <cell r="A2">
            <v>0</v>
          </cell>
        </row>
      </sheetData>
      <sheetData sheetId="2870">
        <row r="2">
          <cell r="A2">
            <v>0</v>
          </cell>
        </row>
      </sheetData>
      <sheetData sheetId="2871">
        <row r="2">
          <cell r="A2">
            <v>0</v>
          </cell>
        </row>
      </sheetData>
      <sheetData sheetId="2872">
        <row r="2">
          <cell r="A2">
            <v>0</v>
          </cell>
        </row>
      </sheetData>
      <sheetData sheetId="2873">
        <row r="2">
          <cell r="A2">
            <v>0</v>
          </cell>
        </row>
      </sheetData>
      <sheetData sheetId="2874">
        <row r="2">
          <cell r="A2">
            <v>0</v>
          </cell>
        </row>
      </sheetData>
      <sheetData sheetId="2875">
        <row r="2">
          <cell r="A2">
            <v>0</v>
          </cell>
        </row>
      </sheetData>
      <sheetData sheetId="2876">
        <row r="2">
          <cell r="A2">
            <v>0</v>
          </cell>
        </row>
      </sheetData>
      <sheetData sheetId="2877">
        <row r="2">
          <cell r="A2">
            <v>0</v>
          </cell>
        </row>
      </sheetData>
      <sheetData sheetId="2878">
        <row r="2">
          <cell r="A2">
            <v>0</v>
          </cell>
        </row>
      </sheetData>
      <sheetData sheetId="2879">
        <row r="2">
          <cell r="A2">
            <v>0</v>
          </cell>
        </row>
      </sheetData>
      <sheetData sheetId="2880">
        <row r="2">
          <cell r="A2">
            <v>0</v>
          </cell>
        </row>
      </sheetData>
      <sheetData sheetId="2881">
        <row r="2">
          <cell r="A2">
            <v>0</v>
          </cell>
        </row>
      </sheetData>
      <sheetData sheetId="2882">
        <row r="2">
          <cell r="A2">
            <v>0</v>
          </cell>
        </row>
      </sheetData>
      <sheetData sheetId="2883">
        <row r="2">
          <cell r="A2">
            <v>0</v>
          </cell>
        </row>
      </sheetData>
      <sheetData sheetId="2884">
        <row r="2">
          <cell r="A2">
            <v>0</v>
          </cell>
        </row>
      </sheetData>
      <sheetData sheetId="2885">
        <row r="2">
          <cell r="A2">
            <v>0</v>
          </cell>
        </row>
      </sheetData>
      <sheetData sheetId="2886">
        <row r="2">
          <cell r="A2">
            <v>0</v>
          </cell>
        </row>
      </sheetData>
      <sheetData sheetId="2887">
        <row r="2">
          <cell r="A2">
            <v>0</v>
          </cell>
        </row>
      </sheetData>
      <sheetData sheetId="2888">
        <row r="2">
          <cell r="A2">
            <v>0</v>
          </cell>
        </row>
      </sheetData>
      <sheetData sheetId="2889">
        <row r="2">
          <cell r="A2">
            <v>0</v>
          </cell>
        </row>
      </sheetData>
      <sheetData sheetId="2890">
        <row r="2">
          <cell r="A2">
            <v>0</v>
          </cell>
        </row>
      </sheetData>
      <sheetData sheetId="2891">
        <row r="2">
          <cell r="A2">
            <v>0</v>
          </cell>
        </row>
      </sheetData>
      <sheetData sheetId="2892">
        <row r="2">
          <cell r="A2">
            <v>0</v>
          </cell>
        </row>
      </sheetData>
      <sheetData sheetId="2893">
        <row r="2">
          <cell r="A2">
            <v>0</v>
          </cell>
        </row>
      </sheetData>
      <sheetData sheetId="2894">
        <row r="2">
          <cell r="A2">
            <v>0</v>
          </cell>
        </row>
      </sheetData>
      <sheetData sheetId="2895">
        <row r="2">
          <cell r="A2">
            <v>0</v>
          </cell>
        </row>
      </sheetData>
      <sheetData sheetId="2896">
        <row r="2">
          <cell r="A2">
            <v>0</v>
          </cell>
        </row>
      </sheetData>
      <sheetData sheetId="2897">
        <row r="2">
          <cell r="A2">
            <v>0</v>
          </cell>
        </row>
      </sheetData>
      <sheetData sheetId="2898">
        <row r="2">
          <cell r="A2">
            <v>0</v>
          </cell>
        </row>
      </sheetData>
      <sheetData sheetId="2899">
        <row r="2">
          <cell r="A2">
            <v>0</v>
          </cell>
        </row>
      </sheetData>
      <sheetData sheetId="2900">
        <row r="2">
          <cell r="A2">
            <v>0</v>
          </cell>
        </row>
      </sheetData>
      <sheetData sheetId="2901">
        <row r="2">
          <cell r="A2">
            <v>0</v>
          </cell>
        </row>
      </sheetData>
      <sheetData sheetId="2902">
        <row r="2">
          <cell r="A2">
            <v>0</v>
          </cell>
        </row>
      </sheetData>
      <sheetData sheetId="2903">
        <row r="2">
          <cell r="A2">
            <v>0</v>
          </cell>
        </row>
      </sheetData>
      <sheetData sheetId="2904">
        <row r="2">
          <cell r="A2">
            <v>0</v>
          </cell>
        </row>
      </sheetData>
      <sheetData sheetId="2905">
        <row r="2">
          <cell r="A2">
            <v>0</v>
          </cell>
        </row>
      </sheetData>
      <sheetData sheetId="2906">
        <row r="2">
          <cell r="A2">
            <v>0</v>
          </cell>
        </row>
      </sheetData>
      <sheetData sheetId="2907">
        <row r="2">
          <cell r="A2">
            <v>0</v>
          </cell>
        </row>
      </sheetData>
      <sheetData sheetId="2908">
        <row r="2">
          <cell r="A2">
            <v>0</v>
          </cell>
        </row>
      </sheetData>
      <sheetData sheetId="2909">
        <row r="2">
          <cell r="A2">
            <v>0</v>
          </cell>
        </row>
      </sheetData>
      <sheetData sheetId="2910">
        <row r="2">
          <cell r="A2">
            <v>0</v>
          </cell>
        </row>
      </sheetData>
      <sheetData sheetId="2911">
        <row r="2">
          <cell r="A2">
            <v>0</v>
          </cell>
        </row>
      </sheetData>
      <sheetData sheetId="2912">
        <row r="2">
          <cell r="A2">
            <v>0</v>
          </cell>
        </row>
      </sheetData>
      <sheetData sheetId="2913">
        <row r="2">
          <cell r="A2">
            <v>0</v>
          </cell>
        </row>
      </sheetData>
      <sheetData sheetId="2914">
        <row r="2">
          <cell r="A2">
            <v>0</v>
          </cell>
        </row>
      </sheetData>
      <sheetData sheetId="2915">
        <row r="2">
          <cell r="A2">
            <v>0</v>
          </cell>
        </row>
      </sheetData>
      <sheetData sheetId="2916">
        <row r="2">
          <cell r="A2">
            <v>0</v>
          </cell>
        </row>
      </sheetData>
      <sheetData sheetId="2917">
        <row r="2">
          <cell r="A2">
            <v>0</v>
          </cell>
        </row>
      </sheetData>
      <sheetData sheetId="2918">
        <row r="2">
          <cell r="A2">
            <v>0</v>
          </cell>
        </row>
      </sheetData>
      <sheetData sheetId="2919">
        <row r="2">
          <cell r="A2">
            <v>0</v>
          </cell>
        </row>
      </sheetData>
      <sheetData sheetId="2920">
        <row r="2">
          <cell r="A2">
            <v>0</v>
          </cell>
        </row>
      </sheetData>
      <sheetData sheetId="2921">
        <row r="2">
          <cell r="A2">
            <v>0</v>
          </cell>
        </row>
      </sheetData>
      <sheetData sheetId="2922">
        <row r="2">
          <cell r="A2">
            <v>0</v>
          </cell>
        </row>
      </sheetData>
      <sheetData sheetId="2923">
        <row r="2">
          <cell r="A2">
            <v>0</v>
          </cell>
        </row>
      </sheetData>
      <sheetData sheetId="2924">
        <row r="2">
          <cell r="A2">
            <v>0</v>
          </cell>
        </row>
      </sheetData>
      <sheetData sheetId="2925">
        <row r="2">
          <cell r="A2">
            <v>0</v>
          </cell>
        </row>
      </sheetData>
      <sheetData sheetId="2926">
        <row r="2">
          <cell r="A2">
            <v>0</v>
          </cell>
        </row>
      </sheetData>
      <sheetData sheetId="2927">
        <row r="2">
          <cell r="A2">
            <v>0</v>
          </cell>
        </row>
      </sheetData>
      <sheetData sheetId="2928">
        <row r="2">
          <cell r="A2">
            <v>0</v>
          </cell>
        </row>
      </sheetData>
      <sheetData sheetId="2929">
        <row r="2">
          <cell r="A2">
            <v>0</v>
          </cell>
        </row>
      </sheetData>
      <sheetData sheetId="2930">
        <row r="2">
          <cell r="A2">
            <v>0</v>
          </cell>
        </row>
      </sheetData>
      <sheetData sheetId="2931">
        <row r="2">
          <cell r="A2">
            <v>0</v>
          </cell>
        </row>
      </sheetData>
      <sheetData sheetId="2932">
        <row r="2">
          <cell r="A2">
            <v>0</v>
          </cell>
        </row>
      </sheetData>
      <sheetData sheetId="2933">
        <row r="2">
          <cell r="A2">
            <v>0</v>
          </cell>
        </row>
      </sheetData>
      <sheetData sheetId="2934">
        <row r="2">
          <cell r="A2">
            <v>0</v>
          </cell>
        </row>
      </sheetData>
      <sheetData sheetId="2935">
        <row r="2">
          <cell r="A2">
            <v>0</v>
          </cell>
        </row>
      </sheetData>
      <sheetData sheetId="2936">
        <row r="2">
          <cell r="A2">
            <v>0</v>
          </cell>
        </row>
      </sheetData>
      <sheetData sheetId="2937">
        <row r="2">
          <cell r="A2">
            <v>0</v>
          </cell>
        </row>
      </sheetData>
      <sheetData sheetId="2938">
        <row r="2">
          <cell r="A2">
            <v>0</v>
          </cell>
        </row>
      </sheetData>
      <sheetData sheetId="2939">
        <row r="2">
          <cell r="A2">
            <v>0</v>
          </cell>
        </row>
      </sheetData>
      <sheetData sheetId="2940">
        <row r="2">
          <cell r="A2">
            <v>0</v>
          </cell>
        </row>
      </sheetData>
      <sheetData sheetId="2941">
        <row r="2">
          <cell r="A2">
            <v>0</v>
          </cell>
        </row>
      </sheetData>
      <sheetData sheetId="2942">
        <row r="2">
          <cell r="A2">
            <v>0</v>
          </cell>
        </row>
      </sheetData>
      <sheetData sheetId="2943">
        <row r="2">
          <cell r="A2">
            <v>0</v>
          </cell>
        </row>
      </sheetData>
      <sheetData sheetId="2944">
        <row r="2">
          <cell r="A2">
            <v>0</v>
          </cell>
        </row>
      </sheetData>
      <sheetData sheetId="2945">
        <row r="2">
          <cell r="A2">
            <v>0</v>
          </cell>
        </row>
      </sheetData>
      <sheetData sheetId="2946">
        <row r="2">
          <cell r="A2">
            <v>0</v>
          </cell>
        </row>
      </sheetData>
      <sheetData sheetId="2947">
        <row r="2">
          <cell r="A2">
            <v>0</v>
          </cell>
        </row>
      </sheetData>
      <sheetData sheetId="2948">
        <row r="2">
          <cell r="A2">
            <v>0</v>
          </cell>
        </row>
      </sheetData>
      <sheetData sheetId="2949">
        <row r="2">
          <cell r="A2">
            <v>0</v>
          </cell>
        </row>
      </sheetData>
      <sheetData sheetId="2950">
        <row r="2">
          <cell r="A2">
            <v>0</v>
          </cell>
        </row>
      </sheetData>
      <sheetData sheetId="2951">
        <row r="2">
          <cell r="A2">
            <v>0</v>
          </cell>
        </row>
      </sheetData>
      <sheetData sheetId="2952">
        <row r="2">
          <cell r="A2">
            <v>0</v>
          </cell>
        </row>
      </sheetData>
      <sheetData sheetId="2953">
        <row r="2">
          <cell r="A2">
            <v>0</v>
          </cell>
        </row>
      </sheetData>
      <sheetData sheetId="2954">
        <row r="2">
          <cell r="A2">
            <v>0</v>
          </cell>
        </row>
      </sheetData>
      <sheetData sheetId="2955">
        <row r="2">
          <cell r="A2">
            <v>0</v>
          </cell>
        </row>
      </sheetData>
      <sheetData sheetId="2956">
        <row r="2">
          <cell r="A2">
            <v>0</v>
          </cell>
        </row>
      </sheetData>
      <sheetData sheetId="2957">
        <row r="2">
          <cell r="A2">
            <v>0</v>
          </cell>
        </row>
      </sheetData>
      <sheetData sheetId="2958">
        <row r="2">
          <cell r="A2">
            <v>0</v>
          </cell>
        </row>
      </sheetData>
      <sheetData sheetId="2959">
        <row r="2">
          <cell r="A2">
            <v>0</v>
          </cell>
        </row>
      </sheetData>
      <sheetData sheetId="2960">
        <row r="2">
          <cell r="A2">
            <v>0</v>
          </cell>
        </row>
      </sheetData>
      <sheetData sheetId="2961">
        <row r="2">
          <cell r="A2">
            <v>0</v>
          </cell>
        </row>
      </sheetData>
      <sheetData sheetId="2962">
        <row r="2">
          <cell r="A2">
            <v>0</v>
          </cell>
        </row>
      </sheetData>
      <sheetData sheetId="2963">
        <row r="2">
          <cell r="A2">
            <v>0</v>
          </cell>
        </row>
      </sheetData>
      <sheetData sheetId="2964">
        <row r="2">
          <cell r="A2">
            <v>0</v>
          </cell>
        </row>
      </sheetData>
      <sheetData sheetId="2965">
        <row r="2">
          <cell r="A2">
            <v>0</v>
          </cell>
        </row>
      </sheetData>
      <sheetData sheetId="2966">
        <row r="2">
          <cell r="A2">
            <v>0</v>
          </cell>
        </row>
      </sheetData>
      <sheetData sheetId="2967">
        <row r="2">
          <cell r="A2">
            <v>0</v>
          </cell>
        </row>
      </sheetData>
      <sheetData sheetId="2968">
        <row r="2">
          <cell r="A2">
            <v>0</v>
          </cell>
        </row>
      </sheetData>
      <sheetData sheetId="2969">
        <row r="2">
          <cell r="A2">
            <v>0</v>
          </cell>
        </row>
      </sheetData>
      <sheetData sheetId="2970">
        <row r="2">
          <cell r="A2">
            <v>0</v>
          </cell>
        </row>
      </sheetData>
      <sheetData sheetId="2971">
        <row r="2">
          <cell r="A2">
            <v>0</v>
          </cell>
        </row>
      </sheetData>
      <sheetData sheetId="2972">
        <row r="2">
          <cell r="A2">
            <v>0</v>
          </cell>
        </row>
      </sheetData>
      <sheetData sheetId="2973">
        <row r="2">
          <cell r="A2">
            <v>0</v>
          </cell>
        </row>
      </sheetData>
      <sheetData sheetId="2974">
        <row r="2">
          <cell r="A2">
            <v>0</v>
          </cell>
        </row>
      </sheetData>
      <sheetData sheetId="2975">
        <row r="2">
          <cell r="A2">
            <v>0</v>
          </cell>
        </row>
      </sheetData>
      <sheetData sheetId="2976">
        <row r="2">
          <cell r="A2">
            <v>0</v>
          </cell>
        </row>
      </sheetData>
      <sheetData sheetId="2977">
        <row r="2">
          <cell r="A2">
            <v>0</v>
          </cell>
        </row>
      </sheetData>
      <sheetData sheetId="2978">
        <row r="2">
          <cell r="A2">
            <v>0</v>
          </cell>
        </row>
      </sheetData>
      <sheetData sheetId="2979">
        <row r="2">
          <cell r="A2">
            <v>0</v>
          </cell>
        </row>
      </sheetData>
      <sheetData sheetId="2980">
        <row r="2">
          <cell r="A2">
            <v>0</v>
          </cell>
        </row>
      </sheetData>
      <sheetData sheetId="2981">
        <row r="2">
          <cell r="A2">
            <v>0</v>
          </cell>
        </row>
      </sheetData>
      <sheetData sheetId="2982">
        <row r="2">
          <cell r="A2">
            <v>0</v>
          </cell>
        </row>
      </sheetData>
      <sheetData sheetId="2983">
        <row r="2">
          <cell r="A2">
            <v>0</v>
          </cell>
        </row>
      </sheetData>
      <sheetData sheetId="2984"/>
      <sheetData sheetId="2985"/>
      <sheetData sheetId="2986"/>
      <sheetData sheetId="2987">
        <row r="2">
          <cell r="A2">
            <v>0</v>
          </cell>
        </row>
      </sheetData>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row r="2">
          <cell r="A2">
            <v>0</v>
          </cell>
        </row>
      </sheetData>
      <sheetData sheetId="3015"/>
      <sheetData sheetId="3016"/>
      <sheetData sheetId="3017"/>
      <sheetData sheetId="3018"/>
      <sheetData sheetId="3019"/>
      <sheetData sheetId="3020"/>
      <sheetData sheetId="3021"/>
      <sheetData sheetId="3022"/>
      <sheetData sheetId="3023">
        <row r="2">
          <cell r="A2">
            <v>0</v>
          </cell>
        </row>
      </sheetData>
      <sheetData sheetId="3024">
        <row r="2">
          <cell r="A2">
            <v>0</v>
          </cell>
        </row>
      </sheetData>
      <sheetData sheetId="3025"/>
      <sheetData sheetId="3026"/>
      <sheetData sheetId="3027"/>
      <sheetData sheetId="3028"/>
      <sheetData sheetId="3029"/>
      <sheetData sheetId="3030"/>
      <sheetData sheetId="3031"/>
      <sheetData sheetId="3032"/>
      <sheetData sheetId="3033">
        <row r="2">
          <cell r="A2">
            <v>0</v>
          </cell>
        </row>
      </sheetData>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row r="2">
          <cell r="A2">
            <v>0</v>
          </cell>
        </row>
      </sheetData>
      <sheetData sheetId="3050">
        <row r="2">
          <cell r="A2">
            <v>0</v>
          </cell>
        </row>
      </sheetData>
      <sheetData sheetId="3051">
        <row r="2">
          <cell r="A2">
            <v>0</v>
          </cell>
        </row>
      </sheetData>
      <sheetData sheetId="3052">
        <row r="2">
          <cell r="A2">
            <v>0</v>
          </cell>
        </row>
      </sheetData>
      <sheetData sheetId="3053">
        <row r="2">
          <cell r="A2">
            <v>0</v>
          </cell>
        </row>
      </sheetData>
      <sheetData sheetId="3054">
        <row r="2">
          <cell r="A2">
            <v>0</v>
          </cell>
        </row>
      </sheetData>
      <sheetData sheetId="3055">
        <row r="2">
          <cell r="A2">
            <v>0</v>
          </cell>
        </row>
      </sheetData>
      <sheetData sheetId="3056"/>
      <sheetData sheetId="3057"/>
      <sheetData sheetId="3058">
        <row r="2">
          <cell r="A2">
            <v>0</v>
          </cell>
        </row>
      </sheetData>
      <sheetData sheetId="3059">
        <row r="2">
          <cell r="A2">
            <v>0</v>
          </cell>
        </row>
      </sheetData>
      <sheetData sheetId="3060">
        <row r="2">
          <cell r="A2">
            <v>0</v>
          </cell>
        </row>
      </sheetData>
      <sheetData sheetId="3061">
        <row r="2">
          <cell r="A2">
            <v>0</v>
          </cell>
        </row>
      </sheetData>
      <sheetData sheetId="3062">
        <row r="2">
          <cell r="A2">
            <v>0</v>
          </cell>
        </row>
      </sheetData>
      <sheetData sheetId="3063">
        <row r="2">
          <cell r="A2">
            <v>0</v>
          </cell>
        </row>
      </sheetData>
      <sheetData sheetId="3064">
        <row r="2">
          <cell r="A2">
            <v>0</v>
          </cell>
        </row>
      </sheetData>
      <sheetData sheetId="3065">
        <row r="2">
          <cell r="A2">
            <v>0</v>
          </cell>
        </row>
      </sheetData>
      <sheetData sheetId="3066"/>
      <sheetData sheetId="3067">
        <row r="2">
          <cell r="A2">
            <v>0</v>
          </cell>
        </row>
      </sheetData>
      <sheetData sheetId="3068">
        <row r="2">
          <cell r="A2">
            <v>0</v>
          </cell>
        </row>
      </sheetData>
      <sheetData sheetId="3069">
        <row r="2">
          <cell r="A2">
            <v>0</v>
          </cell>
        </row>
      </sheetData>
      <sheetData sheetId="3070">
        <row r="2">
          <cell r="A2">
            <v>0</v>
          </cell>
        </row>
      </sheetData>
      <sheetData sheetId="3071">
        <row r="2">
          <cell r="A2">
            <v>0</v>
          </cell>
        </row>
      </sheetData>
      <sheetData sheetId="3072">
        <row r="2">
          <cell r="A2">
            <v>0</v>
          </cell>
        </row>
      </sheetData>
      <sheetData sheetId="3073">
        <row r="2">
          <cell r="A2">
            <v>0</v>
          </cell>
        </row>
      </sheetData>
      <sheetData sheetId="3074">
        <row r="2">
          <cell r="A2">
            <v>0</v>
          </cell>
        </row>
      </sheetData>
      <sheetData sheetId="3075">
        <row r="2">
          <cell r="A2">
            <v>0</v>
          </cell>
        </row>
      </sheetData>
      <sheetData sheetId="3076">
        <row r="2">
          <cell r="A2">
            <v>0</v>
          </cell>
        </row>
      </sheetData>
      <sheetData sheetId="3077">
        <row r="2">
          <cell r="A2">
            <v>0</v>
          </cell>
        </row>
      </sheetData>
      <sheetData sheetId="3078">
        <row r="2">
          <cell r="A2">
            <v>0</v>
          </cell>
        </row>
      </sheetData>
      <sheetData sheetId="3079">
        <row r="2">
          <cell r="A2">
            <v>0</v>
          </cell>
        </row>
      </sheetData>
      <sheetData sheetId="3080">
        <row r="2">
          <cell r="A2">
            <v>0</v>
          </cell>
        </row>
      </sheetData>
      <sheetData sheetId="3081">
        <row r="2">
          <cell r="A2">
            <v>0</v>
          </cell>
        </row>
      </sheetData>
      <sheetData sheetId="3082">
        <row r="2">
          <cell r="A2">
            <v>0</v>
          </cell>
        </row>
      </sheetData>
      <sheetData sheetId="3083">
        <row r="2">
          <cell r="A2">
            <v>0</v>
          </cell>
        </row>
      </sheetData>
      <sheetData sheetId="3084">
        <row r="2">
          <cell r="A2">
            <v>0</v>
          </cell>
        </row>
      </sheetData>
      <sheetData sheetId="3085">
        <row r="2">
          <cell r="A2">
            <v>0</v>
          </cell>
        </row>
      </sheetData>
      <sheetData sheetId="3086">
        <row r="2">
          <cell r="A2">
            <v>0</v>
          </cell>
        </row>
      </sheetData>
      <sheetData sheetId="3087">
        <row r="2">
          <cell r="A2">
            <v>0</v>
          </cell>
        </row>
      </sheetData>
      <sheetData sheetId="3088">
        <row r="2">
          <cell r="A2">
            <v>0</v>
          </cell>
        </row>
      </sheetData>
      <sheetData sheetId="3089">
        <row r="2">
          <cell r="A2">
            <v>0</v>
          </cell>
        </row>
      </sheetData>
      <sheetData sheetId="3090">
        <row r="2">
          <cell r="A2">
            <v>0</v>
          </cell>
        </row>
      </sheetData>
      <sheetData sheetId="3091">
        <row r="2">
          <cell r="A2">
            <v>0</v>
          </cell>
        </row>
      </sheetData>
      <sheetData sheetId="3092">
        <row r="2">
          <cell r="A2">
            <v>0</v>
          </cell>
        </row>
      </sheetData>
      <sheetData sheetId="3093">
        <row r="2">
          <cell r="A2">
            <v>0</v>
          </cell>
        </row>
      </sheetData>
      <sheetData sheetId="3094">
        <row r="2">
          <cell r="A2">
            <v>0</v>
          </cell>
        </row>
      </sheetData>
      <sheetData sheetId="3095">
        <row r="2">
          <cell r="A2">
            <v>0</v>
          </cell>
        </row>
      </sheetData>
      <sheetData sheetId="3096">
        <row r="2">
          <cell r="A2">
            <v>0</v>
          </cell>
        </row>
      </sheetData>
      <sheetData sheetId="3097">
        <row r="2">
          <cell r="A2">
            <v>0</v>
          </cell>
        </row>
      </sheetData>
      <sheetData sheetId="3098">
        <row r="2">
          <cell r="A2">
            <v>0</v>
          </cell>
        </row>
      </sheetData>
      <sheetData sheetId="3099">
        <row r="2">
          <cell r="A2">
            <v>0</v>
          </cell>
        </row>
      </sheetData>
      <sheetData sheetId="3100">
        <row r="2">
          <cell r="A2">
            <v>0</v>
          </cell>
        </row>
      </sheetData>
      <sheetData sheetId="3101">
        <row r="2">
          <cell r="A2">
            <v>0</v>
          </cell>
        </row>
      </sheetData>
      <sheetData sheetId="3102">
        <row r="2">
          <cell r="A2">
            <v>0</v>
          </cell>
        </row>
      </sheetData>
      <sheetData sheetId="3103">
        <row r="2">
          <cell r="A2">
            <v>0</v>
          </cell>
        </row>
      </sheetData>
      <sheetData sheetId="3104">
        <row r="2">
          <cell r="A2">
            <v>0</v>
          </cell>
        </row>
      </sheetData>
      <sheetData sheetId="3105">
        <row r="2">
          <cell r="A2">
            <v>0</v>
          </cell>
        </row>
      </sheetData>
      <sheetData sheetId="3106">
        <row r="2">
          <cell r="A2">
            <v>0</v>
          </cell>
        </row>
      </sheetData>
      <sheetData sheetId="3107">
        <row r="2">
          <cell r="A2">
            <v>0</v>
          </cell>
        </row>
      </sheetData>
      <sheetData sheetId="3108">
        <row r="2">
          <cell r="A2">
            <v>0</v>
          </cell>
        </row>
      </sheetData>
      <sheetData sheetId="3109">
        <row r="2">
          <cell r="A2">
            <v>0</v>
          </cell>
        </row>
      </sheetData>
      <sheetData sheetId="3110">
        <row r="2">
          <cell r="A2">
            <v>0</v>
          </cell>
        </row>
      </sheetData>
      <sheetData sheetId="3111">
        <row r="2">
          <cell r="A2">
            <v>0</v>
          </cell>
        </row>
      </sheetData>
      <sheetData sheetId="3112">
        <row r="2">
          <cell r="A2">
            <v>0</v>
          </cell>
        </row>
      </sheetData>
      <sheetData sheetId="3113">
        <row r="2">
          <cell r="A2">
            <v>0</v>
          </cell>
        </row>
      </sheetData>
      <sheetData sheetId="3114">
        <row r="2">
          <cell r="A2">
            <v>0</v>
          </cell>
        </row>
      </sheetData>
      <sheetData sheetId="3115">
        <row r="2">
          <cell r="A2">
            <v>0</v>
          </cell>
        </row>
      </sheetData>
      <sheetData sheetId="3116">
        <row r="2">
          <cell r="A2">
            <v>0</v>
          </cell>
        </row>
      </sheetData>
      <sheetData sheetId="3117">
        <row r="2">
          <cell r="A2">
            <v>0</v>
          </cell>
        </row>
      </sheetData>
      <sheetData sheetId="3118">
        <row r="2">
          <cell r="A2">
            <v>0</v>
          </cell>
        </row>
      </sheetData>
      <sheetData sheetId="3119">
        <row r="2">
          <cell r="A2">
            <v>0</v>
          </cell>
        </row>
      </sheetData>
      <sheetData sheetId="3120">
        <row r="2">
          <cell r="A2">
            <v>0</v>
          </cell>
        </row>
      </sheetData>
      <sheetData sheetId="3121">
        <row r="2">
          <cell r="A2">
            <v>0</v>
          </cell>
        </row>
      </sheetData>
      <sheetData sheetId="3122">
        <row r="2">
          <cell r="A2">
            <v>0</v>
          </cell>
        </row>
      </sheetData>
      <sheetData sheetId="3123">
        <row r="2">
          <cell r="A2">
            <v>0</v>
          </cell>
        </row>
      </sheetData>
      <sheetData sheetId="3124">
        <row r="2">
          <cell r="A2">
            <v>0</v>
          </cell>
        </row>
      </sheetData>
      <sheetData sheetId="3125">
        <row r="2">
          <cell r="A2">
            <v>0</v>
          </cell>
        </row>
      </sheetData>
      <sheetData sheetId="3126">
        <row r="2">
          <cell r="A2">
            <v>0</v>
          </cell>
        </row>
      </sheetData>
      <sheetData sheetId="3127">
        <row r="2">
          <cell r="A2">
            <v>0</v>
          </cell>
        </row>
      </sheetData>
      <sheetData sheetId="3128">
        <row r="2">
          <cell r="A2">
            <v>0</v>
          </cell>
        </row>
      </sheetData>
      <sheetData sheetId="3129">
        <row r="2">
          <cell r="A2">
            <v>0</v>
          </cell>
        </row>
      </sheetData>
      <sheetData sheetId="3130">
        <row r="2">
          <cell r="A2">
            <v>0</v>
          </cell>
        </row>
      </sheetData>
      <sheetData sheetId="3131">
        <row r="2">
          <cell r="A2">
            <v>0</v>
          </cell>
        </row>
      </sheetData>
      <sheetData sheetId="3132">
        <row r="2">
          <cell r="A2">
            <v>0</v>
          </cell>
        </row>
      </sheetData>
      <sheetData sheetId="3133">
        <row r="2">
          <cell r="A2">
            <v>0</v>
          </cell>
        </row>
      </sheetData>
      <sheetData sheetId="3134">
        <row r="2">
          <cell r="A2">
            <v>0</v>
          </cell>
        </row>
      </sheetData>
      <sheetData sheetId="3135">
        <row r="2">
          <cell r="A2">
            <v>0</v>
          </cell>
        </row>
      </sheetData>
      <sheetData sheetId="3136">
        <row r="2">
          <cell r="A2">
            <v>0</v>
          </cell>
        </row>
      </sheetData>
      <sheetData sheetId="3137">
        <row r="2">
          <cell r="A2">
            <v>0</v>
          </cell>
        </row>
      </sheetData>
      <sheetData sheetId="3138">
        <row r="2">
          <cell r="A2">
            <v>0</v>
          </cell>
        </row>
      </sheetData>
      <sheetData sheetId="3139">
        <row r="2">
          <cell r="A2">
            <v>0</v>
          </cell>
        </row>
      </sheetData>
      <sheetData sheetId="3140">
        <row r="2">
          <cell r="A2">
            <v>0</v>
          </cell>
        </row>
      </sheetData>
      <sheetData sheetId="3141">
        <row r="2">
          <cell r="A2">
            <v>0</v>
          </cell>
        </row>
      </sheetData>
      <sheetData sheetId="3142">
        <row r="2">
          <cell r="A2">
            <v>0</v>
          </cell>
        </row>
      </sheetData>
      <sheetData sheetId="3143">
        <row r="2">
          <cell r="A2">
            <v>0</v>
          </cell>
        </row>
      </sheetData>
      <sheetData sheetId="3144">
        <row r="2">
          <cell r="A2">
            <v>0</v>
          </cell>
        </row>
      </sheetData>
      <sheetData sheetId="3145">
        <row r="2">
          <cell r="A2">
            <v>0</v>
          </cell>
        </row>
      </sheetData>
      <sheetData sheetId="3146">
        <row r="2">
          <cell r="A2">
            <v>0</v>
          </cell>
        </row>
      </sheetData>
      <sheetData sheetId="3147">
        <row r="2">
          <cell r="A2">
            <v>0</v>
          </cell>
        </row>
      </sheetData>
      <sheetData sheetId="3148">
        <row r="2">
          <cell r="A2">
            <v>0</v>
          </cell>
        </row>
      </sheetData>
      <sheetData sheetId="3149">
        <row r="2">
          <cell r="A2">
            <v>0</v>
          </cell>
        </row>
      </sheetData>
      <sheetData sheetId="3150">
        <row r="2">
          <cell r="A2">
            <v>0</v>
          </cell>
        </row>
      </sheetData>
      <sheetData sheetId="3151">
        <row r="2">
          <cell r="A2">
            <v>0</v>
          </cell>
        </row>
      </sheetData>
      <sheetData sheetId="3152">
        <row r="2">
          <cell r="A2">
            <v>0</v>
          </cell>
        </row>
      </sheetData>
      <sheetData sheetId="3153">
        <row r="2">
          <cell r="A2">
            <v>0</v>
          </cell>
        </row>
      </sheetData>
      <sheetData sheetId="3154">
        <row r="2">
          <cell r="A2">
            <v>0</v>
          </cell>
        </row>
      </sheetData>
      <sheetData sheetId="3155">
        <row r="2">
          <cell r="A2">
            <v>0</v>
          </cell>
        </row>
      </sheetData>
      <sheetData sheetId="3156">
        <row r="2">
          <cell r="A2">
            <v>0</v>
          </cell>
        </row>
      </sheetData>
      <sheetData sheetId="3157">
        <row r="2">
          <cell r="A2">
            <v>0</v>
          </cell>
        </row>
      </sheetData>
      <sheetData sheetId="3158">
        <row r="2">
          <cell r="A2">
            <v>0</v>
          </cell>
        </row>
      </sheetData>
      <sheetData sheetId="3159">
        <row r="2">
          <cell r="A2">
            <v>0</v>
          </cell>
        </row>
      </sheetData>
      <sheetData sheetId="3160">
        <row r="2">
          <cell r="A2">
            <v>0</v>
          </cell>
        </row>
      </sheetData>
      <sheetData sheetId="3161">
        <row r="2">
          <cell r="A2">
            <v>0</v>
          </cell>
        </row>
      </sheetData>
      <sheetData sheetId="3162">
        <row r="2">
          <cell r="A2">
            <v>0</v>
          </cell>
        </row>
      </sheetData>
      <sheetData sheetId="3163">
        <row r="2">
          <cell r="A2">
            <v>0</v>
          </cell>
        </row>
      </sheetData>
      <sheetData sheetId="3164">
        <row r="2">
          <cell r="A2">
            <v>0</v>
          </cell>
        </row>
      </sheetData>
      <sheetData sheetId="3165">
        <row r="2">
          <cell r="A2">
            <v>0</v>
          </cell>
        </row>
      </sheetData>
      <sheetData sheetId="3166">
        <row r="2">
          <cell r="A2">
            <v>0</v>
          </cell>
        </row>
      </sheetData>
      <sheetData sheetId="3167">
        <row r="2">
          <cell r="A2">
            <v>0</v>
          </cell>
        </row>
      </sheetData>
      <sheetData sheetId="3168">
        <row r="2">
          <cell r="A2">
            <v>0</v>
          </cell>
        </row>
      </sheetData>
      <sheetData sheetId="3169">
        <row r="2">
          <cell r="A2">
            <v>0</v>
          </cell>
        </row>
      </sheetData>
      <sheetData sheetId="3170">
        <row r="2">
          <cell r="A2">
            <v>0</v>
          </cell>
        </row>
      </sheetData>
      <sheetData sheetId="3171">
        <row r="2">
          <cell r="A2">
            <v>0</v>
          </cell>
        </row>
      </sheetData>
      <sheetData sheetId="3172">
        <row r="2">
          <cell r="A2">
            <v>0</v>
          </cell>
        </row>
      </sheetData>
      <sheetData sheetId="3173">
        <row r="2">
          <cell r="A2">
            <v>0</v>
          </cell>
        </row>
      </sheetData>
      <sheetData sheetId="3174">
        <row r="2">
          <cell r="A2">
            <v>0</v>
          </cell>
        </row>
      </sheetData>
      <sheetData sheetId="3175">
        <row r="2">
          <cell r="A2">
            <v>0</v>
          </cell>
        </row>
      </sheetData>
      <sheetData sheetId="3176">
        <row r="2">
          <cell r="A2">
            <v>0</v>
          </cell>
        </row>
      </sheetData>
      <sheetData sheetId="3177">
        <row r="2">
          <cell r="A2">
            <v>0</v>
          </cell>
        </row>
      </sheetData>
      <sheetData sheetId="3178">
        <row r="2">
          <cell r="A2">
            <v>0</v>
          </cell>
        </row>
      </sheetData>
      <sheetData sheetId="3179">
        <row r="2">
          <cell r="A2">
            <v>0</v>
          </cell>
        </row>
      </sheetData>
      <sheetData sheetId="3180">
        <row r="2">
          <cell r="A2">
            <v>0</v>
          </cell>
        </row>
      </sheetData>
      <sheetData sheetId="3181">
        <row r="2">
          <cell r="A2">
            <v>0</v>
          </cell>
        </row>
      </sheetData>
      <sheetData sheetId="3182">
        <row r="2">
          <cell r="A2">
            <v>0</v>
          </cell>
        </row>
      </sheetData>
      <sheetData sheetId="3183">
        <row r="2">
          <cell r="A2">
            <v>0</v>
          </cell>
        </row>
      </sheetData>
      <sheetData sheetId="3184">
        <row r="2">
          <cell r="A2">
            <v>0</v>
          </cell>
        </row>
      </sheetData>
      <sheetData sheetId="3185">
        <row r="2">
          <cell r="A2">
            <v>0</v>
          </cell>
        </row>
      </sheetData>
      <sheetData sheetId="3186">
        <row r="2">
          <cell r="A2">
            <v>0</v>
          </cell>
        </row>
      </sheetData>
      <sheetData sheetId="3187">
        <row r="2">
          <cell r="A2">
            <v>0</v>
          </cell>
        </row>
      </sheetData>
      <sheetData sheetId="3188">
        <row r="2">
          <cell r="A2">
            <v>0</v>
          </cell>
        </row>
      </sheetData>
      <sheetData sheetId="3189">
        <row r="2">
          <cell r="A2">
            <v>0</v>
          </cell>
        </row>
      </sheetData>
      <sheetData sheetId="3190">
        <row r="2">
          <cell r="A2">
            <v>0</v>
          </cell>
        </row>
      </sheetData>
      <sheetData sheetId="3191">
        <row r="2">
          <cell r="A2">
            <v>0</v>
          </cell>
        </row>
      </sheetData>
      <sheetData sheetId="3192">
        <row r="2">
          <cell r="A2">
            <v>0</v>
          </cell>
        </row>
      </sheetData>
      <sheetData sheetId="3193">
        <row r="2">
          <cell r="A2">
            <v>0</v>
          </cell>
        </row>
      </sheetData>
      <sheetData sheetId="3194">
        <row r="2">
          <cell r="A2">
            <v>0</v>
          </cell>
        </row>
      </sheetData>
      <sheetData sheetId="3195">
        <row r="2">
          <cell r="A2">
            <v>0</v>
          </cell>
        </row>
      </sheetData>
      <sheetData sheetId="3196">
        <row r="2">
          <cell r="A2">
            <v>0</v>
          </cell>
        </row>
      </sheetData>
      <sheetData sheetId="3197">
        <row r="2">
          <cell r="A2">
            <v>0</v>
          </cell>
        </row>
      </sheetData>
      <sheetData sheetId="3198">
        <row r="2">
          <cell r="A2">
            <v>0</v>
          </cell>
        </row>
      </sheetData>
      <sheetData sheetId="3199">
        <row r="2">
          <cell r="A2">
            <v>0</v>
          </cell>
        </row>
      </sheetData>
      <sheetData sheetId="3200">
        <row r="2">
          <cell r="A2">
            <v>0</v>
          </cell>
        </row>
      </sheetData>
      <sheetData sheetId="3201">
        <row r="2">
          <cell r="A2">
            <v>0</v>
          </cell>
        </row>
      </sheetData>
      <sheetData sheetId="3202">
        <row r="2">
          <cell r="A2">
            <v>0</v>
          </cell>
        </row>
      </sheetData>
      <sheetData sheetId="3203">
        <row r="2">
          <cell r="A2">
            <v>0</v>
          </cell>
        </row>
      </sheetData>
      <sheetData sheetId="3204">
        <row r="2">
          <cell r="A2">
            <v>0</v>
          </cell>
        </row>
      </sheetData>
      <sheetData sheetId="3205">
        <row r="2">
          <cell r="A2">
            <v>0</v>
          </cell>
        </row>
      </sheetData>
      <sheetData sheetId="3206">
        <row r="2">
          <cell r="A2">
            <v>0</v>
          </cell>
        </row>
      </sheetData>
      <sheetData sheetId="3207">
        <row r="2">
          <cell r="A2">
            <v>0</v>
          </cell>
        </row>
      </sheetData>
      <sheetData sheetId="3208">
        <row r="2">
          <cell r="A2">
            <v>0</v>
          </cell>
        </row>
      </sheetData>
      <sheetData sheetId="3209">
        <row r="2">
          <cell r="A2">
            <v>0</v>
          </cell>
        </row>
      </sheetData>
      <sheetData sheetId="3210">
        <row r="2">
          <cell r="A2">
            <v>0</v>
          </cell>
        </row>
      </sheetData>
      <sheetData sheetId="3211">
        <row r="2">
          <cell r="A2">
            <v>0</v>
          </cell>
        </row>
      </sheetData>
      <sheetData sheetId="3212">
        <row r="2">
          <cell r="A2">
            <v>0</v>
          </cell>
        </row>
      </sheetData>
      <sheetData sheetId="3213">
        <row r="2">
          <cell r="A2">
            <v>0</v>
          </cell>
        </row>
      </sheetData>
      <sheetData sheetId="3214">
        <row r="2">
          <cell r="A2">
            <v>0</v>
          </cell>
        </row>
      </sheetData>
      <sheetData sheetId="3215">
        <row r="2">
          <cell r="A2">
            <v>0</v>
          </cell>
        </row>
      </sheetData>
      <sheetData sheetId="3216">
        <row r="2">
          <cell r="A2">
            <v>0</v>
          </cell>
        </row>
      </sheetData>
      <sheetData sheetId="3217">
        <row r="2">
          <cell r="A2">
            <v>0</v>
          </cell>
        </row>
      </sheetData>
      <sheetData sheetId="3218">
        <row r="2">
          <cell r="A2">
            <v>0</v>
          </cell>
        </row>
      </sheetData>
      <sheetData sheetId="3219">
        <row r="2">
          <cell r="A2">
            <v>0</v>
          </cell>
        </row>
      </sheetData>
      <sheetData sheetId="3220">
        <row r="2">
          <cell r="A2">
            <v>0</v>
          </cell>
        </row>
      </sheetData>
      <sheetData sheetId="3221">
        <row r="2">
          <cell r="A2">
            <v>0</v>
          </cell>
        </row>
      </sheetData>
      <sheetData sheetId="3222">
        <row r="2">
          <cell r="A2">
            <v>0</v>
          </cell>
        </row>
      </sheetData>
      <sheetData sheetId="3223">
        <row r="2">
          <cell r="A2">
            <v>0</v>
          </cell>
        </row>
      </sheetData>
      <sheetData sheetId="3224">
        <row r="2">
          <cell r="A2">
            <v>0</v>
          </cell>
        </row>
      </sheetData>
      <sheetData sheetId="3225">
        <row r="2">
          <cell r="A2">
            <v>0</v>
          </cell>
        </row>
      </sheetData>
      <sheetData sheetId="3226">
        <row r="2">
          <cell r="A2">
            <v>0</v>
          </cell>
        </row>
      </sheetData>
      <sheetData sheetId="3227">
        <row r="2">
          <cell r="A2">
            <v>0</v>
          </cell>
        </row>
      </sheetData>
      <sheetData sheetId="3228">
        <row r="2">
          <cell r="A2">
            <v>0</v>
          </cell>
        </row>
      </sheetData>
      <sheetData sheetId="3229">
        <row r="2">
          <cell r="A2">
            <v>0</v>
          </cell>
        </row>
      </sheetData>
      <sheetData sheetId="3230">
        <row r="2">
          <cell r="A2">
            <v>0</v>
          </cell>
        </row>
      </sheetData>
      <sheetData sheetId="3231">
        <row r="2">
          <cell r="A2">
            <v>0</v>
          </cell>
        </row>
      </sheetData>
      <sheetData sheetId="3232">
        <row r="2">
          <cell r="A2">
            <v>0</v>
          </cell>
        </row>
      </sheetData>
      <sheetData sheetId="3233">
        <row r="2">
          <cell r="A2">
            <v>0</v>
          </cell>
        </row>
      </sheetData>
      <sheetData sheetId="3234">
        <row r="2">
          <cell r="A2">
            <v>0</v>
          </cell>
        </row>
      </sheetData>
      <sheetData sheetId="3235">
        <row r="2">
          <cell r="A2">
            <v>0</v>
          </cell>
        </row>
      </sheetData>
      <sheetData sheetId="3236">
        <row r="2">
          <cell r="A2">
            <v>0</v>
          </cell>
        </row>
      </sheetData>
      <sheetData sheetId="3237">
        <row r="2">
          <cell r="A2">
            <v>0</v>
          </cell>
        </row>
      </sheetData>
      <sheetData sheetId="3238">
        <row r="2">
          <cell r="A2">
            <v>0</v>
          </cell>
        </row>
      </sheetData>
      <sheetData sheetId="3239">
        <row r="2">
          <cell r="A2">
            <v>0</v>
          </cell>
        </row>
      </sheetData>
      <sheetData sheetId="3240">
        <row r="2">
          <cell r="A2">
            <v>0</v>
          </cell>
        </row>
      </sheetData>
      <sheetData sheetId="3241">
        <row r="2">
          <cell r="A2">
            <v>0</v>
          </cell>
        </row>
      </sheetData>
      <sheetData sheetId="3242">
        <row r="2">
          <cell r="A2">
            <v>0</v>
          </cell>
        </row>
      </sheetData>
      <sheetData sheetId="3243">
        <row r="2">
          <cell r="A2">
            <v>0</v>
          </cell>
        </row>
      </sheetData>
      <sheetData sheetId="3244">
        <row r="2">
          <cell r="A2">
            <v>0</v>
          </cell>
        </row>
      </sheetData>
      <sheetData sheetId="3245">
        <row r="2">
          <cell r="A2">
            <v>0</v>
          </cell>
        </row>
      </sheetData>
      <sheetData sheetId="3246">
        <row r="2">
          <cell r="A2">
            <v>0</v>
          </cell>
        </row>
      </sheetData>
      <sheetData sheetId="3247">
        <row r="2">
          <cell r="A2">
            <v>0</v>
          </cell>
        </row>
      </sheetData>
      <sheetData sheetId="3248">
        <row r="2">
          <cell r="A2">
            <v>0</v>
          </cell>
        </row>
      </sheetData>
      <sheetData sheetId="3249">
        <row r="2">
          <cell r="A2">
            <v>0</v>
          </cell>
        </row>
      </sheetData>
      <sheetData sheetId="3250">
        <row r="2">
          <cell r="A2">
            <v>0</v>
          </cell>
        </row>
      </sheetData>
      <sheetData sheetId="3251">
        <row r="2">
          <cell r="A2">
            <v>0</v>
          </cell>
        </row>
      </sheetData>
      <sheetData sheetId="3252">
        <row r="2">
          <cell r="A2">
            <v>0</v>
          </cell>
        </row>
      </sheetData>
      <sheetData sheetId="3253">
        <row r="2">
          <cell r="A2">
            <v>0</v>
          </cell>
        </row>
      </sheetData>
      <sheetData sheetId="3254">
        <row r="2">
          <cell r="A2">
            <v>0</v>
          </cell>
        </row>
      </sheetData>
      <sheetData sheetId="3255">
        <row r="2">
          <cell r="A2">
            <v>0</v>
          </cell>
        </row>
      </sheetData>
      <sheetData sheetId="3256">
        <row r="2">
          <cell r="A2">
            <v>0</v>
          </cell>
        </row>
      </sheetData>
      <sheetData sheetId="3257">
        <row r="2">
          <cell r="A2">
            <v>0</v>
          </cell>
        </row>
      </sheetData>
      <sheetData sheetId="3258">
        <row r="2">
          <cell r="A2">
            <v>0</v>
          </cell>
        </row>
      </sheetData>
      <sheetData sheetId="3259">
        <row r="2">
          <cell r="A2">
            <v>0</v>
          </cell>
        </row>
      </sheetData>
      <sheetData sheetId="3260">
        <row r="2">
          <cell r="A2">
            <v>0</v>
          </cell>
        </row>
      </sheetData>
      <sheetData sheetId="3261">
        <row r="2">
          <cell r="A2">
            <v>0</v>
          </cell>
        </row>
      </sheetData>
      <sheetData sheetId="3262">
        <row r="2">
          <cell r="A2">
            <v>0</v>
          </cell>
        </row>
      </sheetData>
      <sheetData sheetId="3263">
        <row r="2">
          <cell r="A2">
            <v>0</v>
          </cell>
        </row>
      </sheetData>
      <sheetData sheetId="3264">
        <row r="2">
          <cell r="A2">
            <v>0</v>
          </cell>
        </row>
      </sheetData>
      <sheetData sheetId="3265">
        <row r="2">
          <cell r="A2">
            <v>0</v>
          </cell>
        </row>
      </sheetData>
      <sheetData sheetId="3266">
        <row r="2">
          <cell r="A2">
            <v>0</v>
          </cell>
        </row>
      </sheetData>
      <sheetData sheetId="3267">
        <row r="2">
          <cell r="A2">
            <v>0</v>
          </cell>
        </row>
      </sheetData>
      <sheetData sheetId="3268">
        <row r="2">
          <cell r="A2">
            <v>0</v>
          </cell>
        </row>
      </sheetData>
      <sheetData sheetId="3269">
        <row r="2">
          <cell r="A2">
            <v>0</v>
          </cell>
        </row>
      </sheetData>
      <sheetData sheetId="3270">
        <row r="2">
          <cell r="A2">
            <v>0</v>
          </cell>
        </row>
      </sheetData>
      <sheetData sheetId="3271">
        <row r="2">
          <cell r="A2">
            <v>0</v>
          </cell>
        </row>
      </sheetData>
      <sheetData sheetId="3272">
        <row r="2">
          <cell r="A2">
            <v>0</v>
          </cell>
        </row>
      </sheetData>
      <sheetData sheetId="3273">
        <row r="2">
          <cell r="A2">
            <v>0</v>
          </cell>
        </row>
      </sheetData>
      <sheetData sheetId="3274">
        <row r="2">
          <cell r="A2">
            <v>0</v>
          </cell>
        </row>
      </sheetData>
      <sheetData sheetId="3275">
        <row r="2">
          <cell r="A2">
            <v>0</v>
          </cell>
        </row>
      </sheetData>
      <sheetData sheetId="3276">
        <row r="2">
          <cell r="A2">
            <v>0</v>
          </cell>
        </row>
      </sheetData>
      <sheetData sheetId="3277">
        <row r="2">
          <cell r="A2">
            <v>0</v>
          </cell>
        </row>
      </sheetData>
      <sheetData sheetId="3278">
        <row r="2">
          <cell r="A2">
            <v>0</v>
          </cell>
        </row>
      </sheetData>
      <sheetData sheetId="3279">
        <row r="2">
          <cell r="A2">
            <v>0</v>
          </cell>
        </row>
      </sheetData>
      <sheetData sheetId="3280">
        <row r="2">
          <cell r="A2">
            <v>0</v>
          </cell>
        </row>
      </sheetData>
      <sheetData sheetId="3281">
        <row r="2">
          <cell r="A2">
            <v>0</v>
          </cell>
        </row>
      </sheetData>
      <sheetData sheetId="3282">
        <row r="2">
          <cell r="A2">
            <v>0</v>
          </cell>
        </row>
      </sheetData>
      <sheetData sheetId="3283">
        <row r="2">
          <cell r="A2">
            <v>0</v>
          </cell>
        </row>
      </sheetData>
      <sheetData sheetId="3284">
        <row r="2">
          <cell r="A2">
            <v>0</v>
          </cell>
        </row>
      </sheetData>
      <sheetData sheetId="3285">
        <row r="2">
          <cell r="A2">
            <v>0</v>
          </cell>
        </row>
      </sheetData>
      <sheetData sheetId="3286">
        <row r="2">
          <cell r="A2">
            <v>0</v>
          </cell>
        </row>
      </sheetData>
      <sheetData sheetId="3287">
        <row r="2">
          <cell r="A2">
            <v>0</v>
          </cell>
        </row>
      </sheetData>
      <sheetData sheetId="3288">
        <row r="2">
          <cell r="A2">
            <v>0</v>
          </cell>
        </row>
      </sheetData>
      <sheetData sheetId="3289">
        <row r="2">
          <cell r="A2">
            <v>0</v>
          </cell>
        </row>
      </sheetData>
      <sheetData sheetId="3290">
        <row r="2">
          <cell r="A2">
            <v>0</v>
          </cell>
        </row>
      </sheetData>
      <sheetData sheetId="3291">
        <row r="2">
          <cell r="A2">
            <v>0</v>
          </cell>
        </row>
      </sheetData>
      <sheetData sheetId="3292">
        <row r="2">
          <cell r="A2">
            <v>0</v>
          </cell>
        </row>
      </sheetData>
      <sheetData sheetId="3293">
        <row r="2">
          <cell r="A2">
            <v>0</v>
          </cell>
        </row>
      </sheetData>
      <sheetData sheetId="3294">
        <row r="2">
          <cell r="A2">
            <v>0</v>
          </cell>
        </row>
      </sheetData>
      <sheetData sheetId="3295">
        <row r="2">
          <cell r="A2">
            <v>0</v>
          </cell>
        </row>
      </sheetData>
      <sheetData sheetId="3296">
        <row r="2">
          <cell r="A2">
            <v>0</v>
          </cell>
        </row>
      </sheetData>
      <sheetData sheetId="3297">
        <row r="2">
          <cell r="A2">
            <v>0</v>
          </cell>
        </row>
      </sheetData>
      <sheetData sheetId="3298">
        <row r="2">
          <cell r="A2">
            <v>0</v>
          </cell>
        </row>
      </sheetData>
      <sheetData sheetId="3299">
        <row r="2">
          <cell r="A2">
            <v>0</v>
          </cell>
        </row>
      </sheetData>
      <sheetData sheetId="3300">
        <row r="2">
          <cell r="A2">
            <v>0</v>
          </cell>
        </row>
      </sheetData>
      <sheetData sheetId="3301">
        <row r="2">
          <cell r="A2">
            <v>0</v>
          </cell>
        </row>
      </sheetData>
      <sheetData sheetId="3302">
        <row r="2">
          <cell r="A2">
            <v>0</v>
          </cell>
        </row>
      </sheetData>
      <sheetData sheetId="3303">
        <row r="2">
          <cell r="A2">
            <v>0</v>
          </cell>
        </row>
      </sheetData>
      <sheetData sheetId="3304">
        <row r="2">
          <cell r="A2">
            <v>0</v>
          </cell>
        </row>
      </sheetData>
      <sheetData sheetId="3305">
        <row r="2">
          <cell r="A2">
            <v>0</v>
          </cell>
        </row>
      </sheetData>
      <sheetData sheetId="3306">
        <row r="2">
          <cell r="A2">
            <v>0</v>
          </cell>
        </row>
      </sheetData>
      <sheetData sheetId="3307">
        <row r="2">
          <cell r="A2">
            <v>0</v>
          </cell>
        </row>
      </sheetData>
      <sheetData sheetId="3308">
        <row r="2">
          <cell r="A2">
            <v>0</v>
          </cell>
        </row>
      </sheetData>
      <sheetData sheetId="3309">
        <row r="2">
          <cell r="A2">
            <v>0</v>
          </cell>
        </row>
      </sheetData>
      <sheetData sheetId="3310">
        <row r="2">
          <cell r="A2">
            <v>0</v>
          </cell>
        </row>
      </sheetData>
      <sheetData sheetId="3311">
        <row r="2">
          <cell r="A2">
            <v>0</v>
          </cell>
        </row>
      </sheetData>
      <sheetData sheetId="3312">
        <row r="2">
          <cell r="A2">
            <v>0</v>
          </cell>
        </row>
      </sheetData>
      <sheetData sheetId="3313">
        <row r="2">
          <cell r="A2">
            <v>0</v>
          </cell>
        </row>
      </sheetData>
      <sheetData sheetId="3314">
        <row r="2">
          <cell r="A2">
            <v>0</v>
          </cell>
        </row>
      </sheetData>
      <sheetData sheetId="3315">
        <row r="2">
          <cell r="A2">
            <v>0</v>
          </cell>
        </row>
      </sheetData>
      <sheetData sheetId="3316">
        <row r="2">
          <cell r="A2">
            <v>0</v>
          </cell>
        </row>
      </sheetData>
      <sheetData sheetId="3317">
        <row r="2">
          <cell r="A2">
            <v>0</v>
          </cell>
        </row>
      </sheetData>
      <sheetData sheetId="3318">
        <row r="2">
          <cell r="A2">
            <v>0</v>
          </cell>
        </row>
      </sheetData>
      <sheetData sheetId="3319">
        <row r="2">
          <cell r="A2">
            <v>0</v>
          </cell>
        </row>
      </sheetData>
      <sheetData sheetId="3320">
        <row r="2">
          <cell r="A2">
            <v>0</v>
          </cell>
        </row>
      </sheetData>
      <sheetData sheetId="3321">
        <row r="2">
          <cell r="A2">
            <v>0</v>
          </cell>
        </row>
      </sheetData>
      <sheetData sheetId="3322">
        <row r="2">
          <cell r="A2">
            <v>0</v>
          </cell>
        </row>
      </sheetData>
      <sheetData sheetId="3323">
        <row r="2">
          <cell r="A2">
            <v>0</v>
          </cell>
        </row>
      </sheetData>
      <sheetData sheetId="3324">
        <row r="2">
          <cell r="A2">
            <v>0</v>
          </cell>
        </row>
      </sheetData>
      <sheetData sheetId="3325">
        <row r="2">
          <cell r="A2">
            <v>0</v>
          </cell>
        </row>
      </sheetData>
      <sheetData sheetId="3326">
        <row r="2">
          <cell r="A2">
            <v>0</v>
          </cell>
        </row>
      </sheetData>
      <sheetData sheetId="3327">
        <row r="2">
          <cell r="A2">
            <v>0</v>
          </cell>
        </row>
      </sheetData>
      <sheetData sheetId="3328">
        <row r="2">
          <cell r="A2">
            <v>0</v>
          </cell>
        </row>
      </sheetData>
      <sheetData sheetId="3329">
        <row r="2">
          <cell r="A2">
            <v>0</v>
          </cell>
        </row>
      </sheetData>
      <sheetData sheetId="3330">
        <row r="2">
          <cell r="A2">
            <v>0</v>
          </cell>
        </row>
      </sheetData>
      <sheetData sheetId="3331">
        <row r="2">
          <cell r="A2">
            <v>0</v>
          </cell>
        </row>
      </sheetData>
      <sheetData sheetId="3332">
        <row r="2">
          <cell r="A2">
            <v>0</v>
          </cell>
        </row>
      </sheetData>
      <sheetData sheetId="3333">
        <row r="2">
          <cell r="A2">
            <v>0</v>
          </cell>
        </row>
      </sheetData>
      <sheetData sheetId="3334">
        <row r="2">
          <cell r="A2">
            <v>0</v>
          </cell>
        </row>
      </sheetData>
      <sheetData sheetId="3335">
        <row r="2">
          <cell r="A2">
            <v>0</v>
          </cell>
        </row>
      </sheetData>
      <sheetData sheetId="3336">
        <row r="2">
          <cell r="A2">
            <v>0</v>
          </cell>
        </row>
      </sheetData>
      <sheetData sheetId="3337">
        <row r="2">
          <cell r="A2">
            <v>0</v>
          </cell>
        </row>
      </sheetData>
      <sheetData sheetId="3338">
        <row r="2">
          <cell r="A2">
            <v>0</v>
          </cell>
        </row>
      </sheetData>
      <sheetData sheetId="3339">
        <row r="2">
          <cell r="A2">
            <v>0</v>
          </cell>
        </row>
      </sheetData>
      <sheetData sheetId="3340">
        <row r="2">
          <cell r="A2">
            <v>0</v>
          </cell>
        </row>
      </sheetData>
      <sheetData sheetId="3341">
        <row r="2">
          <cell r="A2">
            <v>0</v>
          </cell>
        </row>
      </sheetData>
      <sheetData sheetId="3342">
        <row r="2">
          <cell r="A2">
            <v>0</v>
          </cell>
        </row>
      </sheetData>
      <sheetData sheetId="3343">
        <row r="2">
          <cell r="A2">
            <v>0</v>
          </cell>
        </row>
      </sheetData>
      <sheetData sheetId="3344">
        <row r="2">
          <cell r="A2">
            <v>0</v>
          </cell>
        </row>
      </sheetData>
      <sheetData sheetId="3345">
        <row r="2">
          <cell r="A2">
            <v>0</v>
          </cell>
        </row>
      </sheetData>
      <sheetData sheetId="3346">
        <row r="2">
          <cell r="A2">
            <v>0</v>
          </cell>
        </row>
      </sheetData>
      <sheetData sheetId="3347">
        <row r="2">
          <cell r="A2">
            <v>0</v>
          </cell>
        </row>
      </sheetData>
      <sheetData sheetId="3348">
        <row r="2">
          <cell r="A2">
            <v>0</v>
          </cell>
        </row>
      </sheetData>
      <sheetData sheetId="3349">
        <row r="2">
          <cell r="A2">
            <v>0</v>
          </cell>
        </row>
      </sheetData>
      <sheetData sheetId="3350">
        <row r="2">
          <cell r="A2">
            <v>0</v>
          </cell>
        </row>
      </sheetData>
      <sheetData sheetId="3351">
        <row r="2">
          <cell r="A2">
            <v>0</v>
          </cell>
        </row>
      </sheetData>
      <sheetData sheetId="3352">
        <row r="2">
          <cell r="A2">
            <v>0</v>
          </cell>
        </row>
      </sheetData>
      <sheetData sheetId="3353">
        <row r="2">
          <cell r="A2">
            <v>0</v>
          </cell>
        </row>
      </sheetData>
      <sheetData sheetId="3354"/>
      <sheetData sheetId="3355"/>
      <sheetData sheetId="3356"/>
      <sheetData sheetId="3357">
        <row r="2">
          <cell r="A2">
            <v>0</v>
          </cell>
        </row>
      </sheetData>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row r="2">
          <cell r="A2">
            <v>0</v>
          </cell>
        </row>
      </sheetData>
      <sheetData sheetId="3385"/>
      <sheetData sheetId="3386"/>
      <sheetData sheetId="3387"/>
      <sheetData sheetId="3388"/>
      <sheetData sheetId="3389"/>
      <sheetData sheetId="3390"/>
      <sheetData sheetId="3391"/>
      <sheetData sheetId="3392"/>
      <sheetData sheetId="3393">
        <row r="2">
          <cell r="A2">
            <v>0</v>
          </cell>
        </row>
      </sheetData>
      <sheetData sheetId="3394">
        <row r="2">
          <cell r="A2">
            <v>0</v>
          </cell>
        </row>
      </sheetData>
      <sheetData sheetId="3395"/>
      <sheetData sheetId="3396"/>
      <sheetData sheetId="3397"/>
      <sheetData sheetId="3398"/>
      <sheetData sheetId="3399"/>
      <sheetData sheetId="3400"/>
      <sheetData sheetId="3401"/>
      <sheetData sheetId="3402"/>
      <sheetData sheetId="3403">
        <row r="2">
          <cell r="A2">
            <v>0</v>
          </cell>
        </row>
      </sheetData>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sheetData sheetId="3417"/>
      <sheetData sheetId="3418"/>
      <sheetData sheetId="3419">
        <row r="2">
          <cell r="A2">
            <v>0</v>
          </cell>
        </row>
      </sheetData>
      <sheetData sheetId="3420">
        <row r="2">
          <cell r="A2">
            <v>0</v>
          </cell>
        </row>
      </sheetData>
      <sheetData sheetId="3421">
        <row r="2">
          <cell r="A2">
            <v>0</v>
          </cell>
        </row>
      </sheetData>
      <sheetData sheetId="3422">
        <row r="2">
          <cell r="A2">
            <v>0</v>
          </cell>
        </row>
      </sheetData>
      <sheetData sheetId="3423">
        <row r="2">
          <cell r="A2">
            <v>0</v>
          </cell>
        </row>
      </sheetData>
      <sheetData sheetId="3424">
        <row r="2">
          <cell r="A2">
            <v>0</v>
          </cell>
        </row>
      </sheetData>
      <sheetData sheetId="3425">
        <row r="2">
          <cell r="A2">
            <v>0</v>
          </cell>
        </row>
      </sheetData>
      <sheetData sheetId="3426"/>
      <sheetData sheetId="3427"/>
      <sheetData sheetId="3428">
        <row r="2">
          <cell r="A2">
            <v>0</v>
          </cell>
        </row>
      </sheetData>
      <sheetData sheetId="3429">
        <row r="2">
          <cell r="A2">
            <v>0</v>
          </cell>
        </row>
      </sheetData>
      <sheetData sheetId="3430">
        <row r="2">
          <cell r="A2">
            <v>0</v>
          </cell>
        </row>
      </sheetData>
      <sheetData sheetId="3431">
        <row r="2">
          <cell r="A2">
            <v>0</v>
          </cell>
        </row>
      </sheetData>
      <sheetData sheetId="3432">
        <row r="2">
          <cell r="A2">
            <v>0</v>
          </cell>
        </row>
      </sheetData>
      <sheetData sheetId="3433">
        <row r="2">
          <cell r="A2">
            <v>0</v>
          </cell>
        </row>
      </sheetData>
      <sheetData sheetId="3434">
        <row r="2">
          <cell r="A2">
            <v>0</v>
          </cell>
        </row>
      </sheetData>
      <sheetData sheetId="3435">
        <row r="2">
          <cell r="A2">
            <v>0</v>
          </cell>
        </row>
      </sheetData>
      <sheetData sheetId="3436"/>
      <sheetData sheetId="3437">
        <row r="2">
          <cell r="A2">
            <v>0</v>
          </cell>
        </row>
      </sheetData>
      <sheetData sheetId="3438">
        <row r="2">
          <cell r="A2">
            <v>0</v>
          </cell>
        </row>
      </sheetData>
      <sheetData sheetId="3439">
        <row r="2">
          <cell r="A2">
            <v>0</v>
          </cell>
        </row>
      </sheetData>
      <sheetData sheetId="3440">
        <row r="2">
          <cell r="A2">
            <v>0</v>
          </cell>
        </row>
      </sheetData>
      <sheetData sheetId="3441">
        <row r="2">
          <cell r="A2">
            <v>0</v>
          </cell>
        </row>
      </sheetData>
      <sheetData sheetId="3442">
        <row r="2">
          <cell r="A2">
            <v>0</v>
          </cell>
        </row>
      </sheetData>
      <sheetData sheetId="3443">
        <row r="2">
          <cell r="A2">
            <v>0</v>
          </cell>
        </row>
      </sheetData>
      <sheetData sheetId="3444">
        <row r="2">
          <cell r="A2">
            <v>0</v>
          </cell>
        </row>
      </sheetData>
      <sheetData sheetId="3445">
        <row r="2">
          <cell r="A2">
            <v>0</v>
          </cell>
        </row>
      </sheetData>
      <sheetData sheetId="3446">
        <row r="2">
          <cell r="A2">
            <v>0</v>
          </cell>
        </row>
      </sheetData>
      <sheetData sheetId="3447">
        <row r="2">
          <cell r="A2">
            <v>0</v>
          </cell>
        </row>
      </sheetData>
      <sheetData sheetId="3448">
        <row r="2">
          <cell r="A2">
            <v>0</v>
          </cell>
        </row>
      </sheetData>
      <sheetData sheetId="3449">
        <row r="2">
          <cell r="A2">
            <v>0</v>
          </cell>
        </row>
      </sheetData>
      <sheetData sheetId="3450">
        <row r="2">
          <cell r="A2">
            <v>0</v>
          </cell>
        </row>
      </sheetData>
      <sheetData sheetId="3451">
        <row r="2">
          <cell r="A2">
            <v>0</v>
          </cell>
        </row>
      </sheetData>
      <sheetData sheetId="3452">
        <row r="2">
          <cell r="A2">
            <v>0</v>
          </cell>
        </row>
      </sheetData>
      <sheetData sheetId="3453">
        <row r="2">
          <cell r="A2">
            <v>0</v>
          </cell>
        </row>
      </sheetData>
      <sheetData sheetId="3454">
        <row r="2">
          <cell r="A2">
            <v>0</v>
          </cell>
        </row>
      </sheetData>
      <sheetData sheetId="3455">
        <row r="2">
          <cell r="A2">
            <v>0</v>
          </cell>
        </row>
      </sheetData>
      <sheetData sheetId="3456">
        <row r="2">
          <cell r="A2">
            <v>0</v>
          </cell>
        </row>
      </sheetData>
      <sheetData sheetId="3457">
        <row r="2">
          <cell r="A2">
            <v>0</v>
          </cell>
        </row>
      </sheetData>
      <sheetData sheetId="3458">
        <row r="2">
          <cell r="A2">
            <v>0</v>
          </cell>
        </row>
      </sheetData>
      <sheetData sheetId="3459">
        <row r="2">
          <cell r="A2">
            <v>0</v>
          </cell>
        </row>
      </sheetData>
      <sheetData sheetId="3460">
        <row r="2">
          <cell r="A2">
            <v>0</v>
          </cell>
        </row>
      </sheetData>
      <sheetData sheetId="3461">
        <row r="2">
          <cell r="A2">
            <v>0</v>
          </cell>
        </row>
      </sheetData>
      <sheetData sheetId="3462">
        <row r="2">
          <cell r="A2">
            <v>0</v>
          </cell>
        </row>
      </sheetData>
      <sheetData sheetId="3463">
        <row r="2">
          <cell r="A2">
            <v>0</v>
          </cell>
        </row>
      </sheetData>
      <sheetData sheetId="3464">
        <row r="2">
          <cell r="A2">
            <v>0</v>
          </cell>
        </row>
      </sheetData>
      <sheetData sheetId="3465">
        <row r="2">
          <cell r="A2">
            <v>0</v>
          </cell>
        </row>
      </sheetData>
      <sheetData sheetId="3466">
        <row r="2">
          <cell r="A2">
            <v>0</v>
          </cell>
        </row>
      </sheetData>
      <sheetData sheetId="3467">
        <row r="2">
          <cell r="A2">
            <v>0</v>
          </cell>
        </row>
      </sheetData>
      <sheetData sheetId="3468">
        <row r="2">
          <cell r="A2">
            <v>0</v>
          </cell>
        </row>
      </sheetData>
      <sheetData sheetId="3469">
        <row r="2">
          <cell r="A2">
            <v>0</v>
          </cell>
        </row>
      </sheetData>
      <sheetData sheetId="3470">
        <row r="2">
          <cell r="A2">
            <v>0</v>
          </cell>
        </row>
      </sheetData>
      <sheetData sheetId="3471">
        <row r="2">
          <cell r="A2">
            <v>0</v>
          </cell>
        </row>
      </sheetData>
      <sheetData sheetId="3472">
        <row r="2">
          <cell r="A2">
            <v>0</v>
          </cell>
        </row>
      </sheetData>
      <sheetData sheetId="3473">
        <row r="2">
          <cell r="A2">
            <v>0</v>
          </cell>
        </row>
      </sheetData>
      <sheetData sheetId="3474">
        <row r="2">
          <cell r="A2">
            <v>0</v>
          </cell>
        </row>
      </sheetData>
      <sheetData sheetId="3475">
        <row r="2">
          <cell r="A2">
            <v>0</v>
          </cell>
        </row>
      </sheetData>
      <sheetData sheetId="3476">
        <row r="2">
          <cell r="A2">
            <v>0</v>
          </cell>
        </row>
      </sheetData>
      <sheetData sheetId="3477">
        <row r="2">
          <cell r="A2">
            <v>0</v>
          </cell>
        </row>
      </sheetData>
      <sheetData sheetId="3478">
        <row r="2">
          <cell r="A2">
            <v>0</v>
          </cell>
        </row>
      </sheetData>
      <sheetData sheetId="3479">
        <row r="2">
          <cell r="A2">
            <v>0</v>
          </cell>
        </row>
      </sheetData>
      <sheetData sheetId="3480">
        <row r="2">
          <cell r="A2">
            <v>0</v>
          </cell>
        </row>
      </sheetData>
      <sheetData sheetId="3481">
        <row r="2">
          <cell r="A2">
            <v>0</v>
          </cell>
        </row>
      </sheetData>
      <sheetData sheetId="3482">
        <row r="2">
          <cell r="A2">
            <v>0</v>
          </cell>
        </row>
      </sheetData>
      <sheetData sheetId="3483">
        <row r="2">
          <cell r="A2">
            <v>0</v>
          </cell>
        </row>
      </sheetData>
      <sheetData sheetId="3484">
        <row r="2">
          <cell r="A2">
            <v>0</v>
          </cell>
        </row>
      </sheetData>
      <sheetData sheetId="3485">
        <row r="2">
          <cell r="A2">
            <v>0</v>
          </cell>
        </row>
      </sheetData>
      <sheetData sheetId="3486">
        <row r="2">
          <cell r="A2">
            <v>0</v>
          </cell>
        </row>
      </sheetData>
      <sheetData sheetId="3487">
        <row r="2">
          <cell r="A2">
            <v>0</v>
          </cell>
        </row>
      </sheetData>
      <sheetData sheetId="3488">
        <row r="2">
          <cell r="A2">
            <v>0</v>
          </cell>
        </row>
      </sheetData>
      <sheetData sheetId="3489">
        <row r="2">
          <cell r="A2">
            <v>0</v>
          </cell>
        </row>
      </sheetData>
      <sheetData sheetId="3490">
        <row r="2">
          <cell r="A2">
            <v>0</v>
          </cell>
        </row>
      </sheetData>
      <sheetData sheetId="3491">
        <row r="2">
          <cell r="A2">
            <v>0</v>
          </cell>
        </row>
      </sheetData>
      <sheetData sheetId="3492">
        <row r="2">
          <cell r="A2">
            <v>0</v>
          </cell>
        </row>
      </sheetData>
      <sheetData sheetId="3493">
        <row r="2">
          <cell r="A2">
            <v>0</v>
          </cell>
        </row>
      </sheetData>
      <sheetData sheetId="3494">
        <row r="2">
          <cell r="A2">
            <v>0</v>
          </cell>
        </row>
      </sheetData>
      <sheetData sheetId="3495">
        <row r="2">
          <cell r="A2">
            <v>0</v>
          </cell>
        </row>
      </sheetData>
      <sheetData sheetId="3496">
        <row r="2">
          <cell r="A2">
            <v>0</v>
          </cell>
        </row>
      </sheetData>
      <sheetData sheetId="3497">
        <row r="2">
          <cell r="A2">
            <v>0</v>
          </cell>
        </row>
      </sheetData>
      <sheetData sheetId="3498">
        <row r="2">
          <cell r="A2">
            <v>0</v>
          </cell>
        </row>
      </sheetData>
      <sheetData sheetId="3499">
        <row r="2">
          <cell r="A2">
            <v>0</v>
          </cell>
        </row>
      </sheetData>
      <sheetData sheetId="3500">
        <row r="2">
          <cell r="A2">
            <v>0</v>
          </cell>
        </row>
      </sheetData>
      <sheetData sheetId="3501">
        <row r="2">
          <cell r="A2">
            <v>0</v>
          </cell>
        </row>
      </sheetData>
      <sheetData sheetId="3502">
        <row r="2">
          <cell r="A2">
            <v>0</v>
          </cell>
        </row>
      </sheetData>
      <sheetData sheetId="3503">
        <row r="2">
          <cell r="A2">
            <v>0</v>
          </cell>
        </row>
      </sheetData>
      <sheetData sheetId="3504">
        <row r="2">
          <cell r="A2">
            <v>0</v>
          </cell>
        </row>
      </sheetData>
      <sheetData sheetId="3505">
        <row r="2">
          <cell r="A2">
            <v>0</v>
          </cell>
        </row>
      </sheetData>
      <sheetData sheetId="3506">
        <row r="2">
          <cell r="A2">
            <v>0</v>
          </cell>
        </row>
      </sheetData>
      <sheetData sheetId="3507">
        <row r="2">
          <cell r="A2">
            <v>0</v>
          </cell>
        </row>
      </sheetData>
      <sheetData sheetId="3508">
        <row r="2">
          <cell r="A2">
            <v>0</v>
          </cell>
        </row>
      </sheetData>
      <sheetData sheetId="3509">
        <row r="2">
          <cell r="A2">
            <v>0</v>
          </cell>
        </row>
      </sheetData>
      <sheetData sheetId="3510">
        <row r="2">
          <cell r="A2">
            <v>0</v>
          </cell>
        </row>
      </sheetData>
      <sheetData sheetId="3511">
        <row r="2">
          <cell r="A2">
            <v>0</v>
          </cell>
        </row>
      </sheetData>
      <sheetData sheetId="3512">
        <row r="2">
          <cell r="A2">
            <v>0</v>
          </cell>
        </row>
      </sheetData>
      <sheetData sheetId="3513">
        <row r="2">
          <cell r="A2">
            <v>0</v>
          </cell>
        </row>
      </sheetData>
      <sheetData sheetId="3514">
        <row r="2">
          <cell r="A2">
            <v>0</v>
          </cell>
        </row>
      </sheetData>
      <sheetData sheetId="3515">
        <row r="2">
          <cell r="A2">
            <v>0</v>
          </cell>
        </row>
      </sheetData>
      <sheetData sheetId="3516">
        <row r="2">
          <cell r="A2">
            <v>0</v>
          </cell>
        </row>
      </sheetData>
      <sheetData sheetId="3517">
        <row r="2">
          <cell r="A2">
            <v>0</v>
          </cell>
        </row>
      </sheetData>
      <sheetData sheetId="3518">
        <row r="2">
          <cell r="A2">
            <v>0</v>
          </cell>
        </row>
      </sheetData>
      <sheetData sheetId="3519">
        <row r="2">
          <cell r="A2">
            <v>0</v>
          </cell>
        </row>
      </sheetData>
      <sheetData sheetId="3520">
        <row r="2">
          <cell r="A2">
            <v>0</v>
          </cell>
        </row>
      </sheetData>
      <sheetData sheetId="3521">
        <row r="2">
          <cell r="A2">
            <v>0</v>
          </cell>
        </row>
      </sheetData>
      <sheetData sheetId="3522">
        <row r="2">
          <cell r="A2">
            <v>0</v>
          </cell>
        </row>
      </sheetData>
      <sheetData sheetId="3523">
        <row r="2">
          <cell r="A2">
            <v>0</v>
          </cell>
        </row>
      </sheetData>
      <sheetData sheetId="3524">
        <row r="2">
          <cell r="A2">
            <v>0</v>
          </cell>
        </row>
      </sheetData>
      <sheetData sheetId="3525">
        <row r="2">
          <cell r="A2">
            <v>0</v>
          </cell>
        </row>
      </sheetData>
      <sheetData sheetId="3526">
        <row r="2">
          <cell r="A2">
            <v>0</v>
          </cell>
        </row>
      </sheetData>
      <sheetData sheetId="3527">
        <row r="2">
          <cell r="A2">
            <v>0</v>
          </cell>
        </row>
      </sheetData>
      <sheetData sheetId="3528">
        <row r="2">
          <cell r="A2">
            <v>0</v>
          </cell>
        </row>
      </sheetData>
      <sheetData sheetId="3529">
        <row r="2">
          <cell r="A2">
            <v>0</v>
          </cell>
        </row>
      </sheetData>
      <sheetData sheetId="3530">
        <row r="2">
          <cell r="A2">
            <v>0</v>
          </cell>
        </row>
      </sheetData>
      <sheetData sheetId="3531">
        <row r="2">
          <cell r="A2">
            <v>0</v>
          </cell>
        </row>
      </sheetData>
      <sheetData sheetId="3532">
        <row r="2">
          <cell r="A2">
            <v>0</v>
          </cell>
        </row>
      </sheetData>
      <sheetData sheetId="3533">
        <row r="2">
          <cell r="A2">
            <v>0</v>
          </cell>
        </row>
      </sheetData>
      <sheetData sheetId="3534">
        <row r="2">
          <cell r="A2">
            <v>0</v>
          </cell>
        </row>
      </sheetData>
      <sheetData sheetId="3535">
        <row r="2">
          <cell r="A2">
            <v>0</v>
          </cell>
        </row>
      </sheetData>
      <sheetData sheetId="3536">
        <row r="2">
          <cell r="A2">
            <v>0</v>
          </cell>
        </row>
      </sheetData>
      <sheetData sheetId="3537">
        <row r="2">
          <cell r="A2">
            <v>0</v>
          </cell>
        </row>
      </sheetData>
      <sheetData sheetId="3538">
        <row r="2">
          <cell r="A2">
            <v>0</v>
          </cell>
        </row>
      </sheetData>
      <sheetData sheetId="3539">
        <row r="2">
          <cell r="A2">
            <v>0</v>
          </cell>
        </row>
      </sheetData>
      <sheetData sheetId="3540">
        <row r="2">
          <cell r="A2">
            <v>0</v>
          </cell>
        </row>
      </sheetData>
      <sheetData sheetId="3541">
        <row r="2">
          <cell r="A2">
            <v>0</v>
          </cell>
        </row>
      </sheetData>
      <sheetData sheetId="3542">
        <row r="2">
          <cell r="A2">
            <v>0</v>
          </cell>
        </row>
      </sheetData>
      <sheetData sheetId="3543">
        <row r="2">
          <cell r="A2">
            <v>0</v>
          </cell>
        </row>
      </sheetData>
      <sheetData sheetId="3544">
        <row r="2">
          <cell r="A2">
            <v>0</v>
          </cell>
        </row>
      </sheetData>
      <sheetData sheetId="3545">
        <row r="2">
          <cell r="A2">
            <v>0</v>
          </cell>
        </row>
      </sheetData>
      <sheetData sheetId="3546">
        <row r="2">
          <cell r="A2">
            <v>0</v>
          </cell>
        </row>
      </sheetData>
      <sheetData sheetId="3547">
        <row r="2">
          <cell r="A2">
            <v>0</v>
          </cell>
        </row>
      </sheetData>
      <sheetData sheetId="3548">
        <row r="2">
          <cell r="A2">
            <v>0</v>
          </cell>
        </row>
      </sheetData>
      <sheetData sheetId="3549">
        <row r="2">
          <cell r="A2">
            <v>0</v>
          </cell>
        </row>
      </sheetData>
      <sheetData sheetId="3550">
        <row r="2">
          <cell r="A2">
            <v>0</v>
          </cell>
        </row>
      </sheetData>
      <sheetData sheetId="3551">
        <row r="2">
          <cell r="A2">
            <v>0</v>
          </cell>
        </row>
      </sheetData>
      <sheetData sheetId="3552">
        <row r="2">
          <cell r="A2">
            <v>0</v>
          </cell>
        </row>
      </sheetData>
      <sheetData sheetId="3553">
        <row r="2">
          <cell r="A2">
            <v>0</v>
          </cell>
        </row>
      </sheetData>
      <sheetData sheetId="3554">
        <row r="2">
          <cell r="A2">
            <v>0</v>
          </cell>
        </row>
      </sheetData>
      <sheetData sheetId="3555">
        <row r="2">
          <cell r="A2">
            <v>0</v>
          </cell>
        </row>
      </sheetData>
      <sheetData sheetId="3556">
        <row r="2">
          <cell r="A2">
            <v>0</v>
          </cell>
        </row>
      </sheetData>
      <sheetData sheetId="3557">
        <row r="2">
          <cell r="A2">
            <v>0</v>
          </cell>
        </row>
      </sheetData>
      <sheetData sheetId="3558">
        <row r="2">
          <cell r="A2">
            <v>0</v>
          </cell>
        </row>
      </sheetData>
      <sheetData sheetId="3559">
        <row r="2">
          <cell r="A2">
            <v>0</v>
          </cell>
        </row>
      </sheetData>
      <sheetData sheetId="3560">
        <row r="2">
          <cell r="A2">
            <v>0</v>
          </cell>
        </row>
      </sheetData>
      <sheetData sheetId="3561">
        <row r="2">
          <cell r="A2">
            <v>0</v>
          </cell>
        </row>
      </sheetData>
      <sheetData sheetId="3562">
        <row r="2">
          <cell r="A2">
            <v>0</v>
          </cell>
        </row>
      </sheetData>
      <sheetData sheetId="3563">
        <row r="2">
          <cell r="A2">
            <v>0</v>
          </cell>
        </row>
      </sheetData>
      <sheetData sheetId="3564">
        <row r="2">
          <cell r="A2">
            <v>0</v>
          </cell>
        </row>
      </sheetData>
      <sheetData sheetId="3565">
        <row r="2">
          <cell r="A2">
            <v>0</v>
          </cell>
        </row>
      </sheetData>
      <sheetData sheetId="3566">
        <row r="2">
          <cell r="A2">
            <v>0</v>
          </cell>
        </row>
      </sheetData>
      <sheetData sheetId="3567">
        <row r="2">
          <cell r="A2">
            <v>0</v>
          </cell>
        </row>
      </sheetData>
      <sheetData sheetId="3568">
        <row r="2">
          <cell r="A2">
            <v>0</v>
          </cell>
        </row>
      </sheetData>
      <sheetData sheetId="3569">
        <row r="2">
          <cell r="A2">
            <v>0</v>
          </cell>
        </row>
      </sheetData>
      <sheetData sheetId="3570">
        <row r="2">
          <cell r="A2">
            <v>0</v>
          </cell>
        </row>
      </sheetData>
      <sheetData sheetId="3571">
        <row r="2">
          <cell r="A2">
            <v>0</v>
          </cell>
        </row>
      </sheetData>
      <sheetData sheetId="3572">
        <row r="2">
          <cell r="A2">
            <v>0</v>
          </cell>
        </row>
      </sheetData>
      <sheetData sheetId="3573">
        <row r="2">
          <cell r="A2">
            <v>0</v>
          </cell>
        </row>
      </sheetData>
      <sheetData sheetId="3574">
        <row r="2">
          <cell r="A2">
            <v>0</v>
          </cell>
        </row>
      </sheetData>
      <sheetData sheetId="3575">
        <row r="2">
          <cell r="A2">
            <v>0</v>
          </cell>
        </row>
      </sheetData>
      <sheetData sheetId="3576">
        <row r="2">
          <cell r="A2">
            <v>0</v>
          </cell>
        </row>
      </sheetData>
      <sheetData sheetId="3577">
        <row r="2">
          <cell r="A2">
            <v>0</v>
          </cell>
        </row>
      </sheetData>
      <sheetData sheetId="3578">
        <row r="2">
          <cell r="A2">
            <v>0</v>
          </cell>
        </row>
      </sheetData>
      <sheetData sheetId="3579">
        <row r="2">
          <cell r="A2">
            <v>0</v>
          </cell>
        </row>
      </sheetData>
      <sheetData sheetId="3580">
        <row r="2">
          <cell r="A2">
            <v>0</v>
          </cell>
        </row>
      </sheetData>
      <sheetData sheetId="3581">
        <row r="2">
          <cell r="A2">
            <v>0</v>
          </cell>
        </row>
      </sheetData>
      <sheetData sheetId="3582">
        <row r="2">
          <cell r="A2">
            <v>0</v>
          </cell>
        </row>
      </sheetData>
      <sheetData sheetId="3583">
        <row r="2">
          <cell r="A2">
            <v>0</v>
          </cell>
        </row>
      </sheetData>
      <sheetData sheetId="3584">
        <row r="2">
          <cell r="A2">
            <v>0</v>
          </cell>
        </row>
      </sheetData>
      <sheetData sheetId="3585">
        <row r="2">
          <cell r="A2">
            <v>0</v>
          </cell>
        </row>
      </sheetData>
      <sheetData sheetId="3586">
        <row r="2">
          <cell r="A2">
            <v>0</v>
          </cell>
        </row>
      </sheetData>
      <sheetData sheetId="3587">
        <row r="2">
          <cell r="A2">
            <v>0</v>
          </cell>
        </row>
      </sheetData>
      <sheetData sheetId="3588">
        <row r="2">
          <cell r="A2">
            <v>0</v>
          </cell>
        </row>
      </sheetData>
      <sheetData sheetId="3589">
        <row r="2">
          <cell r="A2">
            <v>0</v>
          </cell>
        </row>
      </sheetData>
      <sheetData sheetId="3590">
        <row r="2">
          <cell r="A2">
            <v>0</v>
          </cell>
        </row>
      </sheetData>
      <sheetData sheetId="3591">
        <row r="2">
          <cell r="A2">
            <v>0</v>
          </cell>
        </row>
      </sheetData>
      <sheetData sheetId="3592">
        <row r="2">
          <cell r="A2">
            <v>0</v>
          </cell>
        </row>
      </sheetData>
      <sheetData sheetId="3593">
        <row r="2">
          <cell r="A2">
            <v>0</v>
          </cell>
        </row>
      </sheetData>
      <sheetData sheetId="3594">
        <row r="2">
          <cell r="A2">
            <v>0</v>
          </cell>
        </row>
      </sheetData>
      <sheetData sheetId="3595">
        <row r="2">
          <cell r="A2">
            <v>0</v>
          </cell>
        </row>
      </sheetData>
      <sheetData sheetId="3596">
        <row r="2">
          <cell r="A2">
            <v>0</v>
          </cell>
        </row>
      </sheetData>
      <sheetData sheetId="3597">
        <row r="2">
          <cell r="A2">
            <v>0</v>
          </cell>
        </row>
      </sheetData>
      <sheetData sheetId="3598">
        <row r="2">
          <cell r="A2">
            <v>0</v>
          </cell>
        </row>
      </sheetData>
      <sheetData sheetId="3599">
        <row r="2">
          <cell r="A2">
            <v>0</v>
          </cell>
        </row>
      </sheetData>
      <sheetData sheetId="3600">
        <row r="2">
          <cell r="A2">
            <v>0</v>
          </cell>
        </row>
      </sheetData>
      <sheetData sheetId="3601">
        <row r="2">
          <cell r="A2">
            <v>0</v>
          </cell>
        </row>
      </sheetData>
      <sheetData sheetId="3602">
        <row r="2">
          <cell r="A2">
            <v>0</v>
          </cell>
        </row>
      </sheetData>
      <sheetData sheetId="3603">
        <row r="2">
          <cell r="A2">
            <v>0</v>
          </cell>
        </row>
      </sheetData>
      <sheetData sheetId="3604">
        <row r="2">
          <cell r="A2">
            <v>0</v>
          </cell>
        </row>
      </sheetData>
      <sheetData sheetId="3605">
        <row r="2">
          <cell r="A2">
            <v>0</v>
          </cell>
        </row>
      </sheetData>
      <sheetData sheetId="3606">
        <row r="2">
          <cell r="A2">
            <v>0</v>
          </cell>
        </row>
      </sheetData>
      <sheetData sheetId="3607">
        <row r="2">
          <cell r="A2">
            <v>0</v>
          </cell>
        </row>
      </sheetData>
      <sheetData sheetId="3608">
        <row r="2">
          <cell r="A2">
            <v>0</v>
          </cell>
        </row>
      </sheetData>
      <sheetData sheetId="3609">
        <row r="2">
          <cell r="A2">
            <v>0</v>
          </cell>
        </row>
      </sheetData>
      <sheetData sheetId="3610">
        <row r="2">
          <cell r="A2">
            <v>0</v>
          </cell>
        </row>
      </sheetData>
      <sheetData sheetId="3611">
        <row r="2">
          <cell r="A2">
            <v>0</v>
          </cell>
        </row>
      </sheetData>
      <sheetData sheetId="3612">
        <row r="2">
          <cell r="A2">
            <v>0</v>
          </cell>
        </row>
      </sheetData>
      <sheetData sheetId="3613">
        <row r="2">
          <cell r="A2">
            <v>0</v>
          </cell>
        </row>
      </sheetData>
      <sheetData sheetId="3614">
        <row r="2">
          <cell r="A2">
            <v>0</v>
          </cell>
        </row>
      </sheetData>
      <sheetData sheetId="3615">
        <row r="2">
          <cell r="A2">
            <v>0</v>
          </cell>
        </row>
      </sheetData>
      <sheetData sheetId="3616">
        <row r="2">
          <cell r="A2">
            <v>0</v>
          </cell>
        </row>
      </sheetData>
      <sheetData sheetId="3617">
        <row r="2">
          <cell r="A2">
            <v>0</v>
          </cell>
        </row>
      </sheetData>
      <sheetData sheetId="3618">
        <row r="2">
          <cell r="A2">
            <v>0</v>
          </cell>
        </row>
      </sheetData>
      <sheetData sheetId="3619">
        <row r="2">
          <cell r="A2">
            <v>0</v>
          </cell>
        </row>
      </sheetData>
      <sheetData sheetId="3620">
        <row r="2">
          <cell r="A2">
            <v>0</v>
          </cell>
        </row>
      </sheetData>
      <sheetData sheetId="3621">
        <row r="2">
          <cell r="A2">
            <v>0</v>
          </cell>
        </row>
      </sheetData>
      <sheetData sheetId="3622">
        <row r="2">
          <cell r="A2">
            <v>0</v>
          </cell>
        </row>
      </sheetData>
      <sheetData sheetId="3623">
        <row r="2">
          <cell r="A2">
            <v>0</v>
          </cell>
        </row>
      </sheetData>
      <sheetData sheetId="3624">
        <row r="2">
          <cell r="A2">
            <v>0</v>
          </cell>
        </row>
      </sheetData>
      <sheetData sheetId="3625">
        <row r="2">
          <cell r="A2">
            <v>0</v>
          </cell>
        </row>
      </sheetData>
      <sheetData sheetId="3626">
        <row r="2">
          <cell r="A2">
            <v>0</v>
          </cell>
        </row>
      </sheetData>
      <sheetData sheetId="3627">
        <row r="2">
          <cell r="A2">
            <v>0</v>
          </cell>
        </row>
      </sheetData>
      <sheetData sheetId="3628">
        <row r="2">
          <cell r="A2">
            <v>0</v>
          </cell>
        </row>
      </sheetData>
      <sheetData sheetId="3629">
        <row r="2">
          <cell r="A2">
            <v>0</v>
          </cell>
        </row>
      </sheetData>
      <sheetData sheetId="3630">
        <row r="2">
          <cell r="A2">
            <v>0</v>
          </cell>
        </row>
      </sheetData>
      <sheetData sheetId="3631">
        <row r="2">
          <cell r="A2">
            <v>0</v>
          </cell>
        </row>
      </sheetData>
      <sheetData sheetId="3632">
        <row r="2">
          <cell r="A2">
            <v>0</v>
          </cell>
        </row>
      </sheetData>
      <sheetData sheetId="3633">
        <row r="2">
          <cell r="A2">
            <v>0</v>
          </cell>
        </row>
      </sheetData>
      <sheetData sheetId="3634">
        <row r="2">
          <cell r="A2">
            <v>0</v>
          </cell>
        </row>
      </sheetData>
      <sheetData sheetId="3635">
        <row r="2">
          <cell r="A2">
            <v>0</v>
          </cell>
        </row>
      </sheetData>
      <sheetData sheetId="3636">
        <row r="2">
          <cell r="A2">
            <v>0</v>
          </cell>
        </row>
      </sheetData>
      <sheetData sheetId="3637">
        <row r="2">
          <cell r="A2">
            <v>0</v>
          </cell>
        </row>
      </sheetData>
      <sheetData sheetId="3638">
        <row r="2">
          <cell r="A2">
            <v>0</v>
          </cell>
        </row>
      </sheetData>
      <sheetData sheetId="3639">
        <row r="2">
          <cell r="A2">
            <v>0</v>
          </cell>
        </row>
      </sheetData>
      <sheetData sheetId="3640">
        <row r="2">
          <cell r="A2">
            <v>0</v>
          </cell>
        </row>
      </sheetData>
      <sheetData sheetId="3641">
        <row r="2">
          <cell r="A2">
            <v>0</v>
          </cell>
        </row>
      </sheetData>
      <sheetData sheetId="3642">
        <row r="2">
          <cell r="A2">
            <v>0</v>
          </cell>
        </row>
      </sheetData>
      <sheetData sheetId="3643">
        <row r="2">
          <cell r="A2">
            <v>0</v>
          </cell>
        </row>
      </sheetData>
      <sheetData sheetId="3644">
        <row r="2">
          <cell r="A2">
            <v>0</v>
          </cell>
        </row>
      </sheetData>
      <sheetData sheetId="3645">
        <row r="2">
          <cell r="A2">
            <v>0</v>
          </cell>
        </row>
      </sheetData>
      <sheetData sheetId="3646">
        <row r="2">
          <cell r="A2">
            <v>0</v>
          </cell>
        </row>
      </sheetData>
      <sheetData sheetId="3647">
        <row r="2">
          <cell r="A2">
            <v>0</v>
          </cell>
        </row>
      </sheetData>
      <sheetData sheetId="3648">
        <row r="2">
          <cell r="A2">
            <v>0</v>
          </cell>
        </row>
      </sheetData>
      <sheetData sheetId="3649">
        <row r="2">
          <cell r="A2">
            <v>0</v>
          </cell>
        </row>
      </sheetData>
      <sheetData sheetId="3650">
        <row r="2">
          <cell r="A2">
            <v>0</v>
          </cell>
        </row>
      </sheetData>
      <sheetData sheetId="3651">
        <row r="2">
          <cell r="A2">
            <v>0</v>
          </cell>
        </row>
      </sheetData>
      <sheetData sheetId="3652">
        <row r="2">
          <cell r="A2">
            <v>0</v>
          </cell>
        </row>
      </sheetData>
      <sheetData sheetId="3653">
        <row r="2">
          <cell r="A2">
            <v>0</v>
          </cell>
        </row>
      </sheetData>
      <sheetData sheetId="3654">
        <row r="2">
          <cell r="A2">
            <v>0</v>
          </cell>
        </row>
      </sheetData>
      <sheetData sheetId="3655">
        <row r="2">
          <cell r="A2">
            <v>0</v>
          </cell>
        </row>
      </sheetData>
      <sheetData sheetId="3656">
        <row r="2">
          <cell r="A2">
            <v>0</v>
          </cell>
        </row>
      </sheetData>
      <sheetData sheetId="3657">
        <row r="2">
          <cell r="A2">
            <v>0</v>
          </cell>
        </row>
      </sheetData>
      <sheetData sheetId="3658">
        <row r="2">
          <cell r="A2">
            <v>0</v>
          </cell>
        </row>
      </sheetData>
      <sheetData sheetId="3659">
        <row r="2">
          <cell r="A2">
            <v>0</v>
          </cell>
        </row>
      </sheetData>
      <sheetData sheetId="3660">
        <row r="2">
          <cell r="A2">
            <v>0</v>
          </cell>
        </row>
      </sheetData>
      <sheetData sheetId="3661">
        <row r="2">
          <cell r="A2">
            <v>0</v>
          </cell>
        </row>
      </sheetData>
      <sheetData sheetId="3662">
        <row r="2">
          <cell r="A2">
            <v>0</v>
          </cell>
        </row>
      </sheetData>
      <sheetData sheetId="3663">
        <row r="2">
          <cell r="A2">
            <v>0</v>
          </cell>
        </row>
      </sheetData>
      <sheetData sheetId="3664">
        <row r="2">
          <cell r="A2">
            <v>0</v>
          </cell>
        </row>
      </sheetData>
      <sheetData sheetId="3665">
        <row r="2">
          <cell r="A2">
            <v>0</v>
          </cell>
        </row>
      </sheetData>
      <sheetData sheetId="3666">
        <row r="2">
          <cell r="A2">
            <v>0</v>
          </cell>
        </row>
      </sheetData>
      <sheetData sheetId="3667">
        <row r="2">
          <cell r="A2">
            <v>0</v>
          </cell>
        </row>
      </sheetData>
      <sheetData sheetId="3668">
        <row r="2">
          <cell r="A2">
            <v>0</v>
          </cell>
        </row>
      </sheetData>
      <sheetData sheetId="3669">
        <row r="2">
          <cell r="A2">
            <v>0</v>
          </cell>
        </row>
      </sheetData>
      <sheetData sheetId="3670">
        <row r="2">
          <cell r="A2">
            <v>0</v>
          </cell>
        </row>
      </sheetData>
      <sheetData sheetId="3671">
        <row r="2">
          <cell r="A2">
            <v>0</v>
          </cell>
        </row>
      </sheetData>
      <sheetData sheetId="3672">
        <row r="2">
          <cell r="A2">
            <v>0</v>
          </cell>
        </row>
      </sheetData>
      <sheetData sheetId="3673">
        <row r="2">
          <cell r="A2">
            <v>0</v>
          </cell>
        </row>
      </sheetData>
      <sheetData sheetId="3674">
        <row r="2">
          <cell r="A2">
            <v>0</v>
          </cell>
        </row>
      </sheetData>
      <sheetData sheetId="3675">
        <row r="2">
          <cell r="A2">
            <v>0</v>
          </cell>
        </row>
      </sheetData>
      <sheetData sheetId="3676">
        <row r="2">
          <cell r="A2">
            <v>0</v>
          </cell>
        </row>
      </sheetData>
      <sheetData sheetId="3677">
        <row r="2">
          <cell r="A2">
            <v>0</v>
          </cell>
        </row>
      </sheetData>
      <sheetData sheetId="3678">
        <row r="2">
          <cell r="A2">
            <v>0</v>
          </cell>
        </row>
      </sheetData>
      <sheetData sheetId="3679">
        <row r="2">
          <cell r="A2">
            <v>0</v>
          </cell>
        </row>
      </sheetData>
      <sheetData sheetId="3680">
        <row r="2">
          <cell r="A2">
            <v>0</v>
          </cell>
        </row>
      </sheetData>
      <sheetData sheetId="3681">
        <row r="2">
          <cell r="A2">
            <v>0</v>
          </cell>
        </row>
      </sheetData>
      <sheetData sheetId="3682">
        <row r="2">
          <cell r="A2">
            <v>0</v>
          </cell>
        </row>
      </sheetData>
      <sheetData sheetId="3683">
        <row r="2">
          <cell r="A2">
            <v>0</v>
          </cell>
        </row>
      </sheetData>
      <sheetData sheetId="3684">
        <row r="2">
          <cell r="A2">
            <v>0</v>
          </cell>
        </row>
      </sheetData>
      <sheetData sheetId="3685">
        <row r="2">
          <cell r="A2">
            <v>0</v>
          </cell>
        </row>
      </sheetData>
      <sheetData sheetId="3686">
        <row r="2">
          <cell r="A2">
            <v>0</v>
          </cell>
        </row>
      </sheetData>
      <sheetData sheetId="3687">
        <row r="2">
          <cell r="A2">
            <v>0</v>
          </cell>
        </row>
      </sheetData>
      <sheetData sheetId="3688">
        <row r="2">
          <cell r="A2">
            <v>0</v>
          </cell>
        </row>
      </sheetData>
      <sheetData sheetId="3689">
        <row r="2">
          <cell r="A2">
            <v>0</v>
          </cell>
        </row>
      </sheetData>
      <sheetData sheetId="3690">
        <row r="2">
          <cell r="A2">
            <v>0</v>
          </cell>
        </row>
      </sheetData>
      <sheetData sheetId="3691">
        <row r="2">
          <cell r="A2">
            <v>0</v>
          </cell>
        </row>
      </sheetData>
      <sheetData sheetId="3692">
        <row r="2">
          <cell r="A2">
            <v>0</v>
          </cell>
        </row>
      </sheetData>
      <sheetData sheetId="3693">
        <row r="2">
          <cell r="A2">
            <v>0</v>
          </cell>
        </row>
      </sheetData>
      <sheetData sheetId="3694">
        <row r="2">
          <cell r="A2">
            <v>0</v>
          </cell>
        </row>
      </sheetData>
      <sheetData sheetId="3695">
        <row r="2">
          <cell r="A2">
            <v>0</v>
          </cell>
        </row>
      </sheetData>
      <sheetData sheetId="3696">
        <row r="2">
          <cell r="A2">
            <v>0</v>
          </cell>
        </row>
      </sheetData>
      <sheetData sheetId="3697">
        <row r="2">
          <cell r="A2">
            <v>0</v>
          </cell>
        </row>
      </sheetData>
      <sheetData sheetId="3698">
        <row r="2">
          <cell r="A2">
            <v>0</v>
          </cell>
        </row>
      </sheetData>
      <sheetData sheetId="3699">
        <row r="2">
          <cell r="A2">
            <v>0</v>
          </cell>
        </row>
      </sheetData>
      <sheetData sheetId="3700">
        <row r="2">
          <cell r="A2">
            <v>0</v>
          </cell>
        </row>
      </sheetData>
      <sheetData sheetId="3701">
        <row r="2">
          <cell r="A2">
            <v>0</v>
          </cell>
        </row>
      </sheetData>
      <sheetData sheetId="3702">
        <row r="2">
          <cell r="A2">
            <v>0</v>
          </cell>
        </row>
      </sheetData>
      <sheetData sheetId="3703">
        <row r="2">
          <cell r="A2">
            <v>0</v>
          </cell>
        </row>
      </sheetData>
      <sheetData sheetId="3704">
        <row r="2">
          <cell r="A2">
            <v>0</v>
          </cell>
        </row>
      </sheetData>
      <sheetData sheetId="3705">
        <row r="2">
          <cell r="A2">
            <v>0</v>
          </cell>
        </row>
      </sheetData>
      <sheetData sheetId="3706">
        <row r="2">
          <cell r="A2">
            <v>0</v>
          </cell>
        </row>
      </sheetData>
      <sheetData sheetId="3707">
        <row r="2">
          <cell r="A2">
            <v>0</v>
          </cell>
        </row>
      </sheetData>
      <sheetData sheetId="3708">
        <row r="2">
          <cell r="A2">
            <v>0</v>
          </cell>
        </row>
      </sheetData>
      <sheetData sheetId="3709">
        <row r="2">
          <cell r="A2">
            <v>0</v>
          </cell>
        </row>
      </sheetData>
      <sheetData sheetId="3710">
        <row r="2">
          <cell r="A2">
            <v>0</v>
          </cell>
        </row>
      </sheetData>
      <sheetData sheetId="3711">
        <row r="2">
          <cell r="A2">
            <v>0</v>
          </cell>
        </row>
      </sheetData>
      <sheetData sheetId="3712">
        <row r="2">
          <cell r="A2">
            <v>0</v>
          </cell>
        </row>
      </sheetData>
      <sheetData sheetId="3713">
        <row r="2">
          <cell r="A2">
            <v>0</v>
          </cell>
        </row>
      </sheetData>
      <sheetData sheetId="3714">
        <row r="2">
          <cell r="A2">
            <v>0</v>
          </cell>
        </row>
      </sheetData>
      <sheetData sheetId="3715">
        <row r="2">
          <cell r="A2">
            <v>0</v>
          </cell>
        </row>
      </sheetData>
      <sheetData sheetId="3716">
        <row r="2">
          <cell r="A2">
            <v>0</v>
          </cell>
        </row>
      </sheetData>
      <sheetData sheetId="3717">
        <row r="2">
          <cell r="A2">
            <v>0</v>
          </cell>
        </row>
      </sheetData>
      <sheetData sheetId="3718">
        <row r="2">
          <cell r="A2">
            <v>0</v>
          </cell>
        </row>
      </sheetData>
      <sheetData sheetId="3719">
        <row r="2">
          <cell r="A2">
            <v>0</v>
          </cell>
        </row>
      </sheetData>
      <sheetData sheetId="3720">
        <row r="2">
          <cell r="A2">
            <v>0</v>
          </cell>
        </row>
      </sheetData>
      <sheetData sheetId="3721">
        <row r="2">
          <cell r="A2">
            <v>0</v>
          </cell>
        </row>
      </sheetData>
      <sheetData sheetId="3722">
        <row r="2">
          <cell r="A2">
            <v>0</v>
          </cell>
        </row>
      </sheetData>
      <sheetData sheetId="3723">
        <row r="2">
          <cell r="A2">
            <v>0</v>
          </cell>
        </row>
      </sheetData>
      <sheetData sheetId="3724"/>
      <sheetData sheetId="3725"/>
      <sheetData sheetId="3726"/>
      <sheetData sheetId="3727">
        <row r="2">
          <cell r="A2">
            <v>0</v>
          </cell>
        </row>
      </sheetData>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row r="2">
          <cell r="A2">
            <v>0</v>
          </cell>
        </row>
      </sheetData>
      <sheetData sheetId="3755"/>
      <sheetData sheetId="3756"/>
      <sheetData sheetId="3757"/>
      <sheetData sheetId="3758"/>
      <sheetData sheetId="3759"/>
      <sheetData sheetId="3760"/>
      <sheetData sheetId="3761"/>
      <sheetData sheetId="3762"/>
      <sheetData sheetId="3763">
        <row r="2">
          <cell r="A2">
            <v>0</v>
          </cell>
        </row>
      </sheetData>
      <sheetData sheetId="3764">
        <row r="2">
          <cell r="A2">
            <v>0</v>
          </cell>
        </row>
      </sheetData>
      <sheetData sheetId="3765"/>
      <sheetData sheetId="3766"/>
      <sheetData sheetId="3767"/>
      <sheetData sheetId="3768"/>
      <sheetData sheetId="3769"/>
      <sheetData sheetId="3770"/>
      <sheetData sheetId="3771"/>
      <sheetData sheetId="3772"/>
      <sheetData sheetId="3773">
        <row r="2">
          <cell r="A2">
            <v>0</v>
          </cell>
        </row>
      </sheetData>
      <sheetData sheetId="3774"/>
      <sheetData sheetId="3775"/>
      <sheetData sheetId="3776"/>
      <sheetData sheetId="3777"/>
      <sheetData sheetId="3778"/>
      <sheetData sheetId="3779"/>
      <sheetData sheetId="3780"/>
      <sheetData sheetId="3781"/>
      <sheetData sheetId="3782"/>
      <sheetData sheetId="3783"/>
      <sheetData sheetId="3784"/>
      <sheetData sheetId="3785"/>
      <sheetData sheetId="3786"/>
      <sheetData sheetId="3787"/>
      <sheetData sheetId="3788"/>
      <sheetData sheetId="3789">
        <row r="2">
          <cell r="A2">
            <v>0</v>
          </cell>
        </row>
      </sheetData>
      <sheetData sheetId="3790">
        <row r="2">
          <cell r="A2">
            <v>0</v>
          </cell>
        </row>
      </sheetData>
      <sheetData sheetId="3791">
        <row r="2">
          <cell r="A2">
            <v>0</v>
          </cell>
        </row>
      </sheetData>
      <sheetData sheetId="3792">
        <row r="2">
          <cell r="A2">
            <v>0</v>
          </cell>
        </row>
      </sheetData>
      <sheetData sheetId="3793">
        <row r="2">
          <cell r="A2">
            <v>0</v>
          </cell>
        </row>
      </sheetData>
      <sheetData sheetId="3794">
        <row r="2">
          <cell r="A2">
            <v>0</v>
          </cell>
        </row>
      </sheetData>
      <sheetData sheetId="3795">
        <row r="2">
          <cell r="A2">
            <v>0</v>
          </cell>
        </row>
      </sheetData>
      <sheetData sheetId="3796"/>
      <sheetData sheetId="3797"/>
      <sheetData sheetId="3798">
        <row r="2">
          <cell r="A2">
            <v>0</v>
          </cell>
        </row>
      </sheetData>
      <sheetData sheetId="3799">
        <row r="2">
          <cell r="A2">
            <v>0</v>
          </cell>
        </row>
      </sheetData>
      <sheetData sheetId="3800">
        <row r="2">
          <cell r="A2">
            <v>0</v>
          </cell>
        </row>
      </sheetData>
      <sheetData sheetId="3801">
        <row r="2">
          <cell r="A2">
            <v>0</v>
          </cell>
        </row>
      </sheetData>
      <sheetData sheetId="3802">
        <row r="2">
          <cell r="A2">
            <v>0</v>
          </cell>
        </row>
      </sheetData>
      <sheetData sheetId="3803">
        <row r="2">
          <cell r="A2">
            <v>0</v>
          </cell>
        </row>
      </sheetData>
      <sheetData sheetId="3804">
        <row r="2">
          <cell r="A2">
            <v>0</v>
          </cell>
        </row>
      </sheetData>
      <sheetData sheetId="3805">
        <row r="2">
          <cell r="A2">
            <v>0</v>
          </cell>
        </row>
      </sheetData>
      <sheetData sheetId="3806"/>
      <sheetData sheetId="3807">
        <row r="2">
          <cell r="A2">
            <v>0</v>
          </cell>
        </row>
      </sheetData>
      <sheetData sheetId="3808">
        <row r="2">
          <cell r="A2">
            <v>0</v>
          </cell>
        </row>
      </sheetData>
      <sheetData sheetId="3809">
        <row r="2">
          <cell r="A2">
            <v>0</v>
          </cell>
        </row>
      </sheetData>
      <sheetData sheetId="3810">
        <row r="2">
          <cell r="A2">
            <v>0</v>
          </cell>
        </row>
      </sheetData>
      <sheetData sheetId="3811">
        <row r="2">
          <cell r="A2">
            <v>0</v>
          </cell>
        </row>
      </sheetData>
      <sheetData sheetId="3812">
        <row r="2">
          <cell r="A2">
            <v>0</v>
          </cell>
        </row>
      </sheetData>
      <sheetData sheetId="3813">
        <row r="2">
          <cell r="A2">
            <v>0</v>
          </cell>
        </row>
      </sheetData>
      <sheetData sheetId="3814">
        <row r="2">
          <cell r="A2">
            <v>0</v>
          </cell>
        </row>
      </sheetData>
      <sheetData sheetId="3815">
        <row r="2">
          <cell r="A2">
            <v>0</v>
          </cell>
        </row>
      </sheetData>
      <sheetData sheetId="3816">
        <row r="2">
          <cell r="A2">
            <v>0</v>
          </cell>
        </row>
      </sheetData>
      <sheetData sheetId="3817">
        <row r="2">
          <cell r="A2">
            <v>0</v>
          </cell>
        </row>
      </sheetData>
      <sheetData sheetId="3818">
        <row r="2">
          <cell r="A2">
            <v>0</v>
          </cell>
        </row>
      </sheetData>
      <sheetData sheetId="3819">
        <row r="2">
          <cell r="A2">
            <v>0</v>
          </cell>
        </row>
      </sheetData>
      <sheetData sheetId="3820">
        <row r="2">
          <cell r="A2">
            <v>0</v>
          </cell>
        </row>
      </sheetData>
      <sheetData sheetId="3821">
        <row r="2">
          <cell r="A2">
            <v>0</v>
          </cell>
        </row>
      </sheetData>
      <sheetData sheetId="3822">
        <row r="2">
          <cell r="A2">
            <v>0</v>
          </cell>
        </row>
      </sheetData>
      <sheetData sheetId="3823">
        <row r="2">
          <cell r="A2">
            <v>0</v>
          </cell>
        </row>
      </sheetData>
      <sheetData sheetId="3824">
        <row r="2">
          <cell r="A2">
            <v>0</v>
          </cell>
        </row>
      </sheetData>
      <sheetData sheetId="3825">
        <row r="2">
          <cell r="A2">
            <v>0</v>
          </cell>
        </row>
      </sheetData>
      <sheetData sheetId="3826">
        <row r="2">
          <cell r="A2">
            <v>0</v>
          </cell>
        </row>
      </sheetData>
      <sheetData sheetId="3827">
        <row r="2">
          <cell r="A2">
            <v>0</v>
          </cell>
        </row>
      </sheetData>
      <sheetData sheetId="3828">
        <row r="2">
          <cell r="A2">
            <v>0</v>
          </cell>
        </row>
      </sheetData>
      <sheetData sheetId="3829">
        <row r="2">
          <cell r="A2">
            <v>0</v>
          </cell>
        </row>
      </sheetData>
      <sheetData sheetId="3830">
        <row r="2">
          <cell r="A2">
            <v>0</v>
          </cell>
        </row>
      </sheetData>
      <sheetData sheetId="3831">
        <row r="2">
          <cell r="A2">
            <v>0</v>
          </cell>
        </row>
      </sheetData>
      <sheetData sheetId="3832">
        <row r="2">
          <cell r="A2">
            <v>0</v>
          </cell>
        </row>
      </sheetData>
      <sheetData sheetId="3833">
        <row r="2">
          <cell r="A2">
            <v>0</v>
          </cell>
        </row>
      </sheetData>
      <sheetData sheetId="3834">
        <row r="2">
          <cell r="A2">
            <v>0</v>
          </cell>
        </row>
      </sheetData>
      <sheetData sheetId="3835">
        <row r="2">
          <cell r="A2">
            <v>0</v>
          </cell>
        </row>
      </sheetData>
      <sheetData sheetId="3836">
        <row r="2">
          <cell r="A2">
            <v>0</v>
          </cell>
        </row>
      </sheetData>
      <sheetData sheetId="3837">
        <row r="2">
          <cell r="A2">
            <v>0</v>
          </cell>
        </row>
      </sheetData>
      <sheetData sheetId="3838">
        <row r="2">
          <cell r="A2">
            <v>0</v>
          </cell>
        </row>
      </sheetData>
      <sheetData sheetId="3839">
        <row r="2">
          <cell r="A2">
            <v>0</v>
          </cell>
        </row>
      </sheetData>
      <sheetData sheetId="3840">
        <row r="2">
          <cell r="A2">
            <v>0</v>
          </cell>
        </row>
      </sheetData>
      <sheetData sheetId="3841">
        <row r="2">
          <cell r="A2">
            <v>0</v>
          </cell>
        </row>
      </sheetData>
      <sheetData sheetId="3842">
        <row r="2">
          <cell r="A2">
            <v>0</v>
          </cell>
        </row>
      </sheetData>
      <sheetData sheetId="3843">
        <row r="2">
          <cell r="A2">
            <v>0</v>
          </cell>
        </row>
      </sheetData>
      <sheetData sheetId="3844">
        <row r="2">
          <cell r="A2">
            <v>0</v>
          </cell>
        </row>
      </sheetData>
      <sheetData sheetId="3845">
        <row r="2">
          <cell r="A2">
            <v>0</v>
          </cell>
        </row>
      </sheetData>
      <sheetData sheetId="3846">
        <row r="2">
          <cell r="A2">
            <v>0</v>
          </cell>
        </row>
      </sheetData>
      <sheetData sheetId="3847">
        <row r="2">
          <cell r="A2">
            <v>0</v>
          </cell>
        </row>
      </sheetData>
      <sheetData sheetId="3848">
        <row r="2">
          <cell r="A2">
            <v>0</v>
          </cell>
        </row>
      </sheetData>
      <sheetData sheetId="3849">
        <row r="2">
          <cell r="A2">
            <v>0</v>
          </cell>
        </row>
      </sheetData>
      <sheetData sheetId="3850">
        <row r="2">
          <cell r="A2">
            <v>0</v>
          </cell>
        </row>
      </sheetData>
      <sheetData sheetId="3851">
        <row r="2">
          <cell r="A2">
            <v>0</v>
          </cell>
        </row>
      </sheetData>
      <sheetData sheetId="3852">
        <row r="2">
          <cell r="A2">
            <v>0</v>
          </cell>
        </row>
      </sheetData>
      <sheetData sheetId="3853">
        <row r="2">
          <cell r="A2">
            <v>0</v>
          </cell>
        </row>
      </sheetData>
      <sheetData sheetId="3854">
        <row r="2">
          <cell r="A2">
            <v>0</v>
          </cell>
        </row>
      </sheetData>
      <sheetData sheetId="3855">
        <row r="2">
          <cell r="A2">
            <v>0</v>
          </cell>
        </row>
      </sheetData>
      <sheetData sheetId="3856">
        <row r="2">
          <cell r="A2">
            <v>0</v>
          </cell>
        </row>
      </sheetData>
      <sheetData sheetId="3857">
        <row r="2">
          <cell r="A2">
            <v>0</v>
          </cell>
        </row>
      </sheetData>
      <sheetData sheetId="3858">
        <row r="2">
          <cell r="A2">
            <v>0</v>
          </cell>
        </row>
      </sheetData>
      <sheetData sheetId="3859">
        <row r="2">
          <cell r="A2">
            <v>0</v>
          </cell>
        </row>
      </sheetData>
      <sheetData sheetId="3860">
        <row r="2">
          <cell r="A2">
            <v>0</v>
          </cell>
        </row>
      </sheetData>
      <sheetData sheetId="3861">
        <row r="2">
          <cell r="A2">
            <v>0</v>
          </cell>
        </row>
      </sheetData>
      <sheetData sheetId="3862">
        <row r="2">
          <cell r="A2">
            <v>0</v>
          </cell>
        </row>
      </sheetData>
      <sheetData sheetId="3863">
        <row r="2">
          <cell r="A2">
            <v>0</v>
          </cell>
        </row>
      </sheetData>
      <sheetData sheetId="3864">
        <row r="2">
          <cell r="A2">
            <v>0</v>
          </cell>
        </row>
      </sheetData>
      <sheetData sheetId="3865">
        <row r="2">
          <cell r="A2">
            <v>0</v>
          </cell>
        </row>
      </sheetData>
      <sheetData sheetId="3866">
        <row r="2">
          <cell r="A2">
            <v>0</v>
          </cell>
        </row>
      </sheetData>
      <sheetData sheetId="3867">
        <row r="2">
          <cell r="A2">
            <v>0</v>
          </cell>
        </row>
      </sheetData>
      <sheetData sheetId="3868">
        <row r="2">
          <cell r="A2">
            <v>0</v>
          </cell>
        </row>
      </sheetData>
      <sheetData sheetId="3869">
        <row r="2">
          <cell r="A2">
            <v>0</v>
          </cell>
        </row>
      </sheetData>
      <sheetData sheetId="3870">
        <row r="2">
          <cell r="A2">
            <v>0</v>
          </cell>
        </row>
      </sheetData>
      <sheetData sheetId="3871">
        <row r="2">
          <cell r="A2">
            <v>0</v>
          </cell>
        </row>
      </sheetData>
      <sheetData sheetId="3872">
        <row r="2">
          <cell r="A2">
            <v>0</v>
          </cell>
        </row>
      </sheetData>
      <sheetData sheetId="3873">
        <row r="2">
          <cell r="A2">
            <v>0</v>
          </cell>
        </row>
      </sheetData>
      <sheetData sheetId="3874">
        <row r="2">
          <cell r="A2">
            <v>0</v>
          </cell>
        </row>
      </sheetData>
      <sheetData sheetId="3875">
        <row r="2">
          <cell r="A2">
            <v>0</v>
          </cell>
        </row>
      </sheetData>
      <sheetData sheetId="3876">
        <row r="2">
          <cell r="A2">
            <v>0</v>
          </cell>
        </row>
      </sheetData>
      <sheetData sheetId="3877">
        <row r="2">
          <cell r="A2">
            <v>0</v>
          </cell>
        </row>
      </sheetData>
      <sheetData sheetId="3878">
        <row r="2">
          <cell r="A2">
            <v>0</v>
          </cell>
        </row>
      </sheetData>
      <sheetData sheetId="3879">
        <row r="2">
          <cell r="A2">
            <v>0</v>
          </cell>
        </row>
      </sheetData>
      <sheetData sheetId="3880">
        <row r="2">
          <cell r="A2">
            <v>0</v>
          </cell>
        </row>
      </sheetData>
      <sheetData sheetId="3881">
        <row r="2">
          <cell r="A2">
            <v>0</v>
          </cell>
        </row>
      </sheetData>
      <sheetData sheetId="3882">
        <row r="2">
          <cell r="A2">
            <v>0</v>
          </cell>
        </row>
      </sheetData>
      <sheetData sheetId="3883">
        <row r="2">
          <cell r="A2">
            <v>0</v>
          </cell>
        </row>
      </sheetData>
      <sheetData sheetId="3884">
        <row r="2">
          <cell r="A2">
            <v>0</v>
          </cell>
        </row>
      </sheetData>
      <sheetData sheetId="3885">
        <row r="2">
          <cell r="A2">
            <v>0</v>
          </cell>
        </row>
      </sheetData>
      <sheetData sheetId="3886">
        <row r="2">
          <cell r="A2">
            <v>0</v>
          </cell>
        </row>
      </sheetData>
      <sheetData sheetId="3887">
        <row r="2">
          <cell r="A2">
            <v>0</v>
          </cell>
        </row>
      </sheetData>
      <sheetData sheetId="3888">
        <row r="2">
          <cell r="A2">
            <v>0</v>
          </cell>
        </row>
      </sheetData>
      <sheetData sheetId="3889">
        <row r="2">
          <cell r="A2">
            <v>0</v>
          </cell>
        </row>
      </sheetData>
      <sheetData sheetId="3890">
        <row r="2">
          <cell r="A2">
            <v>0</v>
          </cell>
        </row>
      </sheetData>
      <sheetData sheetId="3891">
        <row r="2">
          <cell r="A2">
            <v>0</v>
          </cell>
        </row>
      </sheetData>
      <sheetData sheetId="3892">
        <row r="2">
          <cell r="A2">
            <v>0</v>
          </cell>
        </row>
      </sheetData>
      <sheetData sheetId="3893">
        <row r="2">
          <cell r="A2">
            <v>0</v>
          </cell>
        </row>
      </sheetData>
      <sheetData sheetId="3894">
        <row r="2">
          <cell r="A2">
            <v>0</v>
          </cell>
        </row>
      </sheetData>
      <sheetData sheetId="3895">
        <row r="2">
          <cell r="A2">
            <v>0</v>
          </cell>
        </row>
      </sheetData>
      <sheetData sheetId="3896">
        <row r="2">
          <cell r="A2">
            <v>0</v>
          </cell>
        </row>
      </sheetData>
      <sheetData sheetId="3897">
        <row r="2">
          <cell r="A2">
            <v>0</v>
          </cell>
        </row>
      </sheetData>
      <sheetData sheetId="3898">
        <row r="2">
          <cell r="A2">
            <v>0</v>
          </cell>
        </row>
      </sheetData>
      <sheetData sheetId="3899">
        <row r="2">
          <cell r="A2">
            <v>0</v>
          </cell>
        </row>
      </sheetData>
      <sheetData sheetId="3900">
        <row r="2">
          <cell r="A2">
            <v>0</v>
          </cell>
        </row>
      </sheetData>
      <sheetData sheetId="3901">
        <row r="2">
          <cell r="A2">
            <v>0</v>
          </cell>
        </row>
      </sheetData>
      <sheetData sheetId="3902">
        <row r="2">
          <cell r="A2">
            <v>0</v>
          </cell>
        </row>
      </sheetData>
      <sheetData sheetId="3903">
        <row r="2">
          <cell r="A2">
            <v>0</v>
          </cell>
        </row>
      </sheetData>
      <sheetData sheetId="3904">
        <row r="2">
          <cell r="A2">
            <v>0</v>
          </cell>
        </row>
      </sheetData>
      <sheetData sheetId="3905">
        <row r="2">
          <cell r="A2">
            <v>0</v>
          </cell>
        </row>
      </sheetData>
      <sheetData sheetId="3906">
        <row r="2">
          <cell r="A2">
            <v>0</v>
          </cell>
        </row>
      </sheetData>
      <sheetData sheetId="3907">
        <row r="2">
          <cell r="A2">
            <v>0</v>
          </cell>
        </row>
      </sheetData>
      <sheetData sheetId="3908">
        <row r="2">
          <cell r="A2">
            <v>0</v>
          </cell>
        </row>
      </sheetData>
      <sheetData sheetId="3909">
        <row r="2">
          <cell r="A2">
            <v>0</v>
          </cell>
        </row>
      </sheetData>
      <sheetData sheetId="3910">
        <row r="2">
          <cell r="A2">
            <v>0</v>
          </cell>
        </row>
      </sheetData>
      <sheetData sheetId="3911">
        <row r="2">
          <cell r="A2">
            <v>0</v>
          </cell>
        </row>
      </sheetData>
      <sheetData sheetId="3912">
        <row r="2">
          <cell r="A2">
            <v>0</v>
          </cell>
        </row>
      </sheetData>
      <sheetData sheetId="3913">
        <row r="2">
          <cell r="A2">
            <v>0</v>
          </cell>
        </row>
      </sheetData>
      <sheetData sheetId="3914">
        <row r="2">
          <cell r="A2">
            <v>0</v>
          </cell>
        </row>
      </sheetData>
      <sheetData sheetId="3915">
        <row r="2">
          <cell r="A2">
            <v>0</v>
          </cell>
        </row>
      </sheetData>
      <sheetData sheetId="3916">
        <row r="2">
          <cell r="A2">
            <v>0</v>
          </cell>
        </row>
      </sheetData>
      <sheetData sheetId="3917">
        <row r="2">
          <cell r="A2">
            <v>0</v>
          </cell>
        </row>
      </sheetData>
      <sheetData sheetId="3918">
        <row r="2">
          <cell r="A2">
            <v>0</v>
          </cell>
        </row>
      </sheetData>
      <sheetData sheetId="3919">
        <row r="2">
          <cell r="A2">
            <v>0</v>
          </cell>
        </row>
      </sheetData>
      <sheetData sheetId="3920">
        <row r="2">
          <cell r="A2">
            <v>0</v>
          </cell>
        </row>
      </sheetData>
      <sheetData sheetId="3921">
        <row r="2">
          <cell r="A2">
            <v>0</v>
          </cell>
        </row>
      </sheetData>
      <sheetData sheetId="3922">
        <row r="2">
          <cell r="A2">
            <v>0</v>
          </cell>
        </row>
      </sheetData>
      <sheetData sheetId="3923">
        <row r="2">
          <cell r="A2">
            <v>0</v>
          </cell>
        </row>
      </sheetData>
      <sheetData sheetId="3924">
        <row r="2">
          <cell r="A2">
            <v>0</v>
          </cell>
        </row>
      </sheetData>
      <sheetData sheetId="3925">
        <row r="2">
          <cell r="A2">
            <v>0</v>
          </cell>
        </row>
      </sheetData>
      <sheetData sheetId="3926">
        <row r="2">
          <cell r="A2">
            <v>0</v>
          </cell>
        </row>
      </sheetData>
      <sheetData sheetId="3927">
        <row r="2">
          <cell r="A2">
            <v>0</v>
          </cell>
        </row>
      </sheetData>
      <sheetData sheetId="3928">
        <row r="2">
          <cell r="A2">
            <v>0</v>
          </cell>
        </row>
      </sheetData>
      <sheetData sheetId="3929">
        <row r="2">
          <cell r="A2">
            <v>0</v>
          </cell>
        </row>
      </sheetData>
      <sheetData sheetId="3930">
        <row r="2">
          <cell r="A2">
            <v>0</v>
          </cell>
        </row>
      </sheetData>
      <sheetData sheetId="3931">
        <row r="2">
          <cell r="A2">
            <v>0</v>
          </cell>
        </row>
      </sheetData>
      <sheetData sheetId="3932">
        <row r="2">
          <cell r="A2">
            <v>0</v>
          </cell>
        </row>
      </sheetData>
      <sheetData sheetId="3933">
        <row r="2">
          <cell r="A2">
            <v>0</v>
          </cell>
        </row>
      </sheetData>
      <sheetData sheetId="3934">
        <row r="2">
          <cell r="A2">
            <v>0</v>
          </cell>
        </row>
      </sheetData>
      <sheetData sheetId="3935">
        <row r="2">
          <cell r="A2">
            <v>0</v>
          </cell>
        </row>
      </sheetData>
      <sheetData sheetId="3936">
        <row r="2">
          <cell r="A2">
            <v>0</v>
          </cell>
        </row>
      </sheetData>
      <sheetData sheetId="3937">
        <row r="2">
          <cell r="A2">
            <v>0</v>
          </cell>
        </row>
      </sheetData>
      <sheetData sheetId="3938">
        <row r="2">
          <cell r="A2">
            <v>0</v>
          </cell>
        </row>
      </sheetData>
      <sheetData sheetId="3939">
        <row r="2">
          <cell r="A2">
            <v>0</v>
          </cell>
        </row>
      </sheetData>
      <sheetData sheetId="3940">
        <row r="2">
          <cell r="A2">
            <v>0</v>
          </cell>
        </row>
      </sheetData>
      <sheetData sheetId="3941">
        <row r="2">
          <cell r="A2">
            <v>0</v>
          </cell>
        </row>
      </sheetData>
      <sheetData sheetId="3942">
        <row r="2">
          <cell r="A2">
            <v>0</v>
          </cell>
        </row>
      </sheetData>
      <sheetData sheetId="3943">
        <row r="2">
          <cell r="A2">
            <v>0</v>
          </cell>
        </row>
      </sheetData>
      <sheetData sheetId="3944">
        <row r="2">
          <cell r="A2">
            <v>0</v>
          </cell>
        </row>
      </sheetData>
      <sheetData sheetId="3945">
        <row r="2">
          <cell r="A2">
            <v>0</v>
          </cell>
        </row>
      </sheetData>
      <sheetData sheetId="3946">
        <row r="2">
          <cell r="A2">
            <v>0</v>
          </cell>
        </row>
      </sheetData>
      <sheetData sheetId="3947">
        <row r="2">
          <cell r="A2">
            <v>0</v>
          </cell>
        </row>
      </sheetData>
      <sheetData sheetId="3948">
        <row r="2">
          <cell r="A2">
            <v>0</v>
          </cell>
        </row>
      </sheetData>
      <sheetData sheetId="3949">
        <row r="2">
          <cell r="A2">
            <v>0</v>
          </cell>
        </row>
      </sheetData>
      <sheetData sheetId="3950">
        <row r="2">
          <cell r="A2">
            <v>0</v>
          </cell>
        </row>
      </sheetData>
      <sheetData sheetId="3951">
        <row r="2">
          <cell r="A2">
            <v>0</v>
          </cell>
        </row>
      </sheetData>
      <sheetData sheetId="3952">
        <row r="2">
          <cell r="A2">
            <v>0</v>
          </cell>
        </row>
      </sheetData>
      <sheetData sheetId="3953">
        <row r="2">
          <cell r="A2">
            <v>0</v>
          </cell>
        </row>
      </sheetData>
      <sheetData sheetId="3954">
        <row r="2">
          <cell r="A2">
            <v>0</v>
          </cell>
        </row>
      </sheetData>
      <sheetData sheetId="3955">
        <row r="2">
          <cell r="A2">
            <v>0</v>
          </cell>
        </row>
      </sheetData>
      <sheetData sheetId="3956">
        <row r="2">
          <cell r="A2">
            <v>0</v>
          </cell>
        </row>
      </sheetData>
      <sheetData sheetId="3957">
        <row r="2">
          <cell r="A2">
            <v>0</v>
          </cell>
        </row>
      </sheetData>
      <sheetData sheetId="3958">
        <row r="2">
          <cell r="A2">
            <v>0</v>
          </cell>
        </row>
      </sheetData>
      <sheetData sheetId="3959">
        <row r="2">
          <cell r="A2">
            <v>0</v>
          </cell>
        </row>
      </sheetData>
      <sheetData sheetId="3960">
        <row r="2">
          <cell r="A2">
            <v>0</v>
          </cell>
        </row>
      </sheetData>
      <sheetData sheetId="3961">
        <row r="2">
          <cell r="A2">
            <v>0</v>
          </cell>
        </row>
      </sheetData>
      <sheetData sheetId="3962">
        <row r="2">
          <cell r="A2">
            <v>0</v>
          </cell>
        </row>
      </sheetData>
      <sheetData sheetId="3963">
        <row r="2">
          <cell r="A2">
            <v>0</v>
          </cell>
        </row>
      </sheetData>
      <sheetData sheetId="3964">
        <row r="2">
          <cell r="A2">
            <v>0</v>
          </cell>
        </row>
      </sheetData>
      <sheetData sheetId="3965">
        <row r="2">
          <cell r="A2">
            <v>0</v>
          </cell>
        </row>
      </sheetData>
      <sheetData sheetId="3966">
        <row r="2">
          <cell r="A2">
            <v>0</v>
          </cell>
        </row>
      </sheetData>
      <sheetData sheetId="3967">
        <row r="2">
          <cell r="A2">
            <v>0</v>
          </cell>
        </row>
      </sheetData>
      <sheetData sheetId="3968">
        <row r="2">
          <cell r="A2">
            <v>0</v>
          </cell>
        </row>
      </sheetData>
      <sheetData sheetId="3969">
        <row r="2">
          <cell r="A2">
            <v>0</v>
          </cell>
        </row>
      </sheetData>
      <sheetData sheetId="3970">
        <row r="2">
          <cell r="A2">
            <v>0</v>
          </cell>
        </row>
      </sheetData>
      <sheetData sheetId="3971">
        <row r="2">
          <cell r="A2">
            <v>0</v>
          </cell>
        </row>
      </sheetData>
      <sheetData sheetId="3972">
        <row r="2">
          <cell r="A2">
            <v>0</v>
          </cell>
        </row>
      </sheetData>
      <sheetData sheetId="3973">
        <row r="2">
          <cell r="A2">
            <v>0</v>
          </cell>
        </row>
      </sheetData>
      <sheetData sheetId="3974">
        <row r="2">
          <cell r="A2">
            <v>0</v>
          </cell>
        </row>
      </sheetData>
      <sheetData sheetId="3975">
        <row r="2">
          <cell r="A2">
            <v>0</v>
          </cell>
        </row>
      </sheetData>
      <sheetData sheetId="3976">
        <row r="2">
          <cell r="A2">
            <v>0</v>
          </cell>
        </row>
      </sheetData>
      <sheetData sheetId="3977">
        <row r="2">
          <cell r="A2">
            <v>0</v>
          </cell>
        </row>
      </sheetData>
      <sheetData sheetId="3978">
        <row r="2">
          <cell r="A2">
            <v>0</v>
          </cell>
        </row>
      </sheetData>
      <sheetData sheetId="3979">
        <row r="2">
          <cell r="A2">
            <v>0</v>
          </cell>
        </row>
      </sheetData>
      <sheetData sheetId="3980">
        <row r="2">
          <cell r="A2">
            <v>0</v>
          </cell>
        </row>
      </sheetData>
      <sheetData sheetId="3981">
        <row r="2">
          <cell r="A2">
            <v>0</v>
          </cell>
        </row>
      </sheetData>
      <sheetData sheetId="3982">
        <row r="2">
          <cell r="A2">
            <v>0</v>
          </cell>
        </row>
      </sheetData>
      <sheetData sheetId="3983">
        <row r="2">
          <cell r="A2">
            <v>0</v>
          </cell>
        </row>
      </sheetData>
      <sheetData sheetId="3984">
        <row r="2">
          <cell r="A2">
            <v>0</v>
          </cell>
        </row>
      </sheetData>
      <sheetData sheetId="3985">
        <row r="2">
          <cell r="A2">
            <v>0</v>
          </cell>
        </row>
      </sheetData>
      <sheetData sheetId="3986">
        <row r="2">
          <cell r="A2">
            <v>0</v>
          </cell>
        </row>
      </sheetData>
      <sheetData sheetId="3987">
        <row r="2">
          <cell r="A2">
            <v>0</v>
          </cell>
        </row>
      </sheetData>
      <sheetData sheetId="3988">
        <row r="2">
          <cell r="A2">
            <v>0</v>
          </cell>
        </row>
      </sheetData>
      <sheetData sheetId="3989">
        <row r="2">
          <cell r="A2">
            <v>0</v>
          </cell>
        </row>
      </sheetData>
      <sheetData sheetId="3990">
        <row r="2">
          <cell r="A2">
            <v>0</v>
          </cell>
        </row>
      </sheetData>
      <sheetData sheetId="3991">
        <row r="2">
          <cell r="A2">
            <v>0</v>
          </cell>
        </row>
      </sheetData>
      <sheetData sheetId="3992">
        <row r="2">
          <cell r="A2">
            <v>0</v>
          </cell>
        </row>
      </sheetData>
      <sheetData sheetId="3993">
        <row r="2">
          <cell r="A2">
            <v>0</v>
          </cell>
        </row>
      </sheetData>
      <sheetData sheetId="3994">
        <row r="2">
          <cell r="A2">
            <v>0</v>
          </cell>
        </row>
      </sheetData>
      <sheetData sheetId="3995">
        <row r="2">
          <cell r="A2">
            <v>0</v>
          </cell>
        </row>
      </sheetData>
      <sheetData sheetId="3996">
        <row r="2">
          <cell r="A2">
            <v>0</v>
          </cell>
        </row>
      </sheetData>
      <sheetData sheetId="3997">
        <row r="2">
          <cell r="A2">
            <v>0</v>
          </cell>
        </row>
      </sheetData>
      <sheetData sheetId="3998">
        <row r="2">
          <cell r="A2">
            <v>0</v>
          </cell>
        </row>
      </sheetData>
      <sheetData sheetId="3999">
        <row r="2">
          <cell r="A2">
            <v>0</v>
          </cell>
        </row>
      </sheetData>
      <sheetData sheetId="4000">
        <row r="2">
          <cell r="A2">
            <v>0</v>
          </cell>
        </row>
      </sheetData>
      <sheetData sheetId="4001">
        <row r="2">
          <cell r="A2">
            <v>0</v>
          </cell>
        </row>
      </sheetData>
      <sheetData sheetId="4002">
        <row r="2">
          <cell r="A2">
            <v>0</v>
          </cell>
        </row>
      </sheetData>
      <sheetData sheetId="4003">
        <row r="2">
          <cell r="A2">
            <v>0</v>
          </cell>
        </row>
      </sheetData>
      <sheetData sheetId="4004">
        <row r="2">
          <cell r="A2">
            <v>0</v>
          </cell>
        </row>
      </sheetData>
      <sheetData sheetId="4005">
        <row r="2">
          <cell r="A2">
            <v>0</v>
          </cell>
        </row>
      </sheetData>
      <sheetData sheetId="4006">
        <row r="2">
          <cell r="A2">
            <v>0</v>
          </cell>
        </row>
      </sheetData>
      <sheetData sheetId="4007">
        <row r="2">
          <cell r="A2">
            <v>0</v>
          </cell>
        </row>
      </sheetData>
      <sheetData sheetId="4008">
        <row r="2">
          <cell r="A2">
            <v>0</v>
          </cell>
        </row>
      </sheetData>
      <sheetData sheetId="4009">
        <row r="2">
          <cell r="A2">
            <v>0</v>
          </cell>
        </row>
      </sheetData>
      <sheetData sheetId="4010">
        <row r="2">
          <cell r="A2">
            <v>0</v>
          </cell>
        </row>
      </sheetData>
      <sheetData sheetId="4011">
        <row r="2">
          <cell r="A2">
            <v>0</v>
          </cell>
        </row>
      </sheetData>
      <sheetData sheetId="4012">
        <row r="2">
          <cell r="A2">
            <v>0</v>
          </cell>
        </row>
      </sheetData>
      <sheetData sheetId="4013">
        <row r="2">
          <cell r="A2">
            <v>0</v>
          </cell>
        </row>
      </sheetData>
      <sheetData sheetId="4014">
        <row r="2">
          <cell r="A2">
            <v>0</v>
          </cell>
        </row>
      </sheetData>
      <sheetData sheetId="4015">
        <row r="2">
          <cell r="A2">
            <v>0</v>
          </cell>
        </row>
      </sheetData>
      <sheetData sheetId="4016">
        <row r="2">
          <cell r="A2">
            <v>0</v>
          </cell>
        </row>
      </sheetData>
      <sheetData sheetId="4017">
        <row r="2">
          <cell r="A2">
            <v>0</v>
          </cell>
        </row>
      </sheetData>
      <sheetData sheetId="4018">
        <row r="2">
          <cell r="A2">
            <v>0</v>
          </cell>
        </row>
      </sheetData>
      <sheetData sheetId="4019">
        <row r="2">
          <cell r="A2">
            <v>0</v>
          </cell>
        </row>
      </sheetData>
      <sheetData sheetId="4020">
        <row r="2">
          <cell r="A2">
            <v>0</v>
          </cell>
        </row>
      </sheetData>
      <sheetData sheetId="4021">
        <row r="2">
          <cell r="A2">
            <v>0</v>
          </cell>
        </row>
      </sheetData>
      <sheetData sheetId="4022">
        <row r="2">
          <cell r="A2">
            <v>0</v>
          </cell>
        </row>
      </sheetData>
      <sheetData sheetId="4023">
        <row r="2">
          <cell r="A2">
            <v>0</v>
          </cell>
        </row>
      </sheetData>
      <sheetData sheetId="4024">
        <row r="2">
          <cell r="A2">
            <v>0</v>
          </cell>
        </row>
      </sheetData>
      <sheetData sheetId="4025">
        <row r="2">
          <cell r="A2">
            <v>0</v>
          </cell>
        </row>
      </sheetData>
      <sheetData sheetId="4026">
        <row r="2">
          <cell r="A2">
            <v>0</v>
          </cell>
        </row>
      </sheetData>
      <sheetData sheetId="4027">
        <row r="2">
          <cell r="A2">
            <v>0</v>
          </cell>
        </row>
      </sheetData>
      <sheetData sheetId="4028">
        <row r="2">
          <cell r="A2">
            <v>0</v>
          </cell>
        </row>
      </sheetData>
      <sheetData sheetId="4029">
        <row r="2">
          <cell r="A2">
            <v>0</v>
          </cell>
        </row>
      </sheetData>
      <sheetData sheetId="4030">
        <row r="2">
          <cell r="A2">
            <v>0</v>
          </cell>
        </row>
      </sheetData>
      <sheetData sheetId="4031">
        <row r="2">
          <cell r="A2">
            <v>0</v>
          </cell>
        </row>
      </sheetData>
      <sheetData sheetId="4032">
        <row r="2">
          <cell r="A2">
            <v>0</v>
          </cell>
        </row>
      </sheetData>
      <sheetData sheetId="4033">
        <row r="2">
          <cell r="A2">
            <v>0</v>
          </cell>
        </row>
      </sheetData>
      <sheetData sheetId="4034">
        <row r="2">
          <cell r="A2">
            <v>0</v>
          </cell>
        </row>
      </sheetData>
      <sheetData sheetId="4035">
        <row r="2">
          <cell r="A2">
            <v>0</v>
          </cell>
        </row>
      </sheetData>
      <sheetData sheetId="4036">
        <row r="2">
          <cell r="A2">
            <v>0</v>
          </cell>
        </row>
      </sheetData>
      <sheetData sheetId="4037">
        <row r="2">
          <cell r="A2">
            <v>0</v>
          </cell>
        </row>
      </sheetData>
      <sheetData sheetId="4038">
        <row r="2">
          <cell r="A2">
            <v>0</v>
          </cell>
        </row>
      </sheetData>
      <sheetData sheetId="4039">
        <row r="2">
          <cell r="A2">
            <v>0</v>
          </cell>
        </row>
      </sheetData>
      <sheetData sheetId="4040">
        <row r="2">
          <cell r="A2">
            <v>0</v>
          </cell>
        </row>
      </sheetData>
      <sheetData sheetId="4041">
        <row r="2">
          <cell r="A2">
            <v>0</v>
          </cell>
        </row>
      </sheetData>
      <sheetData sheetId="4042">
        <row r="2">
          <cell r="A2">
            <v>0</v>
          </cell>
        </row>
      </sheetData>
      <sheetData sheetId="4043">
        <row r="2">
          <cell r="A2">
            <v>0</v>
          </cell>
        </row>
      </sheetData>
      <sheetData sheetId="4044">
        <row r="2">
          <cell r="A2">
            <v>0</v>
          </cell>
        </row>
      </sheetData>
      <sheetData sheetId="4045">
        <row r="2">
          <cell r="A2">
            <v>0</v>
          </cell>
        </row>
      </sheetData>
      <sheetData sheetId="4046">
        <row r="2">
          <cell r="A2">
            <v>0</v>
          </cell>
        </row>
      </sheetData>
      <sheetData sheetId="4047">
        <row r="2">
          <cell r="A2">
            <v>0</v>
          </cell>
        </row>
      </sheetData>
      <sheetData sheetId="4048">
        <row r="2">
          <cell r="A2">
            <v>0</v>
          </cell>
        </row>
      </sheetData>
      <sheetData sheetId="4049">
        <row r="2">
          <cell r="A2">
            <v>0</v>
          </cell>
        </row>
      </sheetData>
      <sheetData sheetId="4050">
        <row r="2">
          <cell r="A2">
            <v>0</v>
          </cell>
        </row>
      </sheetData>
      <sheetData sheetId="4051">
        <row r="2">
          <cell r="A2">
            <v>0</v>
          </cell>
        </row>
      </sheetData>
      <sheetData sheetId="4052">
        <row r="2">
          <cell r="A2">
            <v>0</v>
          </cell>
        </row>
      </sheetData>
      <sheetData sheetId="4053">
        <row r="2">
          <cell r="A2">
            <v>0</v>
          </cell>
        </row>
      </sheetData>
      <sheetData sheetId="4054">
        <row r="2">
          <cell r="A2">
            <v>0</v>
          </cell>
        </row>
      </sheetData>
      <sheetData sheetId="4055">
        <row r="2">
          <cell r="A2">
            <v>0</v>
          </cell>
        </row>
      </sheetData>
      <sheetData sheetId="4056">
        <row r="2">
          <cell r="A2">
            <v>0</v>
          </cell>
        </row>
      </sheetData>
      <sheetData sheetId="4057">
        <row r="2">
          <cell r="A2">
            <v>0</v>
          </cell>
        </row>
      </sheetData>
      <sheetData sheetId="4058">
        <row r="2">
          <cell r="A2">
            <v>0</v>
          </cell>
        </row>
      </sheetData>
      <sheetData sheetId="4059">
        <row r="2">
          <cell r="A2">
            <v>0</v>
          </cell>
        </row>
      </sheetData>
      <sheetData sheetId="4060">
        <row r="2">
          <cell r="A2">
            <v>0</v>
          </cell>
        </row>
      </sheetData>
      <sheetData sheetId="4061">
        <row r="2">
          <cell r="A2">
            <v>0</v>
          </cell>
        </row>
      </sheetData>
      <sheetData sheetId="4062">
        <row r="2">
          <cell r="A2">
            <v>0</v>
          </cell>
        </row>
      </sheetData>
      <sheetData sheetId="4063">
        <row r="2">
          <cell r="A2">
            <v>0</v>
          </cell>
        </row>
      </sheetData>
      <sheetData sheetId="4064">
        <row r="2">
          <cell r="A2">
            <v>0</v>
          </cell>
        </row>
      </sheetData>
      <sheetData sheetId="4065">
        <row r="2">
          <cell r="A2">
            <v>0</v>
          </cell>
        </row>
      </sheetData>
      <sheetData sheetId="4066">
        <row r="2">
          <cell r="A2">
            <v>0</v>
          </cell>
        </row>
      </sheetData>
      <sheetData sheetId="4067">
        <row r="2">
          <cell r="A2">
            <v>0</v>
          </cell>
        </row>
      </sheetData>
      <sheetData sheetId="4068">
        <row r="2">
          <cell r="A2">
            <v>0</v>
          </cell>
        </row>
      </sheetData>
      <sheetData sheetId="4069">
        <row r="2">
          <cell r="A2">
            <v>0</v>
          </cell>
        </row>
      </sheetData>
      <sheetData sheetId="4070">
        <row r="2">
          <cell r="A2">
            <v>0</v>
          </cell>
        </row>
      </sheetData>
      <sheetData sheetId="4071">
        <row r="2">
          <cell r="A2">
            <v>0</v>
          </cell>
        </row>
      </sheetData>
      <sheetData sheetId="4072">
        <row r="2">
          <cell r="A2">
            <v>0</v>
          </cell>
        </row>
      </sheetData>
      <sheetData sheetId="4073">
        <row r="2">
          <cell r="A2">
            <v>0</v>
          </cell>
        </row>
      </sheetData>
      <sheetData sheetId="4074">
        <row r="2">
          <cell r="A2">
            <v>0</v>
          </cell>
        </row>
      </sheetData>
      <sheetData sheetId="4075">
        <row r="2">
          <cell r="A2">
            <v>0</v>
          </cell>
        </row>
      </sheetData>
      <sheetData sheetId="4076">
        <row r="2">
          <cell r="A2">
            <v>0</v>
          </cell>
        </row>
      </sheetData>
      <sheetData sheetId="4077">
        <row r="2">
          <cell r="A2">
            <v>0</v>
          </cell>
        </row>
      </sheetData>
      <sheetData sheetId="4078">
        <row r="2">
          <cell r="A2">
            <v>0</v>
          </cell>
        </row>
      </sheetData>
      <sheetData sheetId="4079">
        <row r="2">
          <cell r="A2">
            <v>0</v>
          </cell>
        </row>
      </sheetData>
      <sheetData sheetId="4080">
        <row r="2">
          <cell r="A2">
            <v>0</v>
          </cell>
        </row>
      </sheetData>
      <sheetData sheetId="4081">
        <row r="2">
          <cell r="A2">
            <v>0</v>
          </cell>
        </row>
      </sheetData>
      <sheetData sheetId="4082">
        <row r="2">
          <cell r="A2">
            <v>0</v>
          </cell>
        </row>
      </sheetData>
      <sheetData sheetId="4083">
        <row r="2">
          <cell r="A2">
            <v>0</v>
          </cell>
        </row>
      </sheetData>
      <sheetData sheetId="4084">
        <row r="2">
          <cell r="A2">
            <v>0</v>
          </cell>
        </row>
      </sheetData>
      <sheetData sheetId="4085">
        <row r="2">
          <cell r="A2">
            <v>0</v>
          </cell>
        </row>
      </sheetData>
      <sheetData sheetId="4086">
        <row r="2">
          <cell r="A2">
            <v>0</v>
          </cell>
        </row>
      </sheetData>
      <sheetData sheetId="4087">
        <row r="2">
          <cell r="A2">
            <v>0</v>
          </cell>
        </row>
      </sheetData>
      <sheetData sheetId="4088">
        <row r="2">
          <cell r="A2">
            <v>0</v>
          </cell>
        </row>
      </sheetData>
      <sheetData sheetId="4089">
        <row r="2">
          <cell r="A2">
            <v>0</v>
          </cell>
        </row>
      </sheetData>
      <sheetData sheetId="4090">
        <row r="2">
          <cell r="A2">
            <v>0</v>
          </cell>
        </row>
      </sheetData>
      <sheetData sheetId="4091">
        <row r="2">
          <cell r="A2">
            <v>0</v>
          </cell>
        </row>
      </sheetData>
      <sheetData sheetId="4092">
        <row r="2">
          <cell r="A2">
            <v>0</v>
          </cell>
        </row>
      </sheetData>
      <sheetData sheetId="4093">
        <row r="2">
          <cell r="A2">
            <v>0</v>
          </cell>
        </row>
      </sheetData>
      <sheetData sheetId="4094"/>
      <sheetData sheetId="4095"/>
      <sheetData sheetId="4096"/>
      <sheetData sheetId="4097">
        <row r="2">
          <cell r="A2">
            <v>0</v>
          </cell>
        </row>
      </sheetData>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row r="2">
          <cell r="A2">
            <v>0</v>
          </cell>
        </row>
      </sheetData>
      <sheetData sheetId="4134"/>
      <sheetData sheetId="4135"/>
      <sheetData sheetId="4136"/>
      <sheetData sheetId="4137"/>
      <sheetData sheetId="4138"/>
      <sheetData sheetId="4139"/>
      <sheetData sheetId="4140"/>
      <sheetData sheetId="4141"/>
      <sheetData sheetId="4142"/>
      <sheetData sheetId="4143">
        <row r="2">
          <cell r="A2">
            <v>0</v>
          </cell>
        </row>
      </sheetData>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sheetData sheetId="4278"/>
      <sheetData sheetId="4279"/>
      <sheetData sheetId="4280"/>
      <sheetData sheetId="4281"/>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sheetData sheetId="4300"/>
      <sheetData sheetId="4301"/>
      <sheetData sheetId="4302"/>
      <sheetData sheetId="4303"/>
      <sheetData sheetId="4304"/>
      <sheetData sheetId="4305"/>
      <sheetData sheetId="4306"/>
      <sheetData sheetId="4307"/>
      <sheetData sheetId="4308"/>
      <sheetData sheetId="4309">
        <row r="2">
          <cell r="A2">
            <v>0</v>
          </cell>
        </row>
      </sheetData>
      <sheetData sheetId="4310"/>
      <sheetData sheetId="4311"/>
      <sheetData sheetId="4312"/>
      <sheetData sheetId="4313"/>
      <sheetData sheetId="4314"/>
      <sheetData sheetId="4315"/>
      <sheetData sheetId="4316"/>
      <sheetData sheetId="4317"/>
      <sheetData sheetId="4318"/>
      <sheetData sheetId="4319">
        <row r="2">
          <cell r="A2">
            <v>0</v>
          </cell>
        </row>
      </sheetData>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row r="2">
          <cell r="A2">
            <v>0</v>
          </cell>
        </row>
      </sheetData>
      <sheetData sheetId="4356"/>
      <sheetData sheetId="4357"/>
      <sheetData sheetId="4358"/>
      <sheetData sheetId="4359"/>
      <sheetData sheetId="4360"/>
      <sheetData sheetId="4361"/>
      <sheetData sheetId="4362"/>
      <sheetData sheetId="4363"/>
      <sheetData sheetId="4364"/>
      <sheetData sheetId="4365">
        <row r="2">
          <cell r="A2">
            <v>0</v>
          </cell>
        </row>
      </sheetData>
      <sheetData sheetId="4366"/>
      <sheetData sheetId="4367"/>
      <sheetData sheetId="4368"/>
      <sheetData sheetId="4369"/>
      <sheetData sheetId="4370"/>
      <sheetData sheetId="4371"/>
      <sheetData sheetId="4372"/>
      <sheetData sheetId="4373"/>
      <sheetData sheetId="4374"/>
      <sheetData sheetId="4375">
        <row r="2">
          <cell r="A2">
            <v>0</v>
          </cell>
        </row>
      </sheetData>
      <sheetData sheetId="4376"/>
      <sheetData sheetId="4377"/>
      <sheetData sheetId="4378"/>
      <sheetData sheetId="4379"/>
      <sheetData sheetId="4380"/>
      <sheetData sheetId="4381"/>
      <sheetData sheetId="4382"/>
      <sheetData sheetId="4383"/>
      <sheetData sheetId="4384"/>
      <sheetData sheetId="4385"/>
      <sheetData sheetId="4386"/>
      <sheetData sheetId="4387"/>
      <sheetData sheetId="4388"/>
      <sheetData sheetId="4389"/>
      <sheetData sheetId="4390"/>
      <sheetData sheetId="4391"/>
      <sheetData sheetId="4392"/>
      <sheetData sheetId="4393"/>
      <sheetData sheetId="4394"/>
      <sheetData sheetId="4395"/>
      <sheetData sheetId="4396"/>
      <sheetData sheetId="4397"/>
      <sheetData sheetId="4398"/>
      <sheetData sheetId="4399"/>
      <sheetData sheetId="4400"/>
      <sheetData sheetId="4401">
        <row r="2">
          <cell r="A2">
            <v>0</v>
          </cell>
        </row>
      </sheetData>
      <sheetData sheetId="4402"/>
      <sheetData sheetId="4403"/>
      <sheetData sheetId="4404"/>
      <sheetData sheetId="4405"/>
      <sheetData sheetId="4406"/>
      <sheetData sheetId="4407"/>
      <sheetData sheetId="4408"/>
      <sheetData sheetId="4409"/>
      <sheetData sheetId="4410"/>
      <sheetData sheetId="4411">
        <row r="2">
          <cell r="A2">
            <v>0</v>
          </cell>
        </row>
      </sheetData>
      <sheetData sheetId="4412"/>
      <sheetData sheetId="4413"/>
      <sheetData sheetId="4414"/>
      <sheetData sheetId="4415"/>
      <sheetData sheetId="4416"/>
      <sheetData sheetId="4417"/>
      <sheetData sheetId="4418"/>
      <sheetData sheetId="4419"/>
      <sheetData sheetId="4420"/>
      <sheetData sheetId="4421">
        <row r="2">
          <cell r="A2">
            <v>0</v>
          </cell>
        </row>
      </sheetData>
      <sheetData sheetId="4422"/>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row r="2">
          <cell r="A2">
            <v>0</v>
          </cell>
        </row>
      </sheetData>
      <sheetData sheetId="4448"/>
      <sheetData sheetId="4449"/>
      <sheetData sheetId="4450"/>
      <sheetData sheetId="4451"/>
      <sheetData sheetId="4452"/>
      <sheetData sheetId="4453"/>
      <sheetData sheetId="4454"/>
      <sheetData sheetId="4455"/>
      <sheetData sheetId="4456"/>
      <sheetData sheetId="4457">
        <row r="2">
          <cell r="A2">
            <v>0</v>
          </cell>
        </row>
      </sheetData>
      <sheetData sheetId="4458"/>
      <sheetData sheetId="4459"/>
      <sheetData sheetId="4460"/>
      <sheetData sheetId="4461"/>
      <sheetData sheetId="4462"/>
      <sheetData sheetId="4463"/>
      <sheetData sheetId="4464"/>
      <sheetData sheetId="4465"/>
      <sheetData sheetId="4466"/>
      <sheetData sheetId="4467">
        <row r="2">
          <cell r="A2">
            <v>0</v>
          </cell>
        </row>
      </sheetData>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row r="2">
          <cell r="A2">
            <v>0</v>
          </cell>
        </row>
      </sheetData>
      <sheetData sheetId="4495"/>
      <sheetData sheetId="4496"/>
      <sheetData sheetId="4497"/>
      <sheetData sheetId="4498"/>
      <sheetData sheetId="4499"/>
      <sheetData sheetId="4500"/>
      <sheetData sheetId="4501"/>
      <sheetData sheetId="4502"/>
      <sheetData sheetId="4503">
        <row r="2">
          <cell r="A2">
            <v>0</v>
          </cell>
        </row>
      </sheetData>
      <sheetData sheetId="4504">
        <row r="2">
          <cell r="A2">
            <v>0</v>
          </cell>
        </row>
      </sheetData>
      <sheetData sheetId="4505"/>
      <sheetData sheetId="4506"/>
      <sheetData sheetId="4507"/>
      <sheetData sheetId="4508"/>
      <sheetData sheetId="4509"/>
      <sheetData sheetId="4510"/>
      <sheetData sheetId="4511"/>
      <sheetData sheetId="4512"/>
      <sheetData sheetId="4513">
        <row r="2">
          <cell r="A2">
            <v>0</v>
          </cell>
        </row>
      </sheetData>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row r="2">
          <cell r="A2">
            <v>0</v>
          </cell>
        </row>
      </sheetData>
      <sheetData sheetId="4541"/>
      <sheetData sheetId="4542"/>
      <sheetData sheetId="4543"/>
      <sheetData sheetId="4544"/>
      <sheetData sheetId="4545"/>
      <sheetData sheetId="4546"/>
      <sheetData sheetId="4547"/>
      <sheetData sheetId="4548"/>
      <sheetData sheetId="4549"/>
      <sheetData sheetId="4550">
        <row r="2">
          <cell r="A2">
            <v>0</v>
          </cell>
        </row>
      </sheetData>
      <sheetData sheetId="4551"/>
      <sheetData sheetId="4552"/>
      <sheetData sheetId="4553"/>
      <sheetData sheetId="4554"/>
      <sheetData sheetId="4555"/>
      <sheetData sheetId="4556"/>
      <sheetData sheetId="4557"/>
      <sheetData sheetId="4558"/>
      <sheetData sheetId="4559"/>
      <sheetData sheetId="4560">
        <row r="2">
          <cell r="A2">
            <v>0</v>
          </cell>
        </row>
      </sheetData>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row r="2">
          <cell r="A2">
            <v>0</v>
          </cell>
        </row>
      </sheetData>
      <sheetData sheetId="4587"/>
      <sheetData sheetId="4588"/>
      <sheetData sheetId="4589"/>
      <sheetData sheetId="4590"/>
      <sheetData sheetId="4591"/>
      <sheetData sheetId="4592"/>
      <sheetData sheetId="4593"/>
      <sheetData sheetId="4594"/>
      <sheetData sheetId="4595"/>
      <sheetData sheetId="4596">
        <row r="2">
          <cell r="A2">
            <v>0</v>
          </cell>
        </row>
      </sheetData>
      <sheetData sheetId="4597"/>
      <sheetData sheetId="4598"/>
      <sheetData sheetId="4599"/>
      <sheetData sheetId="4600"/>
      <sheetData sheetId="4601"/>
      <sheetData sheetId="4602"/>
      <sheetData sheetId="4603"/>
      <sheetData sheetId="4604"/>
      <sheetData sheetId="4605"/>
      <sheetData sheetId="4606">
        <row r="2">
          <cell r="A2">
            <v>0</v>
          </cell>
        </row>
      </sheetData>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row r="2">
          <cell r="A2">
            <v>0</v>
          </cell>
        </row>
      </sheetData>
      <sheetData sheetId="4633"/>
      <sheetData sheetId="4634"/>
      <sheetData sheetId="4635"/>
      <sheetData sheetId="4636"/>
      <sheetData sheetId="4637"/>
      <sheetData sheetId="4638"/>
      <sheetData sheetId="4639"/>
      <sheetData sheetId="4640"/>
      <sheetData sheetId="4641"/>
      <sheetData sheetId="4642">
        <row r="2">
          <cell r="A2">
            <v>0</v>
          </cell>
        </row>
      </sheetData>
      <sheetData sheetId="4643"/>
      <sheetData sheetId="4644"/>
      <sheetData sheetId="4645"/>
      <sheetData sheetId="4646"/>
      <sheetData sheetId="4647"/>
      <sheetData sheetId="4648"/>
      <sheetData sheetId="4649"/>
      <sheetData sheetId="4650"/>
      <sheetData sheetId="4651"/>
      <sheetData sheetId="4652">
        <row r="2">
          <cell r="A2">
            <v>0</v>
          </cell>
        </row>
      </sheetData>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row r="2">
          <cell r="A2">
            <v>0</v>
          </cell>
        </row>
      </sheetData>
      <sheetData sheetId="4680"/>
      <sheetData sheetId="4681"/>
      <sheetData sheetId="4682"/>
      <sheetData sheetId="4683"/>
      <sheetData sheetId="4684"/>
      <sheetData sheetId="4685"/>
      <sheetData sheetId="4686"/>
      <sheetData sheetId="4687"/>
      <sheetData sheetId="4688">
        <row r="2">
          <cell r="A2">
            <v>0</v>
          </cell>
        </row>
      </sheetData>
      <sheetData sheetId="4689">
        <row r="2">
          <cell r="A2">
            <v>0</v>
          </cell>
        </row>
      </sheetData>
      <sheetData sheetId="4690"/>
      <sheetData sheetId="4691"/>
      <sheetData sheetId="4692"/>
      <sheetData sheetId="4693"/>
      <sheetData sheetId="4694"/>
      <sheetData sheetId="4695"/>
      <sheetData sheetId="4696"/>
      <sheetData sheetId="4697"/>
      <sheetData sheetId="4698">
        <row r="2">
          <cell r="A2">
            <v>0</v>
          </cell>
        </row>
      </sheetData>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row r="2">
          <cell r="A2">
            <v>0</v>
          </cell>
        </row>
      </sheetData>
      <sheetData sheetId="4715">
        <row r="2">
          <cell r="A2">
            <v>0</v>
          </cell>
        </row>
      </sheetData>
      <sheetData sheetId="4716">
        <row r="2">
          <cell r="A2">
            <v>0</v>
          </cell>
        </row>
      </sheetData>
      <sheetData sheetId="4717">
        <row r="2">
          <cell r="A2">
            <v>0</v>
          </cell>
        </row>
      </sheetData>
      <sheetData sheetId="4718">
        <row r="2">
          <cell r="A2">
            <v>0</v>
          </cell>
        </row>
      </sheetData>
      <sheetData sheetId="4719">
        <row r="2">
          <cell r="A2">
            <v>0</v>
          </cell>
        </row>
      </sheetData>
      <sheetData sheetId="4720">
        <row r="2">
          <cell r="A2">
            <v>0</v>
          </cell>
        </row>
      </sheetData>
      <sheetData sheetId="4721"/>
      <sheetData sheetId="4722"/>
      <sheetData sheetId="4723">
        <row r="2">
          <cell r="A2">
            <v>0</v>
          </cell>
        </row>
      </sheetData>
      <sheetData sheetId="4724">
        <row r="2">
          <cell r="A2">
            <v>0</v>
          </cell>
        </row>
      </sheetData>
      <sheetData sheetId="4725">
        <row r="2">
          <cell r="A2">
            <v>0</v>
          </cell>
        </row>
      </sheetData>
      <sheetData sheetId="4726">
        <row r="2">
          <cell r="A2">
            <v>0</v>
          </cell>
        </row>
      </sheetData>
      <sheetData sheetId="4727">
        <row r="2">
          <cell r="A2">
            <v>0</v>
          </cell>
        </row>
      </sheetData>
      <sheetData sheetId="4728">
        <row r="2">
          <cell r="A2">
            <v>0</v>
          </cell>
        </row>
      </sheetData>
      <sheetData sheetId="4729">
        <row r="2">
          <cell r="A2">
            <v>0</v>
          </cell>
        </row>
      </sheetData>
      <sheetData sheetId="4730">
        <row r="2">
          <cell r="A2">
            <v>0</v>
          </cell>
        </row>
      </sheetData>
      <sheetData sheetId="4731"/>
      <sheetData sheetId="4732">
        <row r="2">
          <cell r="A2">
            <v>0</v>
          </cell>
        </row>
      </sheetData>
      <sheetData sheetId="4733">
        <row r="2">
          <cell r="A2">
            <v>0</v>
          </cell>
        </row>
      </sheetData>
      <sheetData sheetId="4734">
        <row r="2">
          <cell r="A2">
            <v>0</v>
          </cell>
        </row>
      </sheetData>
      <sheetData sheetId="4735">
        <row r="2">
          <cell r="A2">
            <v>0</v>
          </cell>
        </row>
      </sheetData>
      <sheetData sheetId="4736">
        <row r="2">
          <cell r="A2">
            <v>0</v>
          </cell>
        </row>
      </sheetData>
      <sheetData sheetId="4737">
        <row r="2">
          <cell r="A2">
            <v>0</v>
          </cell>
        </row>
      </sheetData>
      <sheetData sheetId="4738">
        <row r="2">
          <cell r="A2">
            <v>0</v>
          </cell>
        </row>
      </sheetData>
      <sheetData sheetId="4739">
        <row r="2">
          <cell r="A2">
            <v>0</v>
          </cell>
        </row>
      </sheetData>
      <sheetData sheetId="4740">
        <row r="2">
          <cell r="A2">
            <v>0</v>
          </cell>
        </row>
      </sheetData>
      <sheetData sheetId="4741">
        <row r="2">
          <cell r="A2">
            <v>0</v>
          </cell>
        </row>
      </sheetData>
      <sheetData sheetId="4742">
        <row r="2">
          <cell r="A2">
            <v>0</v>
          </cell>
        </row>
      </sheetData>
      <sheetData sheetId="4743">
        <row r="2">
          <cell r="A2">
            <v>0</v>
          </cell>
        </row>
      </sheetData>
      <sheetData sheetId="4744">
        <row r="2">
          <cell r="A2">
            <v>0</v>
          </cell>
        </row>
      </sheetData>
      <sheetData sheetId="4745">
        <row r="2">
          <cell r="A2">
            <v>0</v>
          </cell>
        </row>
      </sheetData>
      <sheetData sheetId="4746">
        <row r="2">
          <cell r="A2">
            <v>0</v>
          </cell>
        </row>
      </sheetData>
      <sheetData sheetId="4747">
        <row r="2">
          <cell r="A2">
            <v>0</v>
          </cell>
        </row>
      </sheetData>
      <sheetData sheetId="4748">
        <row r="2">
          <cell r="A2">
            <v>0</v>
          </cell>
        </row>
      </sheetData>
      <sheetData sheetId="4749">
        <row r="2">
          <cell r="A2">
            <v>0</v>
          </cell>
        </row>
      </sheetData>
      <sheetData sheetId="4750">
        <row r="2">
          <cell r="A2">
            <v>0</v>
          </cell>
        </row>
      </sheetData>
      <sheetData sheetId="4751">
        <row r="2">
          <cell r="A2">
            <v>0</v>
          </cell>
        </row>
      </sheetData>
      <sheetData sheetId="4752">
        <row r="2">
          <cell r="A2">
            <v>0</v>
          </cell>
        </row>
      </sheetData>
      <sheetData sheetId="4753">
        <row r="2">
          <cell r="A2">
            <v>0</v>
          </cell>
        </row>
      </sheetData>
      <sheetData sheetId="4754">
        <row r="2">
          <cell r="A2">
            <v>0</v>
          </cell>
        </row>
      </sheetData>
      <sheetData sheetId="4755">
        <row r="2">
          <cell r="A2">
            <v>0</v>
          </cell>
        </row>
      </sheetData>
      <sheetData sheetId="4756">
        <row r="2">
          <cell r="A2">
            <v>0</v>
          </cell>
        </row>
      </sheetData>
      <sheetData sheetId="4757">
        <row r="2">
          <cell r="A2">
            <v>0</v>
          </cell>
        </row>
      </sheetData>
      <sheetData sheetId="4758">
        <row r="2">
          <cell r="A2">
            <v>0</v>
          </cell>
        </row>
      </sheetData>
      <sheetData sheetId="4759">
        <row r="2">
          <cell r="A2">
            <v>0</v>
          </cell>
        </row>
      </sheetData>
      <sheetData sheetId="4760">
        <row r="2">
          <cell r="A2">
            <v>0</v>
          </cell>
        </row>
      </sheetData>
      <sheetData sheetId="4761">
        <row r="2">
          <cell r="A2">
            <v>0</v>
          </cell>
        </row>
      </sheetData>
      <sheetData sheetId="4762">
        <row r="2">
          <cell r="A2">
            <v>0</v>
          </cell>
        </row>
      </sheetData>
      <sheetData sheetId="4763">
        <row r="2">
          <cell r="A2">
            <v>0</v>
          </cell>
        </row>
      </sheetData>
      <sheetData sheetId="4764">
        <row r="2">
          <cell r="A2">
            <v>0</v>
          </cell>
        </row>
      </sheetData>
      <sheetData sheetId="4765">
        <row r="2">
          <cell r="A2">
            <v>0</v>
          </cell>
        </row>
      </sheetData>
      <sheetData sheetId="4766">
        <row r="2">
          <cell r="A2">
            <v>0</v>
          </cell>
        </row>
      </sheetData>
      <sheetData sheetId="4767">
        <row r="2">
          <cell r="A2">
            <v>0</v>
          </cell>
        </row>
      </sheetData>
      <sheetData sheetId="4768">
        <row r="2">
          <cell r="A2">
            <v>0</v>
          </cell>
        </row>
      </sheetData>
      <sheetData sheetId="4769">
        <row r="2">
          <cell r="A2">
            <v>0</v>
          </cell>
        </row>
      </sheetData>
      <sheetData sheetId="4770">
        <row r="2">
          <cell r="A2">
            <v>0</v>
          </cell>
        </row>
      </sheetData>
      <sheetData sheetId="4771">
        <row r="2">
          <cell r="A2">
            <v>0</v>
          </cell>
        </row>
      </sheetData>
      <sheetData sheetId="4772">
        <row r="2">
          <cell r="A2">
            <v>0</v>
          </cell>
        </row>
      </sheetData>
      <sheetData sheetId="4773">
        <row r="2">
          <cell r="A2">
            <v>0</v>
          </cell>
        </row>
      </sheetData>
      <sheetData sheetId="4774">
        <row r="2">
          <cell r="A2">
            <v>0</v>
          </cell>
        </row>
      </sheetData>
      <sheetData sheetId="4775">
        <row r="2">
          <cell r="A2">
            <v>0</v>
          </cell>
        </row>
      </sheetData>
      <sheetData sheetId="4776">
        <row r="2">
          <cell r="A2">
            <v>0</v>
          </cell>
        </row>
      </sheetData>
      <sheetData sheetId="4777">
        <row r="2">
          <cell r="A2">
            <v>0</v>
          </cell>
        </row>
      </sheetData>
      <sheetData sheetId="4778">
        <row r="2">
          <cell r="A2">
            <v>0</v>
          </cell>
        </row>
      </sheetData>
      <sheetData sheetId="4779">
        <row r="2">
          <cell r="A2">
            <v>0</v>
          </cell>
        </row>
      </sheetData>
      <sheetData sheetId="4780">
        <row r="2">
          <cell r="A2">
            <v>0</v>
          </cell>
        </row>
      </sheetData>
      <sheetData sheetId="4781">
        <row r="2">
          <cell r="A2">
            <v>0</v>
          </cell>
        </row>
      </sheetData>
      <sheetData sheetId="4782">
        <row r="2">
          <cell r="A2">
            <v>0</v>
          </cell>
        </row>
      </sheetData>
      <sheetData sheetId="4783">
        <row r="2">
          <cell r="A2">
            <v>0</v>
          </cell>
        </row>
      </sheetData>
      <sheetData sheetId="4784">
        <row r="2">
          <cell r="A2">
            <v>0</v>
          </cell>
        </row>
      </sheetData>
      <sheetData sheetId="4785">
        <row r="2">
          <cell r="A2">
            <v>0</v>
          </cell>
        </row>
      </sheetData>
      <sheetData sheetId="4786">
        <row r="2">
          <cell r="A2">
            <v>0</v>
          </cell>
        </row>
      </sheetData>
      <sheetData sheetId="4787">
        <row r="2">
          <cell r="A2">
            <v>0</v>
          </cell>
        </row>
      </sheetData>
      <sheetData sheetId="4788">
        <row r="2">
          <cell r="A2">
            <v>0</v>
          </cell>
        </row>
      </sheetData>
      <sheetData sheetId="4789">
        <row r="2">
          <cell r="A2">
            <v>0</v>
          </cell>
        </row>
      </sheetData>
      <sheetData sheetId="4790">
        <row r="2">
          <cell r="A2">
            <v>0</v>
          </cell>
        </row>
      </sheetData>
      <sheetData sheetId="4791">
        <row r="2">
          <cell r="A2">
            <v>0</v>
          </cell>
        </row>
      </sheetData>
      <sheetData sheetId="4792">
        <row r="2">
          <cell r="A2">
            <v>0</v>
          </cell>
        </row>
      </sheetData>
      <sheetData sheetId="4793">
        <row r="2">
          <cell r="A2">
            <v>0</v>
          </cell>
        </row>
      </sheetData>
      <sheetData sheetId="4794">
        <row r="2">
          <cell r="A2">
            <v>0</v>
          </cell>
        </row>
      </sheetData>
      <sheetData sheetId="4795">
        <row r="2">
          <cell r="A2">
            <v>0</v>
          </cell>
        </row>
      </sheetData>
      <sheetData sheetId="4796">
        <row r="2">
          <cell r="A2">
            <v>0</v>
          </cell>
        </row>
      </sheetData>
      <sheetData sheetId="4797">
        <row r="2">
          <cell r="A2">
            <v>0</v>
          </cell>
        </row>
      </sheetData>
      <sheetData sheetId="4798">
        <row r="2">
          <cell r="A2">
            <v>0</v>
          </cell>
        </row>
      </sheetData>
      <sheetData sheetId="4799">
        <row r="2">
          <cell r="A2">
            <v>0</v>
          </cell>
        </row>
      </sheetData>
      <sheetData sheetId="4800">
        <row r="2">
          <cell r="A2">
            <v>0</v>
          </cell>
        </row>
      </sheetData>
      <sheetData sheetId="4801">
        <row r="2">
          <cell r="A2">
            <v>0</v>
          </cell>
        </row>
      </sheetData>
      <sheetData sheetId="4802">
        <row r="2">
          <cell r="A2">
            <v>0</v>
          </cell>
        </row>
      </sheetData>
      <sheetData sheetId="4803">
        <row r="2">
          <cell r="A2">
            <v>0</v>
          </cell>
        </row>
      </sheetData>
      <sheetData sheetId="4804">
        <row r="2">
          <cell r="A2">
            <v>0</v>
          </cell>
        </row>
      </sheetData>
      <sheetData sheetId="4805">
        <row r="2">
          <cell r="A2">
            <v>0</v>
          </cell>
        </row>
      </sheetData>
      <sheetData sheetId="4806">
        <row r="2">
          <cell r="A2">
            <v>0</v>
          </cell>
        </row>
      </sheetData>
      <sheetData sheetId="4807">
        <row r="2">
          <cell r="A2">
            <v>0</v>
          </cell>
        </row>
      </sheetData>
      <sheetData sheetId="4808">
        <row r="2">
          <cell r="A2">
            <v>0</v>
          </cell>
        </row>
      </sheetData>
      <sheetData sheetId="4809">
        <row r="2">
          <cell r="A2">
            <v>0</v>
          </cell>
        </row>
      </sheetData>
      <sheetData sheetId="4810">
        <row r="2">
          <cell r="A2">
            <v>0</v>
          </cell>
        </row>
      </sheetData>
      <sheetData sheetId="4811">
        <row r="2">
          <cell r="A2">
            <v>0</v>
          </cell>
        </row>
      </sheetData>
      <sheetData sheetId="4812">
        <row r="2">
          <cell r="A2">
            <v>0</v>
          </cell>
        </row>
      </sheetData>
      <sheetData sheetId="4813">
        <row r="2">
          <cell r="A2">
            <v>0</v>
          </cell>
        </row>
      </sheetData>
      <sheetData sheetId="4814">
        <row r="2">
          <cell r="A2">
            <v>0</v>
          </cell>
        </row>
      </sheetData>
      <sheetData sheetId="4815">
        <row r="2">
          <cell r="A2">
            <v>0</v>
          </cell>
        </row>
      </sheetData>
      <sheetData sheetId="4816">
        <row r="2">
          <cell r="A2">
            <v>0</v>
          </cell>
        </row>
      </sheetData>
      <sheetData sheetId="4817">
        <row r="2">
          <cell r="A2">
            <v>0</v>
          </cell>
        </row>
      </sheetData>
      <sheetData sheetId="4818">
        <row r="2">
          <cell r="A2">
            <v>0</v>
          </cell>
        </row>
      </sheetData>
      <sheetData sheetId="4819">
        <row r="2">
          <cell r="A2">
            <v>0</v>
          </cell>
        </row>
      </sheetData>
      <sheetData sheetId="4820">
        <row r="2">
          <cell r="A2">
            <v>0</v>
          </cell>
        </row>
      </sheetData>
      <sheetData sheetId="4821">
        <row r="2">
          <cell r="A2">
            <v>0</v>
          </cell>
        </row>
      </sheetData>
      <sheetData sheetId="4822">
        <row r="2">
          <cell r="A2">
            <v>0</v>
          </cell>
        </row>
      </sheetData>
      <sheetData sheetId="4823">
        <row r="2">
          <cell r="A2">
            <v>0</v>
          </cell>
        </row>
      </sheetData>
      <sheetData sheetId="4824">
        <row r="2">
          <cell r="A2">
            <v>0</v>
          </cell>
        </row>
      </sheetData>
      <sheetData sheetId="4825">
        <row r="2">
          <cell r="A2">
            <v>0</v>
          </cell>
        </row>
      </sheetData>
      <sheetData sheetId="4826">
        <row r="2">
          <cell r="A2">
            <v>0</v>
          </cell>
        </row>
      </sheetData>
      <sheetData sheetId="4827">
        <row r="2">
          <cell r="A2">
            <v>0</v>
          </cell>
        </row>
      </sheetData>
      <sheetData sheetId="4828">
        <row r="2">
          <cell r="A2">
            <v>0</v>
          </cell>
        </row>
      </sheetData>
      <sheetData sheetId="4829">
        <row r="2">
          <cell r="A2">
            <v>0</v>
          </cell>
        </row>
      </sheetData>
      <sheetData sheetId="4830">
        <row r="2">
          <cell r="A2">
            <v>0</v>
          </cell>
        </row>
      </sheetData>
      <sheetData sheetId="4831">
        <row r="2">
          <cell r="A2">
            <v>0</v>
          </cell>
        </row>
      </sheetData>
      <sheetData sheetId="4832">
        <row r="2">
          <cell r="A2">
            <v>0</v>
          </cell>
        </row>
      </sheetData>
      <sheetData sheetId="4833">
        <row r="2">
          <cell r="A2">
            <v>0</v>
          </cell>
        </row>
      </sheetData>
      <sheetData sheetId="4834">
        <row r="2">
          <cell r="A2">
            <v>0</v>
          </cell>
        </row>
      </sheetData>
      <sheetData sheetId="4835">
        <row r="2">
          <cell r="A2">
            <v>0</v>
          </cell>
        </row>
      </sheetData>
      <sheetData sheetId="4836">
        <row r="2">
          <cell r="A2">
            <v>0</v>
          </cell>
        </row>
      </sheetData>
      <sheetData sheetId="4837">
        <row r="2">
          <cell r="A2">
            <v>0</v>
          </cell>
        </row>
      </sheetData>
      <sheetData sheetId="4838">
        <row r="2">
          <cell r="A2">
            <v>0</v>
          </cell>
        </row>
      </sheetData>
      <sheetData sheetId="4839">
        <row r="2">
          <cell r="A2">
            <v>0</v>
          </cell>
        </row>
      </sheetData>
      <sheetData sheetId="4840">
        <row r="2">
          <cell r="A2">
            <v>0</v>
          </cell>
        </row>
      </sheetData>
      <sheetData sheetId="4841">
        <row r="2">
          <cell r="A2">
            <v>0</v>
          </cell>
        </row>
      </sheetData>
      <sheetData sheetId="4842">
        <row r="2">
          <cell r="A2">
            <v>0</v>
          </cell>
        </row>
      </sheetData>
      <sheetData sheetId="4843">
        <row r="2">
          <cell r="A2">
            <v>0</v>
          </cell>
        </row>
      </sheetData>
      <sheetData sheetId="4844">
        <row r="2">
          <cell r="A2">
            <v>0</v>
          </cell>
        </row>
      </sheetData>
      <sheetData sheetId="4845">
        <row r="2">
          <cell r="A2">
            <v>0</v>
          </cell>
        </row>
      </sheetData>
      <sheetData sheetId="4846">
        <row r="2">
          <cell r="A2">
            <v>0</v>
          </cell>
        </row>
      </sheetData>
      <sheetData sheetId="4847">
        <row r="2">
          <cell r="A2">
            <v>0</v>
          </cell>
        </row>
      </sheetData>
      <sheetData sheetId="4848">
        <row r="2">
          <cell r="A2">
            <v>0</v>
          </cell>
        </row>
      </sheetData>
      <sheetData sheetId="4849">
        <row r="2">
          <cell r="A2">
            <v>0</v>
          </cell>
        </row>
      </sheetData>
      <sheetData sheetId="4850">
        <row r="2">
          <cell r="A2">
            <v>0</v>
          </cell>
        </row>
      </sheetData>
      <sheetData sheetId="4851">
        <row r="2">
          <cell r="A2">
            <v>0</v>
          </cell>
        </row>
      </sheetData>
      <sheetData sheetId="4852">
        <row r="2">
          <cell r="A2">
            <v>0</v>
          </cell>
        </row>
      </sheetData>
      <sheetData sheetId="4853">
        <row r="2">
          <cell r="A2">
            <v>0</v>
          </cell>
        </row>
      </sheetData>
      <sheetData sheetId="4854">
        <row r="2">
          <cell r="A2">
            <v>0</v>
          </cell>
        </row>
      </sheetData>
      <sheetData sheetId="4855">
        <row r="2">
          <cell r="A2">
            <v>0</v>
          </cell>
        </row>
      </sheetData>
      <sheetData sheetId="4856">
        <row r="2">
          <cell r="A2">
            <v>0</v>
          </cell>
        </row>
      </sheetData>
      <sheetData sheetId="4857">
        <row r="2">
          <cell r="A2">
            <v>0</v>
          </cell>
        </row>
      </sheetData>
      <sheetData sheetId="4858">
        <row r="2">
          <cell r="A2">
            <v>0</v>
          </cell>
        </row>
      </sheetData>
      <sheetData sheetId="4859">
        <row r="2">
          <cell r="A2">
            <v>0</v>
          </cell>
        </row>
      </sheetData>
      <sheetData sheetId="4860">
        <row r="2">
          <cell r="A2">
            <v>0</v>
          </cell>
        </row>
      </sheetData>
      <sheetData sheetId="4861">
        <row r="2">
          <cell r="A2">
            <v>0</v>
          </cell>
        </row>
      </sheetData>
      <sheetData sheetId="4862">
        <row r="2">
          <cell r="A2">
            <v>0</v>
          </cell>
        </row>
      </sheetData>
      <sheetData sheetId="4863">
        <row r="2">
          <cell r="A2">
            <v>0</v>
          </cell>
        </row>
      </sheetData>
      <sheetData sheetId="4864">
        <row r="2">
          <cell r="A2">
            <v>0</v>
          </cell>
        </row>
      </sheetData>
      <sheetData sheetId="4865">
        <row r="2">
          <cell r="A2">
            <v>0</v>
          </cell>
        </row>
      </sheetData>
      <sheetData sheetId="4866">
        <row r="2">
          <cell r="A2">
            <v>0</v>
          </cell>
        </row>
      </sheetData>
      <sheetData sheetId="4867">
        <row r="2">
          <cell r="A2">
            <v>0</v>
          </cell>
        </row>
      </sheetData>
      <sheetData sheetId="4868">
        <row r="2">
          <cell r="A2">
            <v>0</v>
          </cell>
        </row>
      </sheetData>
      <sheetData sheetId="4869">
        <row r="2">
          <cell r="A2">
            <v>0</v>
          </cell>
        </row>
      </sheetData>
      <sheetData sheetId="4870">
        <row r="2">
          <cell r="A2">
            <v>0</v>
          </cell>
        </row>
      </sheetData>
      <sheetData sheetId="4871">
        <row r="2">
          <cell r="A2">
            <v>0</v>
          </cell>
        </row>
      </sheetData>
      <sheetData sheetId="4872">
        <row r="2">
          <cell r="A2">
            <v>0</v>
          </cell>
        </row>
      </sheetData>
      <sheetData sheetId="4873">
        <row r="2">
          <cell r="A2">
            <v>0</v>
          </cell>
        </row>
      </sheetData>
      <sheetData sheetId="4874">
        <row r="2">
          <cell r="A2">
            <v>0</v>
          </cell>
        </row>
      </sheetData>
      <sheetData sheetId="4875">
        <row r="2">
          <cell r="A2">
            <v>0</v>
          </cell>
        </row>
      </sheetData>
      <sheetData sheetId="4876">
        <row r="2">
          <cell r="A2">
            <v>0</v>
          </cell>
        </row>
      </sheetData>
      <sheetData sheetId="4877">
        <row r="2">
          <cell r="A2">
            <v>0</v>
          </cell>
        </row>
      </sheetData>
      <sheetData sheetId="4878">
        <row r="2">
          <cell r="A2">
            <v>0</v>
          </cell>
        </row>
      </sheetData>
      <sheetData sheetId="4879">
        <row r="2">
          <cell r="A2">
            <v>0</v>
          </cell>
        </row>
      </sheetData>
      <sheetData sheetId="4880">
        <row r="2">
          <cell r="A2">
            <v>0</v>
          </cell>
        </row>
      </sheetData>
      <sheetData sheetId="4881">
        <row r="2">
          <cell r="A2">
            <v>0</v>
          </cell>
        </row>
      </sheetData>
      <sheetData sheetId="4882">
        <row r="2">
          <cell r="A2">
            <v>0</v>
          </cell>
        </row>
      </sheetData>
      <sheetData sheetId="4883">
        <row r="2">
          <cell r="A2">
            <v>0</v>
          </cell>
        </row>
      </sheetData>
      <sheetData sheetId="4884">
        <row r="2">
          <cell r="A2">
            <v>0</v>
          </cell>
        </row>
      </sheetData>
      <sheetData sheetId="4885">
        <row r="2">
          <cell r="A2">
            <v>0</v>
          </cell>
        </row>
      </sheetData>
      <sheetData sheetId="4886">
        <row r="2">
          <cell r="A2">
            <v>0</v>
          </cell>
        </row>
      </sheetData>
      <sheetData sheetId="4887">
        <row r="2">
          <cell r="A2">
            <v>0</v>
          </cell>
        </row>
      </sheetData>
      <sheetData sheetId="4888">
        <row r="2">
          <cell r="A2">
            <v>0</v>
          </cell>
        </row>
      </sheetData>
      <sheetData sheetId="4889">
        <row r="2">
          <cell r="A2">
            <v>0</v>
          </cell>
        </row>
      </sheetData>
      <sheetData sheetId="4890">
        <row r="2">
          <cell r="A2">
            <v>0</v>
          </cell>
        </row>
      </sheetData>
      <sheetData sheetId="4891">
        <row r="2">
          <cell r="A2">
            <v>0</v>
          </cell>
        </row>
      </sheetData>
      <sheetData sheetId="4892">
        <row r="2">
          <cell r="A2">
            <v>0</v>
          </cell>
        </row>
      </sheetData>
      <sheetData sheetId="4893">
        <row r="2">
          <cell r="A2">
            <v>0</v>
          </cell>
        </row>
      </sheetData>
      <sheetData sheetId="4894">
        <row r="2">
          <cell r="A2">
            <v>0</v>
          </cell>
        </row>
      </sheetData>
      <sheetData sheetId="4895">
        <row r="2">
          <cell r="A2">
            <v>0</v>
          </cell>
        </row>
      </sheetData>
      <sheetData sheetId="4896">
        <row r="2">
          <cell r="A2">
            <v>0</v>
          </cell>
        </row>
      </sheetData>
      <sheetData sheetId="4897">
        <row r="2">
          <cell r="A2">
            <v>0</v>
          </cell>
        </row>
      </sheetData>
      <sheetData sheetId="4898">
        <row r="2">
          <cell r="A2">
            <v>0</v>
          </cell>
        </row>
      </sheetData>
      <sheetData sheetId="4899">
        <row r="2">
          <cell r="A2">
            <v>0</v>
          </cell>
        </row>
      </sheetData>
      <sheetData sheetId="4900">
        <row r="2">
          <cell r="A2">
            <v>0</v>
          </cell>
        </row>
      </sheetData>
      <sheetData sheetId="4901">
        <row r="2">
          <cell r="A2">
            <v>0</v>
          </cell>
        </row>
      </sheetData>
      <sheetData sheetId="4902">
        <row r="2">
          <cell r="A2">
            <v>0</v>
          </cell>
        </row>
      </sheetData>
      <sheetData sheetId="4903">
        <row r="2">
          <cell r="A2">
            <v>0</v>
          </cell>
        </row>
      </sheetData>
      <sheetData sheetId="4904">
        <row r="2">
          <cell r="A2">
            <v>0</v>
          </cell>
        </row>
      </sheetData>
      <sheetData sheetId="4905">
        <row r="2">
          <cell r="A2">
            <v>0</v>
          </cell>
        </row>
      </sheetData>
      <sheetData sheetId="4906">
        <row r="2">
          <cell r="A2">
            <v>0</v>
          </cell>
        </row>
      </sheetData>
      <sheetData sheetId="4907">
        <row r="2">
          <cell r="A2">
            <v>0</v>
          </cell>
        </row>
      </sheetData>
      <sheetData sheetId="4908">
        <row r="2">
          <cell r="A2">
            <v>0</v>
          </cell>
        </row>
      </sheetData>
      <sheetData sheetId="4909">
        <row r="2">
          <cell r="A2">
            <v>0</v>
          </cell>
        </row>
      </sheetData>
      <sheetData sheetId="4910">
        <row r="2">
          <cell r="A2">
            <v>0</v>
          </cell>
        </row>
      </sheetData>
      <sheetData sheetId="4911">
        <row r="2">
          <cell r="A2">
            <v>0</v>
          </cell>
        </row>
      </sheetData>
      <sheetData sheetId="4912">
        <row r="2">
          <cell r="A2">
            <v>0</v>
          </cell>
        </row>
      </sheetData>
      <sheetData sheetId="4913">
        <row r="2">
          <cell r="A2">
            <v>0</v>
          </cell>
        </row>
      </sheetData>
      <sheetData sheetId="4914">
        <row r="2">
          <cell r="A2">
            <v>0</v>
          </cell>
        </row>
      </sheetData>
      <sheetData sheetId="4915">
        <row r="2">
          <cell r="A2">
            <v>0</v>
          </cell>
        </row>
      </sheetData>
      <sheetData sheetId="4916">
        <row r="2">
          <cell r="A2">
            <v>0</v>
          </cell>
        </row>
      </sheetData>
      <sheetData sheetId="4917">
        <row r="2">
          <cell r="A2">
            <v>0</v>
          </cell>
        </row>
      </sheetData>
      <sheetData sheetId="4918">
        <row r="2">
          <cell r="A2">
            <v>0</v>
          </cell>
        </row>
      </sheetData>
      <sheetData sheetId="4919">
        <row r="2">
          <cell r="A2">
            <v>0</v>
          </cell>
        </row>
      </sheetData>
      <sheetData sheetId="4920">
        <row r="2">
          <cell r="A2">
            <v>0</v>
          </cell>
        </row>
      </sheetData>
      <sheetData sheetId="4921">
        <row r="2">
          <cell r="A2">
            <v>0</v>
          </cell>
        </row>
      </sheetData>
      <sheetData sheetId="4922">
        <row r="2">
          <cell r="A2">
            <v>0</v>
          </cell>
        </row>
      </sheetData>
      <sheetData sheetId="4923">
        <row r="2">
          <cell r="A2">
            <v>0</v>
          </cell>
        </row>
      </sheetData>
      <sheetData sheetId="4924">
        <row r="2">
          <cell r="A2">
            <v>0</v>
          </cell>
        </row>
      </sheetData>
      <sheetData sheetId="4925">
        <row r="2">
          <cell r="A2">
            <v>0</v>
          </cell>
        </row>
      </sheetData>
      <sheetData sheetId="4926">
        <row r="2">
          <cell r="A2">
            <v>0</v>
          </cell>
        </row>
      </sheetData>
      <sheetData sheetId="4927">
        <row r="2">
          <cell r="A2">
            <v>0</v>
          </cell>
        </row>
      </sheetData>
      <sheetData sheetId="4928">
        <row r="2">
          <cell r="A2">
            <v>0</v>
          </cell>
        </row>
      </sheetData>
      <sheetData sheetId="4929">
        <row r="2">
          <cell r="A2">
            <v>0</v>
          </cell>
        </row>
      </sheetData>
      <sheetData sheetId="4930">
        <row r="2">
          <cell r="A2">
            <v>0</v>
          </cell>
        </row>
      </sheetData>
      <sheetData sheetId="4931">
        <row r="2">
          <cell r="A2">
            <v>0</v>
          </cell>
        </row>
      </sheetData>
      <sheetData sheetId="4932">
        <row r="2">
          <cell r="A2">
            <v>0</v>
          </cell>
        </row>
      </sheetData>
      <sheetData sheetId="4933">
        <row r="2">
          <cell r="A2">
            <v>0</v>
          </cell>
        </row>
      </sheetData>
      <sheetData sheetId="4934">
        <row r="2">
          <cell r="A2">
            <v>0</v>
          </cell>
        </row>
      </sheetData>
      <sheetData sheetId="4935">
        <row r="2">
          <cell r="A2">
            <v>0</v>
          </cell>
        </row>
      </sheetData>
      <sheetData sheetId="4936">
        <row r="2">
          <cell r="A2">
            <v>0</v>
          </cell>
        </row>
      </sheetData>
      <sheetData sheetId="4937">
        <row r="2">
          <cell r="A2">
            <v>0</v>
          </cell>
        </row>
      </sheetData>
      <sheetData sheetId="4938">
        <row r="2">
          <cell r="A2">
            <v>0</v>
          </cell>
        </row>
      </sheetData>
      <sheetData sheetId="4939">
        <row r="2">
          <cell r="A2">
            <v>0</v>
          </cell>
        </row>
      </sheetData>
      <sheetData sheetId="4940">
        <row r="2">
          <cell r="A2">
            <v>0</v>
          </cell>
        </row>
      </sheetData>
      <sheetData sheetId="4941">
        <row r="2">
          <cell r="A2">
            <v>0</v>
          </cell>
        </row>
      </sheetData>
      <sheetData sheetId="4942">
        <row r="2">
          <cell r="A2">
            <v>0</v>
          </cell>
        </row>
      </sheetData>
      <sheetData sheetId="4943">
        <row r="2">
          <cell r="A2">
            <v>0</v>
          </cell>
        </row>
      </sheetData>
      <sheetData sheetId="4944">
        <row r="2">
          <cell r="A2">
            <v>0</v>
          </cell>
        </row>
      </sheetData>
      <sheetData sheetId="4945">
        <row r="2">
          <cell r="A2">
            <v>0</v>
          </cell>
        </row>
      </sheetData>
      <sheetData sheetId="4946">
        <row r="2">
          <cell r="A2">
            <v>0</v>
          </cell>
        </row>
      </sheetData>
      <sheetData sheetId="4947">
        <row r="2">
          <cell r="A2">
            <v>0</v>
          </cell>
        </row>
      </sheetData>
      <sheetData sheetId="4948">
        <row r="2">
          <cell r="A2">
            <v>0</v>
          </cell>
        </row>
      </sheetData>
      <sheetData sheetId="4949">
        <row r="2">
          <cell r="A2">
            <v>0</v>
          </cell>
        </row>
      </sheetData>
      <sheetData sheetId="4950">
        <row r="2">
          <cell r="A2">
            <v>0</v>
          </cell>
        </row>
      </sheetData>
      <sheetData sheetId="4951">
        <row r="2">
          <cell r="A2">
            <v>0</v>
          </cell>
        </row>
      </sheetData>
      <sheetData sheetId="4952">
        <row r="2">
          <cell r="A2">
            <v>0</v>
          </cell>
        </row>
      </sheetData>
      <sheetData sheetId="4953">
        <row r="2">
          <cell r="A2">
            <v>0</v>
          </cell>
        </row>
      </sheetData>
      <sheetData sheetId="4954">
        <row r="2">
          <cell r="A2">
            <v>0</v>
          </cell>
        </row>
      </sheetData>
      <sheetData sheetId="4955">
        <row r="2">
          <cell r="A2">
            <v>0</v>
          </cell>
        </row>
      </sheetData>
      <sheetData sheetId="4956">
        <row r="2">
          <cell r="A2">
            <v>0</v>
          </cell>
        </row>
      </sheetData>
      <sheetData sheetId="4957">
        <row r="2">
          <cell r="A2">
            <v>0</v>
          </cell>
        </row>
      </sheetData>
      <sheetData sheetId="4958">
        <row r="2">
          <cell r="A2">
            <v>0</v>
          </cell>
        </row>
      </sheetData>
      <sheetData sheetId="4959">
        <row r="2">
          <cell r="A2">
            <v>0</v>
          </cell>
        </row>
      </sheetData>
      <sheetData sheetId="4960">
        <row r="2">
          <cell r="A2">
            <v>0</v>
          </cell>
        </row>
      </sheetData>
      <sheetData sheetId="4961">
        <row r="2">
          <cell r="A2">
            <v>0</v>
          </cell>
        </row>
      </sheetData>
      <sheetData sheetId="4962">
        <row r="2">
          <cell r="A2">
            <v>0</v>
          </cell>
        </row>
      </sheetData>
      <sheetData sheetId="4963">
        <row r="2">
          <cell r="A2">
            <v>0</v>
          </cell>
        </row>
      </sheetData>
      <sheetData sheetId="4964">
        <row r="2">
          <cell r="A2">
            <v>0</v>
          </cell>
        </row>
      </sheetData>
      <sheetData sheetId="4965">
        <row r="2">
          <cell r="A2">
            <v>0</v>
          </cell>
        </row>
      </sheetData>
      <sheetData sheetId="4966">
        <row r="2">
          <cell r="A2">
            <v>0</v>
          </cell>
        </row>
      </sheetData>
      <sheetData sheetId="4967">
        <row r="2">
          <cell r="A2">
            <v>0</v>
          </cell>
        </row>
      </sheetData>
      <sheetData sheetId="4968">
        <row r="2">
          <cell r="A2">
            <v>0</v>
          </cell>
        </row>
      </sheetData>
      <sheetData sheetId="4969">
        <row r="2">
          <cell r="A2">
            <v>0</v>
          </cell>
        </row>
      </sheetData>
      <sheetData sheetId="4970">
        <row r="2">
          <cell r="A2">
            <v>0</v>
          </cell>
        </row>
      </sheetData>
      <sheetData sheetId="4971">
        <row r="2">
          <cell r="A2">
            <v>0</v>
          </cell>
        </row>
      </sheetData>
      <sheetData sheetId="4972">
        <row r="2">
          <cell r="A2">
            <v>0</v>
          </cell>
        </row>
      </sheetData>
      <sheetData sheetId="4973">
        <row r="2">
          <cell r="A2">
            <v>0</v>
          </cell>
        </row>
      </sheetData>
      <sheetData sheetId="4974">
        <row r="2">
          <cell r="A2">
            <v>0</v>
          </cell>
        </row>
      </sheetData>
      <sheetData sheetId="4975">
        <row r="2">
          <cell r="A2">
            <v>0</v>
          </cell>
        </row>
      </sheetData>
      <sheetData sheetId="4976">
        <row r="2">
          <cell r="A2">
            <v>0</v>
          </cell>
        </row>
      </sheetData>
      <sheetData sheetId="4977">
        <row r="2">
          <cell r="A2">
            <v>0</v>
          </cell>
        </row>
      </sheetData>
      <sheetData sheetId="4978">
        <row r="2">
          <cell r="A2">
            <v>0</v>
          </cell>
        </row>
      </sheetData>
      <sheetData sheetId="4979">
        <row r="2">
          <cell r="A2">
            <v>0</v>
          </cell>
        </row>
      </sheetData>
      <sheetData sheetId="4980">
        <row r="2">
          <cell r="A2">
            <v>0</v>
          </cell>
        </row>
      </sheetData>
      <sheetData sheetId="4981">
        <row r="2">
          <cell r="A2">
            <v>0</v>
          </cell>
        </row>
      </sheetData>
      <sheetData sheetId="4982">
        <row r="2">
          <cell r="A2">
            <v>0</v>
          </cell>
        </row>
      </sheetData>
      <sheetData sheetId="4983">
        <row r="2">
          <cell r="A2">
            <v>0</v>
          </cell>
        </row>
      </sheetData>
      <sheetData sheetId="4984">
        <row r="2">
          <cell r="A2">
            <v>0</v>
          </cell>
        </row>
      </sheetData>
      <sheetData sheetId="4985">
        <row r="2">
          <cell r="A2">
            <v>0</v>
          </cell>
        </row>
      </sheetData>
      <sheetData sheetId="4986">
        <row r="2">
          <cell r="A2">
            <v>0</v>
          </cell>
        </row>
      </sheetData>
      <sheetData sheetId="4987">
        <row r="2">
          <cell r="A2">
            <v>0</v>
          </cell>
        </row>
      </sheetData>
      <sheetData sheetId="4988">
        <row r="2">
          <cell r="A2">
            <v>0</v>
          </cell>
        </row>
      </sheetData>
      <sheetData sheetId="4989">
        <row r="2">
          <cell r="A2">
            <v>0</v>
          </cell>
        </row>
      </sheetData>
      <sheetData sheetId="4990">
        <row r="2">
          <cell r="A2">
            <v>0</v>
          </cell>
        </row>
      </sheetData>
      <sheetData sheetId="4991">
        <row r="2">
          <cell r="A2">
            <v>0</v>
          </cell>
        </row>
      </sheetData>
      <sheetData sheetId="4992">
        <row r="2">
          <cell r="A2">
            <v>0</v>
          </cell>
        </row>
      </sheetData>
      <sheetData sheetId="4993">
        <row r="2">
          <cell r="A2">
            <v>0</v>
          </cell>
        </row>
      </sheetData>
      <sheetData sheetId="4994">
        <row r="2">
          <cell r="A2">
            <v>0</v>
          </cell>
        </row>
      </sheetData>
      <sheetData sheetId="4995">
        <row r="2">
          <cell r="A2">
            <v>0</v>
          </cell>
        </row>
      </sheetData>
      <sheetData sheetId="4996">
        <row r="2">
          <cell r="A2">
            <v>0</v>
          </cell>
        </row>
      </sheetData>
      <sheetData sheetId="4997">
        <row r="2">
          <cell r="A2">
            <v>0</v>
          </cell>
        </row>
      </sheetData>
      <sheetData sheetId="4998">
        <row r="2">
          <cell r="A2">
            <v>0</v>
          </cell>
        </row>
      </sheetData>
      <sheetData sheetId="4999">
        <row r="2">
          <cell r="A2">
            <v>0</v>
          </cell>
        </row>
      </sheetData>
      <sheetData sheetId="5000">
        <row r="2">
          <cell r="A2">
            <v>0</v>
          </cell>
        </row>
      </sheetData>
      <sheetData sheetId="5001">
        <row r="2">
          <cell r="A2">
            <v>0</v>
          </cell>
        </row>
      </sheetData>
      <sheetData sheetId="5002">
        <row r="2">
          <cell r="A2">
            <v>0</v>
          </cell>
        </row>
      </sheetData>
      <sheetData sheetId="5003">
        <row r="2">
          <cell r="A2">
            <v>0</v>
          </cell>
        </row>
      </sheetData>
      <sheetData sheetId="5004">
        <row r="2">
          <cell r="A2">
            <v>0</v>
          </cell>
        </row>
      </sheetData>
      <sheetData sheetId="5005">
        <row r="2">
          <cell r="A2">
            <v>0</v>
          </cell>
        </row>
      </sheetData>
      <sheetData sheetId="5006">
        <row r="2">
          <cell r="A2">
            <v>0</v>
          </cell>
        </row>
      </sheetData>
      <sheetData sheetId="5007">
        <row r="2">
          <cell r="A2">
            <v>0</v>
          </cell>
        </row>
      </sheetData>
      <sheetData sheetId="5008">
        <row r="2">
          <cell r="A2">
            <v>0</v>
          </cell>
        </row>
      </sheetData>
      <sheetData sheetId="5009">
        <row r="2">
          <cell r="A2">
            <v>0</v>
          </cell>
        </row>
      </sheetData>
      <sheetData sheetId="5010">
        <row r="2">
          <cell r="A2">
            <v>0</v>
          </cell>
        </row>
      </sheetData>
      <sheetData sheetId="5011">
        <row r="2">
          <cell r="A2">
            <v>0</v>
          </cell>
        </row>
      </sheetData>
      <sheetData sheetId="5012">
        <row r="2">
          <cell r="A2">
            <v>0</v>
          </cell>
        </row>
      </sheetData>
      <sheetData sheetId="5013">
        <row r="2">
          <cell r="A2">
            <v>0</v>
          </cell>
        </row>
      </sheetData>
      <sheetData sheetId="5014">
        <row r="2">
          <cell r="A2">
            <v>0</v>
          </cell>
        </row>
      </sheetData>
      <sheetData sheetId="5015">
        <row r="2">
          <cell r="A2">
            <v>0</v>
          </cell>
        </row>
      </sheetData>
      <sheetData sheetId="5016">
        <row r="2">
          <cell r="A2">
            <v>0</v>
          </cell>
        </row>
      </sheetData>
      <sheetData sheetId="5017">
        <row r="2">
          <cell r="A2">
            <v>0</v>
          </cell>
        </row>
      </sheetData>
      <sheetData sheetId="5018">
        <row r="2">
          <cell r="A2">
            <v>0</v>
          </cell>
        </row>
      </sheetData>
      <sheetData sheetId="5019"/>
      <sheetData sheetId="5020"/>
      <sheetData sheetId="5021"/>
      <sheetData sheetId="5022">
        <row r="2">
          <cell r="A2">
            <v>0</v>
          </cell>
        </row>
      </sheetData>
      <sheetData sheetId="5023"/>
      <sheetData sheetId="5024"/>
      <sheetData sheetId="5025"/>
      <sheetData sheetId="5026"/>
      <sheetData sheetId="5027"/>
      <sheetData sheetId="5028"/>
      <sheetData sheetId="5029"/>
      <sheetData sheetId="5030"/>
      <sheetData sheetId="5031"/>
      <sheetData sheetId="5032"/>
      <sheetData sheetId="5033"/>
      <sheetData sheetId="5034"/>
      <sheetData sheetId="5035"/>
      <sheetData sheetId="5036"/>
      <sheetData sheetId="5037"/>
      <sheetData sheetId="5038"/>
      <sheetData sheetId="5039"/>
      <sheetData sheetId="5040"/>
      <sheetData sheetId="5041"/>
      <sheetData sheetId="5042"/>
      <sheetData sheetId="5043"/>
      <sheetData sheetId="5044"/>
      <sheetData sheetId="5045"/>
      <sheetData sheetId="5046"/>
      <sheetData sheetId="5047"/>
      <sheetData sheetId="5048"/>
      <sheetData sheetId="5049">
        <row r="2">
          <cell r="A2">
            <v>0</v>
          </cell>
        </row>
      </sheetData>
      <sheetData sheetId="5050"/>
      <sheetData sheetId="5051"/>
      <sheetData sheetId="5052"/>
      <sheetData sheetId="5053"/>
      <sheetData sheetId="5054"/>
      <sheetData sheetId="5055"/>
      <sheetData sheetId="5056"/>
      <sheetData sheetId="5057"/>
      <sheetData sheetId="5058">
        <row r="2">
          <cell r="A2">
            <v>0</v>
          </cell>
        </row>
      </sheetData>
      <sheetData sheetId="5059">
        <row r="2">
          <cell r="A2">
            <v>0</v>
          </cell>
        </row>
      </sheetData>
      <sheetData sheetId="5060"/>
      <sheetData sheetId="5061"/>
      <sheetData sheetId="5062"/>
      <sheetData sheetId="5063"/>
      <sheetData sheetId="5064"/>
      <sheetData sheetId="5065"/>
      <sheetData sheetId="5066"/>
      <sheetData sheetId="5067"/>
      <sheetData sheetId="5068">
        <row r="2">
          <cell r="A2">
            <v>0</v>
          </cell>
        </row>
      </sheetData>
      <sheetData sheetId="5069"/>
      <sheetData sheetId="5070"/>
      <sheetData sheetId="5071"/>
      <sheetData sheetId="5072"/>
      <sheetData sheetId="5073"/>
      <sheetData sheetId="5074"/>
      <sheetData sheetId="5075"/>
      <sheetData sheetId="5076"/>
      <sheetData sheetId="5077"/>
      <sheetData sheetId="5078"/>
      <sheetData sheetId="5079"/>
      <sheetData sheetId="5080"/>
      <sheetData sheetId="5081"/>
      <sheetData sheetId="5082"/>
      <sheetData sheetId="5083"/>
      <sheetData sheetId="5084"/>
      <sheetData sheetId="5085"/>
      <sheetData sheetId="5086"/>
      <sheetData sheetId="5087"/>
      <sheetData sheetId="5088"/>
      <sheetData sheetId="5089"/>
      <sheetData sheetId="5090"/>
      <sheetData sheetId="5091"/>
      <sheetData sheetId="5092"/>
      <sheetData sheetId="5093"/>
      <sheetData sheetId="5094"/>
      <sheetData sheetId="5095">
        <row r="2">
          <cell r="A2">
            <v>0</v>
          </cell>
        </row>
      </sheetData>
      <sheetData sheetId="5096"/>
      <sheetData sheetId="5097"/>
      <sheetData sheetId="5098"/>
      <sheetData sheetId="5099"/>
      <sheetData sheetId="5100"/>
      <sheetData sheetId="5101"/>
      <sheetData sheetId="5102"/>
      <sheetData sheetId="5103"/>
      <sheetData sheetId="5104"/>
      <sheetData sheetId="5105">
        <row r="2">
          <cell r="A2">
            <v>0</v>
          </cell>
        </row>
      </sheetData>
      <sheetData sheetId="5106"/>
      <sheetData sheetId="5107"/>
      <sheetData sheetId="5108"/>
      <sheetData sheetId="5109"/>
      <sheetData sheetId="5110"/>
      <sheetData sheetId="5111"/>
      <sheetData sheetId="5112"/>
      <sheetData sheetId="5113"/>
      <sheetData sheetId="5114"/>
      <sheetData sheetId="5115">
        <row r="2">
          <cell r="A2">
            <v>0</v>
          </cell>
        </row>
      </sheetData>
      <sheetData sheetId="5116"/>
      <sheetData sheetId="5117"/>
      <sheetData sheetId="5118"/>
      <sheetData sheetId="5119"/>
      <sheetData sheetId="5120"/>
      <sheetData sheetId="5121"/>
      <sheetData sheetId="5122"/>
      <sheetData sheetId="5123"/>
      <sheetData sheetId="5124"/>
      <sheetData sheetId="5125"/>
      <sheetData sheetId="5126"/>
      <sheetData sheetId="5127"/>
      <sheetData sheetId="5128"/>
      <sheetData sheetId="5129"/>
      <sheetData sheetId="5130"/>
      <sheetData sheetId="5131"/>
      <sheetData sheetId="5132"/>
      <sheetData sheetId="5133"/>
      <sheetData sheetId="5134"/>
      <sheetData sheetId="5135"/>
      <sheetData sheetId="5136"/>
      <sheetData sheetId="5137"/>
      <sheetData sheetId="5138"/>
      <sheetData sheetId="5139"/>
      <sheetData sheetId="5140"/>
      <sheetData sheetId="5141">
        <row r="2">
          <cell r="A2">
            <v>0</v>
          </cell>
        </row>
      </sheetData>
      <sheetData sheetId="5142"/>
      <sheetData sheetId="5143"/>
      <sheetData sheetId="5144"/>
      <sheetData sheetId="5145"/>
      <sheetData sheetId="5146"/>
      <sheetData sheetId="5147"/>
      <sheetData sheetId="5148"/>
      <sheetData sheetId="5149"/>
      <sheetData sheetId="5150"/>
      <sheetData sheetId="5151">
        <row r="2">
          <cell r="A2">
            <v>0</v>
          </cell>
        </row>
      </sheetData>
      <sheetData sheetId="5152"/>
      <sheetData sheetId="5153"/>
      <sheetData sheetId="5154"/>
      <sheetData sheetId="5155"/>
      <sheetData sheetId="5156"/>
      <sheetData sheetId="5157"/>
      <sheetData sheetId="5158"/>
      <sheetData sheetId="5159"/>
      <sheetData sheetId="5160"/>
      <sheetData sheetId="5161">
        <row r="2">
          <cell r="A2">
            <v>0</v>
          </cell>
        </row>
      </sheetData>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sheetData sheetId="5182"/>
      <sheetData sheetId="5183"/>
      <sheetData sheetId="5184"/>
      <sheetData sheetId="5185"/>
      <sheetData sheetId="5186"/>
      <sheetData sheetId="5187">
        <row r="2">
          <cell r="A2">
            <v>0</v>
          </cell>
        </row>
      </sheetData>
      <sheetData sheetId="5188"/>
      <sheetData sheetId="5189"/>
      <sheetData sheetId="5190"/>
      <sheetData sheetId="5191"/>
      <sheetData sheetId="5192"/>
      <sheetData sheetId="5193"/>
      <sheetData sheetId="5194"/>
      <sheetData sheetId="5195"/>
      <sheetData sheetId="5196"/>
      <sheetData sheetId="5197">
        <row r="2">
          <cell r="A2">
            <v>0</v>
          </cell>
        </row>
      </sheetData>
      <sheetData sheetId="5198"/>
      <sheetData sheetId="5199"/>
      <sheetData sheetId="5200"/>
      <sheetData sheetId="5201"/>
      <sheetData sheetId="5202"/>
      <sheetData sheetId="5203"/>
      <sheetData sheetId="5204"/>
      <sheetData sheetId="5205"/>
      <sheetData sheetId="5206"/>
      <sheetData sheetId="5207">
        <row r="2">
          <cell r="A2">
            <v>0</v>
          </cell>
        </row>
      </sheetData>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row r="2">
          <cell r="A2">
            <v>0</v>
          </cell>
        </row>
      </sheetData>
      <sheetData sheetId="5235"/>
      <sheetData sheetId="5236"/>
      <sheetData sheetId="5237"/>
      <sheetData sheetId="5238"/>
      <sheetData sheetId="5239"/>
      <sheetData sheetId="5240"/>
      <sheetData sheetId="5241"/>
      <sheetData sheetId="5242"/>
      <sheetData sheetId="5243">
        <row r="2">
          <cell r="A2">
            <v>0</v>
          </cell>
        </row>
      </sheetData>
      <sheetData sheetId="5244">
        <row r="2">
          <cell r="A2">
            <v>0</v>
          </cell>
        </row>
      </sheetData>
      <sheetData sheetId="5245"/>
      <sheetData sheetId="5246"/>
      <sheetData sheetId="5247"/>
      <sheetData sheetId="5248"/>
      <sheetData sheetId="5249"/>
      <sheetData sheetId="5250"/>
      <sheetData sheetId="5251"/>
      <sheetData sheetId="5252"/>
      <sheetData sheetId="5253">
        <row r="2">
          <cell r="A2">
            <v>0</v>
          </cell>
        </row>
      </sheetData>
      <sheetData sheetId="5254"/>
      <sheetData sheetId="5255"/>
      <sheetData sheetId="5256"/>
      <sheetData sheetId="5257"/>
      <sheetData sheetId="5258"/>
      <sheetData sheetId="5259"/>
      <sheetData sheetId="5260"/>
      <sheetData sheetId="5261"/>
      <sheetData sheetId="5262"/>
      <sheetData sheetId="5263"/>
      <sheetData sheetId="5264"/>
      <sheetData sheetId="5265"/>
      <sheetData sheetId="5266"/>
      <sheetData sheetId="5267"/>
      <sheetData sheetId="5268"/>
      <sheetData sheetId="5269">
        <row r="2">
          <cell r="A2">
            <v>0</v>
          </cell>
        </row>
      </sheetData>
      <sheetData sheetId="5270">
        <row r="2">
          <cell r="A2">
            <v>0</v>
          </cell>
        </row>
      </sheetData>
      <sheetData sheetId="5271">
        <row r="2">
          <cell r="A2">
            <v>0</v>
          </cell>
        </row>
      </sheetData>
      <sheetData sheetId="5272">
        <row r="2">
          <cell r="A2">
            <v>0</v>
          </cell>
        </row>
      </sheetData>
      <sheetData sheetId="5273">
        <row r="2">
          <cell r="A2">
            <v>0</v>
          </cell>
        </row>
      </sheetData>
      <sheetData sheetId="5274">
        <row r="2">
          <cell r="A2">
            <v>0</v>
          </cell>
        </row>
      </sheetData>
      <sheetData sheetId="5275">
        <row r="2">
          <cell r="A2">
            <v>0</v>
          </cell>
        </row>
      </sheetData>
      <sheetData sheetId="5276"/>
      <sheetData sheetId="5277"/>
      <sheetData sheetId="5278">
        <row r="2">
          <cell r="A2">
            <v>0</v>
          </cell>
        </row>
      </sheetData>
      <sheetData sheetId="5279">
        <row r="2">
          <cell r="A2">
            <v>0</v>
          </cell>
        </row>
      </sheetData>
      <sheetData sheetId="5280">
        <row r="2">
          <cell r="A2">
            <v>0</v>
          </cell>
        </row>
      </sheetData>
      <sheetData sheetId="5281">
        <row r="2">
          <cell r="A2">
            <v>0</v>
          </cell>
        </row>
      </sheetData>
      <sheetData sheetId="5282">
        <row r="2">
          <cell r="A2">
            <v>0</v>
          </cell>
        </row>
      </sheetData>
      <sheetData sheetId="5283">
        <row r="2">
          <cell r="A2">
            <v>0</v>
          </cell>
        </row>
      </sheetData>
      <sheetData sheetId="5284">
        <row r="2">
          <cell r="A2">
            <v>0</v>
          </cell>
        </row>
      </sheetData>
      <sheetData sheetId="5285">
        <row r="2">
          <cell r="A2">
            <v>0</v>
          </cell>
        </row>
      </sheetData>
      <sheetData sheetId="5286"/>
      <sheetData sheetId="5287">
        <row r="2">
          <cell r="A2">
            <v>0</v>
          </cell>
        </row>
      </sheetData>
      <sheetData sheetId="5288">
        <row r="2">
          <cell r="A2">
            <v>0</v>
          </cell>
        </row>
      </sheetData>
      <sheetData sheetId="5289">
        <row r="2">
          <cell r="A2">
            <v>0</v>
          </cell>
        </row>
      </sheetData>
      <sheetData sheetId="5290">
        <row r="2">
          <cell r="A2">
            <v>0</v>
          </cell>
        </row>
      </sheetData>
      <sheetData sheetId="5291">
        <row r="2">
          <cell r="A2">
            <v>0</v>
          </cell>
        </row>
      </sheetData>
      <sheetData sheetId="5292">
        <row r="2">
          <cell r="A2">
            <v>0</v>
          </cell>
        </row>
      </sheetData>
      <sheetData sheetId="5293">
        <row r="2">
          <cell r="A2">
            <v>0</v>
          </cell>
        </row>
      </sheetData>
      <sheetData sheetId="5294">
        <row r="2">
          <cell r="A2">
            <v>0</v>
          </cell>
        </row>
      </sheetData>
      <sheetData sheetId="5295">
        <row r="2">
          <cell r="A2">
            <v>0</v>
          </cell>
        </row>
      </sheetData>
      <sheetData sheetId="5296">
        <row r="2">
          <cell r="A2">
            <v>0</v>
          </cell>
        </row>
      </sheetData>
      <sheetData sheetId="5297">
        <row r="2">
          <cell r="A2">
            <v>0</v>
          </cell>
        </row>
      </sheetData>
      <sheetData sheetId="5298">
        <row r="2">
          <cell r="A2">
            <v>0</v>
          </cell>
        </row>
      </sheetData>
      <sheetData sheetId="5299">
        <row r="2">
          <cell r="A2">
            <v>0</v>
          </cell>
        </row>
      </sheetData>
      <sheetData sheetId="5300">
        <row r="2">
          <cell r="A2">
            <v>0</v>
          </cell>
        </row>
      </sheetData>
      <sheetData sheetId="5301">
        <row r="2">
          <cell r="A2">
            <v>0</v>
          </cell>
        </row>
      </sheetData>
      <sheetData sheetId="5302">
        <row r="2">
          <cell r="A2">
            <v>0</v>
          </cell>
        </row>
      </sheetData>
      <sheetData sheetId="5303">
        <row r="2">
          <cell r="A2">
            <v>0</v>
          </cell>
        </row>
      </sheetData>
      <sheetData sheetId="5304">
        <row r="2">
          <cell r="A2">
            <v>0</v>
          </cell>
        </row>
      </sheetData>
      <sheetData sheetId="5305">
        <row r="2">
          <cell r="A2">
            <v>0</v>
          </cell>
        </row>
      </sheetData>
      <sheetData sheetId="5306">
        <row r="2">
          <cell r="A2">
            <v>0</v>
          </cell>
        </row>
      </sheetData>
      <sheetData sheetId="5307">
        <row r="2">
          <cell r="A2">
            <v>0</v>
          </cell>
        </row>
      </sheetData>
      <sheetData sheetId="5308">
        <row r="2">
          <cell r="A2">
            <v>0</v>
          </cell>
        </row>
      </sheetData>
      <sheetData sheetId="5309">
        <row r="2">
          <cell r="A2">
            <v>0</v>
          </cell>
        </row>
      </sheetData>
      <sheetData sheetId="5310">
        <row r="2">
          <cell r="A2">
            <v>0</v>
          </cell>
        </row>
      </sheetData>
      <sheetData sheetId="5311">
        <row r="2">
          <cell r="A2">
            <v>0</v>
          </cell>
        </row>
      </sheetData>
      <sheetData sheetId="5312">
        <row r="2">
          <cell r="A2">
            <v>0</v>
          </cell>
        </row>
      </sheetData>
      <sheetData sheetId="5313">
        <row r="2">
          <cell r="A2">
            <v>0</v>
          </cell>
        </row>
      </sheetData>
      <sheetData sheetId="5314">
        <row r="2">
          <cell r="A2">
            <v>0</v>
          </cell>
        </row>
      </sheetData>
      <sheetData sheetId="5315">
        <row r="2">
          <cell r="A2">
            <v>0</v>
          </cell>
        </row>
      </sheetData>
      <sheetData sheetId="5316">
        <row r="2">
          <cell r="A2">
            <v>0</v>
          </cell>
        </row>
      </sheetData>
      <sheetData sheetId="5317">
        <row r="2">
          <cell r="A2">
            <v>0</v>
          </cell>
        </row>
      </sheetData>
      <sheetData sheetId="5318">
        <row r="2">
          <cell r="A2">
            <v>0</v>
          </cell>
        </row>
      </sheetData>
      <sheetData sheetId="5319">
        <row r="2">
          <cell r="A2">
            <v>0</v>
          </cell>
        </row>
      </sheetData>
      <sheetData sheetId="5320">
        <row r="2">
          <cell r="A2">
            <v>0</v>
          </cell>
        </row>
      </sheetData>
      <sheetData sheetId="5321">
        <row r="2">
          <cell r="A2">
            <v>0</v>
          </cell>
        </row>
      </sheetData>
      <sheetData sheetId="5322">
        <row r="2">
          <cell r="A2">
            <v>0</v>
          </cell>
        </row>
      </sheetData>
      <sheetData sheetId="5323">
        <row r="2">
          <cell r="A2">
            <v>0</v>
          </cell>
        </row>
      </sheetData>
      <sheetData sheetId="5324">
        <row r="2">
          <cell r="A2">
            <v>0</v>
          </cell>
        </row>
      </sheetData>
      <sheetData sheetId="5325">
        <row r="2">
          <cell r="A2">
            <v>0</v>
          </cell>
        </row>
      </sheetData>
      <sheetData sheetId="5326">
        <row r="2">
          <cell r="A2">
            <v>0</v>
          </cell>
        </row>
      </sheetData>
      <sheetData sheetId="5327">
        <row r="2">
          <cell r="A2">
            <v>0</v>
          </cell>
        </row>
      </sheetData>
      <sheetData sheetId="5328">
        <row r="2">
          <cell r="A2">
            <v>0</v>
          </cell>
        </row>
      </sheetData>
      <sheetData sheetId="5329">
        <row r="2">
          <cell r="A2">
            <v>0</v>
          </cell>
        </row>
      </sheetData>
      <sheetData sheetId="5330">
        <row r="2">
          <cell r="A2">
            <v>0</v>
          </cell>
        </row>
      </sheetData>
      <sheetData sheetId="5331">
        <row r="2">
          <cell r="A2">
            <v>0</v>
          </cell>
        </row>
      </sheetData>
      <sheetData sheetId="5332">
        <row r="2">
          <cell r="A2">
            <v>0</v>
          </cell>
        </row>
      </sheetData>
      <sheetData sheetId="5333">
        <row r="2">
          <cell r="A2">
            <v>0</v>
          </cell>
        </row>
      </sheetData>
      <sheetData sheetId="5334">
        <row r="2">
          <cell r="A2">
            <v>0</v>
          </cell>
        </row>
      </sheetData>
      <sheetData sheetId="5335">
        <row r="2">
          <cell r="A2">
            <v>0</v>
          </cell>
        </row>
      </sheetData>
      <sheetData sheetId="5336">
        <row r="2">
          <cell r="A2">
            <v>0</v>
          </cell>
        </row>
      </sheetData>
      <sheetData sheetId="5337">
        <row r="2">
          <cell r="A2">
            <v>0</v>
          </cell>
        </row>
      </sheetData>
      <sheetData sheetId="5338">
        <row r="2">
          <cell r="A2">
            <v>0</v>
          </cell>
        </row>
      </sheetData>
      <sheetData sheetId="5339">
        <row r="2">
          <cell r="A2">
            <v>0</v>
          </cell>
        </row>
      </sheetData>
      <sheetData sheetId="5340">
        <row r="2">
          <cell r="A2">
            <v>0</v>
          </cell>
        </row>
      </sheetData>
      <sheetData sheetId="5341">
        <row r="2">
          <cell r="A2">
            <v>0</v>
          </cell>
        </row>
      </sheetData>
      <sheetData sheetId="5342">
        <row r="2">
          <cell r="A2">
            <v>0</v>
          </cell>
        </row>
      </sheetData>
      <sheetData sheetId="5343">
        <row r="2">
          <cell r="A2">
            <v>0</v>
          </cell>
        </row>
      </sheetData>
      <sheetData sheetId="5344">
        <row r="2">
          <cell r="A2">
            <v>0</v>
          </cell>
        </row>
      </sheetData>
      <sheetData sheetId="5345">
        <row r="2">
          <cell r="A2">
            <v>0</v>
          </cell>
        </row>
      </sheetData>
      <sheetData sheetId="5346">
        <row r="2">
          <cell r="A2">
            <v>0</v>
          </cell>
        </row>
      </sheetData>
      <sheetData sheetId="5347">
        <row r="2">
          <cell r="A2">
            <v>0</v>
          </cell>
        </row>
      </sheetData>
      <sheetData sheetId="5348">
        <row r="2">
          <cell r="A2">
            <v>0</v>
          </cell>
        </row>
      </sheetData>
      <sheetData sheetId="5349">
        <row r="2">
          <cell r="A2">
            <v>0</v>
          </cell>
        </row>
      </sheetData>
      <sheetData sheetId="5350">
        <row r="2">
          <cell r="A2">
            <v>0</v>
          </cell>
        </row>
      </sheetData>
      <sheetData sheetId="5351">
        <row r="2">
          <cell r="A2">
            <v>0</v>
          </cell>
        </row>
      </sheetData>
      <sheetData sheetId="5352">
        <row r="2">
          <cell r="A2">
            <v>0</v>
          </cell>
        </row>
      </sheetData>
      <sheetData sheetId="5353">
        <row r="2">
          <cell r="A2">
            <v>0</v>
          </cell>
        </row>
      </sheetData>
      <sheetData sheetId="5354">
        <row r="2">
          <cell r="A2">
            <v>0</v>
          </cell>
        </row>
      </sheetData>
      <sheetData sheetId="5355">
        <row r="2">
          <cell r="A2">
            <v>0</v>
          </cell>
        </row>
      </sheetData>
      <sheetData sheetId="5356">
        <row r="2">
          <cell r="A2">
            <v>0</v>
          </cell>
        </row>
      </sheetData>
      <sheetData sheetId="5357">
        <row r="2">
          <cell r="A2">
            <v>0</v>
          </cell>
        </row>
      </sheetData>
      <sheetData sheetId="5358">
        <row r="2">
          <cell r="A2">
            <v>0</v>
          </cell>
        </row>
      </sheetData>
      <sheetData sheetId="5359">
        <row r="2">
          <cell r="A2">
            <v>0</v>
          </cell>
        </row>
      </sheetData>
      <sheetData sheetId="5360">
        <row r="2">
          <cell r="A2">
            <v>0</v>
          </cell>
        </row>
      </sheetData>
      <sheetData sheetId="5361">
        <row r="2">
          <cell r="A2">
            <v>0</v>
          </cell>
        </row>
      </sheetData>
      <sheetData sheetId="5362">
        <row r="2">
          <cell r="A2">
            <v>0</v>
          </cell>
        </row>
      </sheetData>
      <sheetData sheetId="5363">
        <row r="2">
          <cell r="A2">
            <v>0</v>
          </cell>
        </row>
      </sheetData>
      <sheetData sheetId="5364">
        <row r="2">
          <cell r="A2">
            <v>0</v>
          </cell>
        </row>
      </sheetData>
      <sheetData sheetId="5365">
        <row r="2">
          <cell r="A2">
            <v>0</v>
          </cell>
        </row>
      </sheetData>
      <sheetData sheetId="5366">
        <row r="2">
          <cell r="A2">
            <v>0</v>
          </cell>
        </row>
      </sheetData>
      <sheetData sheetId="5367">
        <row r="2">
          <cell r="A2">
            <v>0</v>
          </cell>
        </row>
      </sheetData>
      <sheetData sheetId="5368">
        <row r="2">
          <cell r="A2">
            <v>0</v>
          </cell>
        </row>
      </sheetData>
      <sheetData sheetId="5369">
        <row r="2">
          <cell r="A2">
            <v>0</v>
          </cell>
        </row>
      </sheetData>
      <sheetData sheetId="5370">
        <row r="2">
          <cell r="A2">
            <v>0</v>
          </cell>
        </row>
      </sheetData>
      <sheetData sheetId="5371">
        <row r="2">
          <cell r="A2">
            <v>0</v>
          </cell>
        </row>
      </sheetData>
      <sheetData sheetId="5372">
        <row r="2">
          <cell r="A2">
            <v>0</v>
          </cell>
        </row>
      </sheetData>
      <sheetData sheetId="5373">
        <row r="2">
          <cell r="A2">
            <v>0</v>
          </cell>
        </row>
      </sheetData>
      <sheetData sheetId="5374">
        <row r="2">
          <cell r="A2">
            <v>0</v>
          </cell>
        </row>
      </sheetData>
      <sheetData sheetId="5375">
        <row r="2">
          <cell r="A2">
            <v>0</v>
          </cell>
        </row>
      </sheetData>
      <sheetData sheetId="5376">
        <row r="2">
          <cell r="A2">
            <v>0</v>
          </cell>
        </row>
      </sheetData>
      <sheetData sheetId="5377">
        <row r="2">
          <cell r="A2">
            <v>0</v>
          </cell>
        </row>
      </sheetData>
      <sheetData sheetId="5378">
        <row r="2">
          <cell r="A2">
            <v>0</v>
          </cell>
        </row>
      </sheetData>
      <sheetData sheetId="5379">
        <row r="2">
          <cell r="A2">
            <v>0</v>
          </cell>
        </row>
      </sheetData>
      <sheetData sheetId="5380">
        <row r="2">
          <cell r="A2">
            <v>0</v>
          </cell>
        </row>
      </sheetData>
      <sheetData sheetId="5381">
        <row r="2">
          <cell r="A2">
            <v>0</v>
          </cell>
        </row>
      </sheetData>
      <sheetData sheetId="5382">
        <row r="2">
          <cell r="A2">
            <v>0</v>
          </cell>
        </row>
      </sheetData>
      <sheetData sheetId="5383">
        <row r="2">
          <cell r="A2">
            <v>0</v>
          </cell>
        </row>
      </sheetData>
      <sheetData sheetId="5384">
        <row r="2">
          <cell r="A2">
            <v>0</v>
          </cell>
        </row>
      </sheetData>
      <sheetData sheetId="5385">
        <row r="2">
          <cell r="A2">
            <v>0</v>
          </cell>
        </row>
      </sheetData>
      <sheetData sheetId="5386">
        <row r="2">
          <cell r="A2">
            <v>0</v>
          </cell>
        </row>
      </sheetData>
      <sheetData sheetId="5387">
        <row r="2">
          <cell r="A2">
            <v>0</v>
          </cell>
        </row>
      </sheetData>
      <sheetData sheetId="5388">
        <row r="2">
          <cell r="A2">
            <v>0</v>
          </cell>
        </row>
      </sheetData>
      <sheetData sheetId="5389">
        <row r="2">
          <cell r="A2">
            <v>0</v>
          </cell>
        </row>
      </sheetData>
      <sheetData sheetId="5390">
        <row r="2">
          <cell r="A2">
            <v>0</v>
          </cell>
        </row>
      </sheetData>
      <sheetData sheetId="5391">
        <row r="2">
          <cell r="A2">
            <v>0</v>
          </cell>
        </row>
      </sheetData>
      <sheetData sheetId="5392">
        <row r="2">
          <cell r="A2">
            <v>0</v>
          </cell>
        </row>
      </sheetData>
      <sheetData sheetId="5393">
        <row r="2">
          <cell r="A2">
            <v>0</v>
          </cell>
        </row>
      </sheetData>
      <sheetData sheetId="5394">
        <row r="2">
          <cell r="A2">
            <v>0</v>
          </cell>
        </row>
      </sheetData>
      <sheetData sheetId="5395">
        <row r="2">
          <cell r="A2">
            <v>0</v>
          </cell>
        </row>
      </sheetData>
      <sheetData sheetId="5396">
        <row r="2">
          <cell r="A2">
            <v>0</v>
          </cell>
        </row>
      </sheetData>
      <sheetData sheetId="5397">
        <row r="2">
          <cell r="A2">
            <v>0</v>
          </cell>
        </row>
      </sheetData>
      <sheetData sheetId="5398">
        <row r="2">
          <cell r="A2">
            <v>0</v>
          </cell>
        </row>
      </sheetData>
      <sheetData sheetId="5399">
        <row r="2">
          <cell r="A2">
            <v>0</v>
          </cell>
        </row>
      </sheetData>
      <sheetData sheetId="5400">
        <row r="2">
          <cell r="A2">
            <v>0</v>
          </cell>
        </row>
      </sheetData>
      <sheetData sheetId="5401">
        <row r="2">
          <cell r="A2">
            <v>0</v>
          </cell>
        </row>
      </sheetData>
      <sheetData sheetId="5402">
        <row r="2">
          <cell r="A2">
            <v>0</v>
          </cell>
        </row>
      </sheetData>
      <sheetData sheetId="5403">
        <row r="2">
          <cell r="A2">
            <v>0</v>
          </cell>
        </row>
      </sheetData>
      <sheetData sheetId="5404">
        <row r="2">
          <cell r="A2">
            <v>0</v>
          </cell>
        </row>
      </sheetData>
      <sheetData sheetId="5405">
        <row r="2">
          <cell r="A2">
            <v>0</v>
          </cell>
        </row>
      </sheetData>
      <sheetData sheetId="5406">
        <row r="2">
          <cell r="A2">
            <v>0</v>
          </cell>
        </row>
      </sheetData>
      <sheetData sheetId="5407">
        <row r="2">
          <cell r="A2">
            <v>0</v>
          </cell>
        </row>
      </sheetData>
      <sheetData sheetId="5408">
        <row r="2">
          <cell r="A2">
            <v>0</v>
          </cell>
        </row>
      </sheetData>
      <sheetData sheetId="5409">
        <row r="2">
          <cell r="A2">
            <v>0</v>
          </cell>
        </row>
      </sheetData>
      <sheetData sheetId="5410">
        <row r="2">
          <cell r="A2">
            <v>0</v>
          </cell>
        </row>
      </sheetData>
      <sheetData sheetId="5411">
        <row r="2">
          <cell r="A2">
            <v>0</v>
          </cell>
        </row>
      </sheetData>
      <sheetData sheetId="5412">
        <row r="2">
          <cell r="A2">
            <v>0</v>
          </cell>
        </row>
      </sheetData>
      <sheetData sheetId="5413">
        <row r="2">
          <cell r="A2">
            <v>0</v>
          </cell>
        </row>
      </sheetData>
      <sheetData sheetId="5414">
        <row r="2">
          <cell r="A2">
            <v>0</v>
          </cell>
        </row>
      </sheetData>
      <sheetData sheetId="5415">
        <row r="2">
          <cell r="A2">
            <v>0</v>
          </cell>
        </row>
      </sheetData>
      <sheetData sheetId="5416">
        <row r="2">
          <cell r="A2">
            <v>0</v>
          </cell>
        </row>
      </sheetData>
      <sheetData sheetId="5417">
        <row r="2">
          <cell r="A2">
            <v>0</v>
          </cell>
        </row>
      </sheetData>
      <sheetData sheetId="5418">
        <row r="2">
          <cell r="A2">
            <v>0</v>
          </cell>
        </row>
      </sheetData>
      <sheetData sheetId="5419">
        <row r="2">
          <cell r="A2">
            <v>0</v>
          </cell>
        </row>
      </sheetData>
      <sheetData sheetId="5420">
        <row r="2">
          <cell r="A2">
            <v>0</v>
          </cell>
        </row>
      </sheetData>
      <sheetData sheetId="5421">
        <row r="2">
          <cell r="A2">
            <v>0</v>
          </cell>
        </row>
      </sheetData>
      <sheetData sheetId="5422">
        <row r="2">
          <cell r="A2">
            <v>0</v>
          </cell>
        </row>
      </sheetData>
      <sheetData sheetId="5423">
        <row r="2">
          <cell r="A2">
            <v>0</v>
          </cell>
        </row>
      </sheetData>
      <sheetData sheetId="5424">
        <row r="2">
          <cell r="A2">
            <v>0</v>
          </cell>
        </row>
      </sheetData>
      <sheetData sheetId="5425">
        <row r="2">
          <cell r="A2">
            <v>0</v>
          </cell>
        </row>
      </sheetData>
      <sheetData sheetId="5426">
        <row r="2">
          <cell r="A2">
            <v>0</v>
          </cell>
        </row>
      </sheetData>
      <sheetData sheetId="5427">
        <row r="2">
          <cell r="A2">
            <v>0</v>
          </cell>
        </row>
      </sheetData>
      <sheetData sheetId="5428">
        <row r="2">
          <cell r="A2">
            <v>0</v>
          </cell>
        </row>
      </sheetData>
      <sheetData sheetId="5429">
        <row r="2">
          <cell r="A2">
            <v>0</v>
          </cell>
        </row>
      </sheetData>
      <sheetData sheetId="5430">
        <row r="2">
          <cell r="A2">
            <v>0</v>
          </cell>
        </row>
      </sheetData>
      <sheetData sheetId="5431">
        <row r="2">
          <cell r="A2">
            <v>0</v>
          </cell>
        </row>
      </sheetData>
      <sheetData sheetId="5432">
        <row r="2">
          <cell r="A2">
            <v>0</v>
          </cell>
        </row>
      </sheetData>
      <sheetData sheetId="5433">
        <row r="2">
          <cell r="A2">
            <v>0</v>
          </cell>
        </row>
      </sheetData>
      <sheetData sheetId="5434">
        <row r="2">
          <cell r="A2">
            <v>0</v>
          </cell>
        </row>
      </sheetData>
      <sheetData sheetId="5435">
        <row r="2">
          <cell r="A2">
            <v>0</v>
          </cell>
        </row>
      </sheetData>
      <sheetData sheetId="5436">
        <row r="2">
          <cell r="A2">
            <v>0</v>
          </cell>
        </row>
      </sheetData>
      <sheetData sheetId="5437">
        <row r="2">
          <cell r="A2">
            <v>0</v>
          </cell>
        </row>
      </sheetData>
      <sheetData sheetId="5438">
        <row r="2">
          <cell r="A2">
            <v>0</v>
          </cell>
        </row>
      </sheetData>
      <sheetData sheetId="5439">
        <row r="2">
          <cell r="A2">
            <v>0</v>
          </cell>
        </row>
      </sheetData>
      <sheetData sheetId="5440">
        <row r="2">
          <cell r="A2">
            <v>0</v>
          </cell>
        </row>
      </sheetData>
      <sheetData sheetId="5441">
        <row r="2">
          <cell r="A2">
            <v>0</v>
          </cell>
        </row>
      </sheetData>
      <sheetData sheetId="5442">
        <row r="2">
          <cell r="A2">
            <v>0</v>
          </cell>
        </row>
      </sheetData>
      <sheetData sheetId="5443">
        <row r="2">
          <cell r="A2">
            <v>0</v>
          </cell>
        </row>
      </sheetData>
      <sheetData sheetId="5444">
        <row r="2">
          <cell r="A2">
            <v>0</v>
          </cell>
        </row>
      </sheetData>
      <sheetData sheetId="5445">
        <row r="2">
          <cell r="A2">
            <v>0</v>
          </cell>
        </row>
      </sheetData>
      <sheetData sheetId="5446">
        <row r="2">
          <cell r="A2">
            <v>0</v>
          </cell>
        </row>
      </sheetData>
      <sheetData sheetId="5447">
        <row r="2">
          <cell r="A2">
            <v>0</v>
          </cell>
        </row>
      </sheetData>
      <sheetData sheetId="5448">
        <row r="2">
          <cell r="A2">
            <v>0</v>
          </cell>
        </row>
      </sheetData>
      <sheetData sheetId="5449">
        <row r="2">
          <cell r="A2">
            <v>0</v>
          </cell>
        </row>
      </sheetData>
      <sheetData sheetId="5450">
        <row r="2">
          <cell r="A2">
            <v>0</v>
          </cell>
        </row>
      </sheetData>
      <sheetData sheetId="5451">
        <row r="2">
          <cell r="A2">
            <v>0</v>
          </cell>
        </row>
      </sheetData>
      <sheetData sheetId="5452">
        <row r="2">
          <cell r="A2">
            <v>0</v>
          </cell>
        </row>
      </sheetData>
      <sheetData sheetId="5453">
        <row r="2">
          <cell r="A2">
            <v>0</v>
          </cell>
        </row>
      </sheetData>
      <sheetData sheetId="5454">
        <row r="2">
          <cell r="A2">
            <v>0</v>
          </cell>
        </row>
      </sheetData>
      <sheetData sheetId="5455">
        <row r="2">
          <cell r="A2">
            <v>0</v>
          </cell>
        </row>
      </sheetData>
      <sheetData sheetId="5456">
        <row r="2">
          <cell r="A2">
            <v>0</v>
          </cell>
        </row>
      </sheetData>
      <sheetData sheetId="5457">
        <row r="2">
          <cell r="A2">
            <v>0</v>
          </cell>
        </row>
      </sheetData>
      <sheetData sheetId="5458">
        <row r="2">
          <cell r="A2">
            <v>0</v>
          </cell>
        </row>
      </sheetData>
      <sheetData sheetId="5459">
        <row r="2">
          <cell r="A2">
            <v>0</v>
          </cell>
        </row>
      </sheetData>
      <sheetData sheetId="5460">
        <row r="2">
          <cell r="A2">
            <v>0</v>
          </cell>
        </row>
      </sheetData>
      <sheetData sheetId="5461">
        <row r="2">
          <cell r="A2">
            <v>0</v>
          </cell>
        </row>
      </sheetData>
      <sheetData sheetId="5462">
        <row r="2">
          <cell r="A2">
            <v>0</v>
          </cell>
        </row>
      </sheetData>
      <sheetData sheetId="5463">
        <row r="2">
          <cell r="A2">
            <v>0</v>
          </cell>
        </row>
      </sheetData>
      <sheetData sheetId="5464">
        <row r="2">
          <cell r="A2">
            <v>0</v>
          </cell>
        </row>
      </sheetData>
      <sheetData sheetId="5465">
        <row r="2">
          <cell r="A2">
            <v>0</v>
          </cell>
        </row>
      </sheetData>
      <sheetData sheetId="5466">
        <row r="2">
          <cell r="A2">
            <v>0</v>
          </cell>
        </row>
      </sheetData>
      <sheetData sheetId="5467">
        <row r="2">
          <cell r="A2">
            <v>0</v>
          </cell>
        </row>
      </sheetData>
      <sheetData sheetId="5468">
        <row r="2">
          <cell r="A2">
            <v>0</v>
          </cell>
        </row>
      </sheetData>
      <sheetData sheetId="5469">
        <row r="2">
          <cell r="A2">
            <v>0</v>
          </cell>
        </row>
      </sheetData>
      <sheetData sheetId="5470">
        <row r="2">
          <cell r="A2">
            <v>0</v>
          </cell>
        </row>
      </sheetData>
      <sheetData sheetId="5471">
        <row r="2">
          <cell r="A2">
            <v>0</v>
          </cell>
        </row>
      </sheetData>
      <sheetData sheetId="5472">
        <row r="2">
          <cell r="A2">
            <v>0</v>
          </cell>
        </row>
      </sheetData>
      <sheetData sheetId="5473">
        <row r="2">
          <cell r="A2">
            <v>0</v>
          </cell>
        </row>
      </sheetData>
      <sheetData sheetId="5474">
        <row r="2">
          <cell r="A2">
            <v>0</v>
          </cell>
        </row>
      </sheetData>
      <sheetData sheetId="5475">
        <row r="2">
          <cell r="A2">
            <v>0</v>
          </cell>
        </row>
      </sheetData>
      <sheetData sheetId="5476">
        <row r="2">
          <cell r="A2">
            <v>0</v>
          </cell>
        </row>
      </sheetData>
      <sheetData sheetId="5477">
        <row r="2">
          <cell r="A2">
            <v>0</v>
          </cell>
        </row>
      </sheetData>
      <sheetData sheetId="5478">
        <row r="2">
          <cell r="A2">
            <v>0</v>
          </cell>
        </row>
      </sheetData>
      <sheetData sheetId="5479">
        <row r="2">
          <cell r="A2">
            <v>0</v>
          </cell>
        </row>
      </sheetData>
      <sheetData sheetId="5480">
        <row r="2">
          <cell r="A2">
            <v>0</v>
          </cell>
        </row>
      </sheetData>
      <sheetData sheetId="5481">
        <row r="2">
          <cell r="A2">
            <v>0</v>
          </cell>
        </row>
      </sheetData>
      <sheetData sheetId="5482">
        <row r="2">
          <cell r="A2">
            <v>0</v>
          </cell>
        </row>
      </sheetData>
      <sheetData sheetId="5483">
        <row r="2">
          <cell r="A2">
            <v>0</v>
          </cell>
        </row>
      </sheetData>
      <sheetData sheetId="5484">
        <row r="2">
          <cell r="A2">
            <v>0</v>
          </cell>
        </row>
      </sheetData>
      <sheetData sheetId="5485">
        <row r="2">
          <cell r="A2">
            <v>0</v>
          </cell>
        </row>
      </sheetData>
      <sheetData sheetId="5486">
        <row r="2">
          <cell r="A2">
            <v>0</v>
          </cell>
        </row>
      </sheetData>
      <sheetData sheetId="5487">
        <row r="2">
          <cell r="A2">
            <v>0</v>
          </cell>
        </row>
      </sheetData>
      <sheetData sheetId="5488">
        <row r="2">
          <cell r="A2">
            <v>0</v>
          </cell>
        </row>
      </sheetData>
      <sheetData sheetId="5489">
        <row r="2">
          <cell r="A2">
            <v>0</v>
          </cell>
        </row>
      </sheetData>
      <sheetData sheetId="5490">
        <row r="2">
          <cell r="A2">
            <v>0</v>
          </cell>
        </row>
      </sheetData>
      <sheetData sheetId="5491">
        <row r="2">
          <cell r="A2">
            <v>0</v>
          </cell>
        </row>
      </sheetData>
      <sheetData sheetId="5492">
        <row r="2">
          <cell r="A2">
            <v>0</v>
          </cell>
        </row>
      </sheetData>
      <sheetData sheetId="5493">
        <row r="2">
          <cell r="A2">
            <v>0</v>
          </cell>
        </row>
      </sheetData>
      <sheetData sheetId="5494">
        <row r="2">
          <cell r="A2">
            <v>0</v>
          </cell>
        </row>
      </sheetData>
      <sheetData sheetId="5495">
        <row r="2">
          <cell r="A2">
            <v>0</v>
          </cell>
        </row>
      </sheetData>
      <sheetData sheetId="5496">
        <row r="2">
          <cell r="A2">
            <v>0</v>
          </cell>
        </row>
      </sheetData>
      <sheetData sheetId="5497">
        <row r="2">
          <cell r="A2">
            <v>0</v>
          </cell>
        </row>
      </sheetData>
      <sheetData sheetId="5498">
        <row r="2">
          <cell r="A2">
            <v>0</v>
          </cell>
        </row>
      </sheetData>
      <sheetData sheetId="5499">
        <row r="2">
          <cell r="A2">
            <v>0</v>
          </cell>
        </row>
      </sheetData>
      <sheetData sheetId="5500">
        <row r="2">
          <cell r="A2">
            <v>0</v>
          </cell>
        </row>
      </sheetData>
      <sheetData sheetId="5501">
        <row r="2">
          <cell r="A2">
            <v>0</v>
          </cell>
        </row>
      </sheetData>
      <sheetData sheetId="5502">
        <row r="2">
          <cell r="A2">
            <v>0</v>
          </cell>
        </row>
      </sheetData>
      <sheetData sheetId="5503">
        <row r="2">
          <cell r="A2">
            <v>0</v>
          </cell>
        </row>
      </sheetData>
      <sheetData sheetId="5504">
        <row r="2">
          <cell r="A2">
            <v>0</v>
          </cell>
        </row>
      </sheetData>
      <sheetData sheetId="5505">
        <row r="2">
          <cell r="A2">
            <v>0</v>
          </cell>
        </row>
      </sheetData>
      <sheetData sheetId="5506"/>
      <sheetData sheetId="5507">
        <row r="2">
          <cell r="A2">
            <v>0</v>
          </cell>
        </row>
      </sheetData>
      <sheetData sheetId="5508">
        <row r="2">
          <cell r="A2">
            <v>0</v>
          </cell>
        </row>
      </sheetData>
      <sheetData sheetId="5509">
        <row r="2">
          <cell r="A2">
            <v>0</v>
          </cell>
        </row>
      </sheetData>
      <sheetData sheetId="5510">
        <row r="2">
          <cell r="A2">
            <v>0</v>
          </cell>
        </row>
      </sheetData>
      <sheetData sheetId="5511">
        <row r="2">
          <cell r="A2">
            <v>0</v>
          </cell>
        </row>
      </sheetData>
      <sheetData sheetId="5512">
        <row r="2">
          <cell r="A2">
            <v>0</v>
          </cell>
        </row>
      </sheetData>
      <sheetData sheetId="5513">
        <row r="2">
          <cell r="A2">
            <v>0</v>
          </cell>
        </row>
      </sheetData>
      <sheetData sheetId="5514">
        <row r="2">
          <cell r="A2">
            <v>0</v>
          </cell>
        </row>
      </sheetData>
      <sheetData sheetId="5515">
        <row r="2">
          <cell r="A2">
            <v>0</v>
          </cell>
        </row>
      </sheetData>
      <sheetData sheetId="5516">
        <row r="2">
          <cell r="A2">
            <v>0</v>
          </cell>
        </row>
      </sheetData>
      <sheetData sheetId="5517">
        <row r="2">
          <cell r="A2">
            <v>0</v>
          </cell>
        </row>
      </sheetData>
      <sheetData sheetId="5518">
        <row r="2">
          <cell r="A2">
            <v>0</v>
          </cell>
        </row>
      </sheetData>
      <sheetData sheetId="5519">
        <row r="2">
          <cell r="A2">
            <v>0</v>
          </cell>
        </row>
      </sheetData>
      <sheetData sheetId="5520">
        <row r="2">
          <cell r="A2">
            <v>0</v>
          </cell>
        </row>
      </sheetData>
      <sheetData sheetId="5521"/>
      <sheetData sheetId="5522"/>
      <sheetData sheetId="5523"/>
      <sheetData sheetId="5524"/>
      <sheetData sheetId="5525"/>
      <sheetData sheetId="5526"/>
      <sheetData sheetId="552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BASES"/>
    </sheetNames>
    <sheetDataSet>
      <sheetData sheetId="0">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PRESUPUESTO PLUVIAL"/>
      <sheetName val="APU ALCANTARILLADO"/>
      <sheetName val="APU CONCRETOS"/>
      <sheetName val="APU ALCANT"/>
      <sheetName val="PRPTO ALCANTARILLADO"/>
      <sheetName val="PRESUPUESTO"/>
      <sheetName val="TANQUE 120m3"/>
      <sheetName val="APU TANQUE 120 m3"/>
      <sheetName val="REDES DE DISTRUBICÓN"/>
      <sheetName val="APU REDES DISTRIBUCIÓN"/>
      <sheetName val="FORMULARIO AIU"/>
      <sheetName val="PRESTACIONES"/>
      <sheetName val="Cantidades de obra Pluvial"/>
      <sheetName val="BASE"/>
      <sheetName val="PROF MHS"/>
      <sheetName val="Hoja3"/>
      <sheetName val="Hoja1"/>
      <sheetName val="Hoja2"/>
      <sheetName val="RESUMEN DE OBRA"/>
      <sheetName val="CAMARAS INS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0">
          <cell r="D40">
            <v>454644.57436249999</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2,01"/>
      <sheetName val="2,02"/>
      <sheetName val="2,03"/>
      <sheetName val="2,04"/>
      <sheetName val="2,05"/>
      <sheetName val="2,06"/>
      <sheetName val="2,07"/>
      <sheetName val="2,08"/>
      <sheetName val="2,09"/>
      <sheetName val="2,10"/>
      <sheetName val="2,11"/>
      <sheetName val="3,01"/>
      <sheetName val="3,02"/>
      <sheetName val="3,03"/>
      <sheetName val="3,04"/>
      <sheetName val="3,05"/>
      <sheetName val="3,06"/>
      <sheetName val="3,07"/>
      <sheetName val="3,08"/>
      <sheetName val="3,09"/>
      <sheetName val="4,01"/>
      <sheetName val="4,02"/>
      <sheetName val="4,03"/>
      <sheetName val="4,04"/>
      <sheetName val="4,05"/>
      <sheetName val="5,01"/>
      <sheetName val="5,06"/>
      <sheetName val="5,07"/>
      <sheetName val="5,08"/>
    </sheetNames>
    <sheetDataSet>
      <sheetData sheetId="0"/>
      <sheetData sheetId="1">
        <row r="598">
          <cell r="B598" t="str">
            <v>Camioneta</v>
          </cell>
          <cell r="C598" t="str">
            <v>día</v>
          </cell>
          <cell r="D598">
            <v>175000</v>
          </cell>
          <cell r="E598">
            <v>750</v>
          </cell>
          <cell r="F598">
            <v>233</v>
          </cell>
        </row>
        <row r="599">
          <cell r="B599" t="str">
            <v>Camión 3.5T</v>
          </cell>
          <cell r="C599" t="str">
            <v>día</v>
          </cell>
          <cell r="D599">
            <v>200000</v>
          </cell>
          <cell r="E599">
            <v>3000</v>
          </cell>
          <cell r="F599">
            <v>67</v>
          </cell>
        </row>
        <row r="600">
          <cell r="B600" t="str">
            <v>Grua</v>
          </cell>
          <cell r="C600" t="str">
            <v>día</v>
          </cell>
          <cell r="D600">
            <v>900000</v>
          </cell>
          <cell r="E600">
            <v>0</v>
          </cell>
          <cell r="F600">
            <v>0</v>
          </cell>
        </row>
        <row r="665">
          <cell r="F665" t="str">
            <v>Herramienta Internas</v>
          </cell>
          <cell r="G665">
            <v>22750</v>
          </cell>
        </row>
        <row r="666">
          <cell r="F666" t="str">
            <v>Herramienta Redes</v>
          </cell>
          <cell r="G666">
            <v>42000</v>
          </cell>
        </row>
        <row r="667">
          <cell r="F667" t="str">
            <v>Grua</v>
          </cell>
          <cell r="G667">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1,21"/>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A5" t="str">
            <v>1.1</v>
          </cell>
        </row>
      </sheetData>
      <sheetData sheetId="35">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D6">
            <v>2206.7080000000001</v>
          </cell>
          <cell r="E6">
            <v>419.27452</v>
          </cell>
          <cell r="F6">
            <v>2625.98252</v>
          </cell>
        </row>
        <row r="7">
          <cell r="B7" t="str">
            <v>Accesorios tuberia PVC de 3/4 " y 1"</v>
          </cell>
          <cell r="D7">
            <v>662.01239999999996</v>
          </cell>
          <cell r="E7">
            <v>125.78235599999999</v>
          </cell>
          <cell r="F7">
            <v>787.79475600000001</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D9">
            <v>1103.354</v>
          </cell>
          <cell r="E9">
            <v>209.63726</v>
          </cell>
          <cell r="F9">
            <v>1312.99126</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row>
        <row r="12">
          <cell r="B12" t="str">
            <v>Arena, cemento, estuco, pintura para efectuar resanes.</v>
          </cell>
          <cell r="D12">
            <v>25744.926666666663</v>
          </cell>
          <cell r="E12">
            <v>4891.5360666666656</v>
          </cell>
          <cell r="F12">
            <v>30636.462733333326</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D14">
            <v>2758.3849999999998</v>
          </cell>
          <cell r="E14">
            <v>524.09314999999992</v>
          </cell>
          <cell r="F14">
            <v>3282.4781499999999</v>
          </cell>
        </row>
        <row r="15">
          <cell r="B15" t="str">
            <v>Marcación anillos y  cinta adhesiva</v>
          </cell>
          <cell r="D15">
            <v>1324.0247999999999</v>
          </cell>
          <cell r="E15">
            <v>251.56471199999999</v>
          </cell>
          <cell r="F15">
            <v>1575.589512</v>
          </cell>
        </row>
        <row r="16">
          <cell r="B16" t="str">
            <v xml:space="preserve">Marcaciones con cinta color naranja </v>
          </cell>
          <cell r="D16">
            <v>110.33539999999999</v>
          </cell>
          <cell r="E16">
            <v>20.963725999999998</v>
          </cell>
          <cell r="F16">
            <v>131.299126</v>
          </cell>
        </row>
        <row r="17">
          <cell r="B17" t="str">
            <v>Marcaciones en plaquetas PVC de los cables de la acometida</v>
          </cell>
          <cell r="D17">
            <v>5516.7699999999995</v>
          </cell>
          <cell r="E17">
            <v>1048.1862999999998</v>
          </cell>
          <cell r="F17">
            <v>6564.9562999999998</v>
          </cell>
        </row>
        <row r="18">
          <cell r="B18" t="str">
            <v>Marcaciones generales en placas PVC, cinta adhesiva con impresora térmica y anillos de marcación.</v>
          </cell>
          <cell r="D18">
            <v>88268.319999999992</v>
          </cell>
          <cell r="E18">
            <v>16770.980799999998</v>
          </cell>
          <cell r="F18">
            <v>105039.3008</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D20">
            <v>22067.079999999998</v>
          </cell>
          <cell r="E20">
            <v>4192.7451999999994</v>
          </cell>
          <cell r="F20">
            <v>26259.825199999999</v>
          </cell>
        </row>
        <row r="21">
          <cell r="B21" t="str">
            <v>Obra civil instalación tablero 36 circuitos.</v>
          </cell>
          <cell r="D21">
            <v>22067.079999999998</v>
          </cell>
          <cell r="E21">
            <v>4192.7451999999994</v>
          </cell>
          <cell r="F21">
            <v>26259.825199999999</v>
          </cell>
          <cell r="G21">
            <v>0.05</v>
          </cell>
        </row>
        <row r="22">
          <cell r="B22" t="str">
            <v>Brecha, llenos, baldosa y acabados.</v>
          </cell>
          <cell r="D22">
            <v>66201.239999999991</v>
          </cell>
          <cell r="E22">
            <v>12578.235599999998</v>
          </cell>
          <cell r="F22">
            <v>78779.475599999991</v>
          </cell>
        </row>
        <row r="23">
          <cell r="B23" t="str">
            <v>BANDEJAS, SOPORTES Y CANALETAS</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D74">
            <v>29284.808110250004</v>
          </cell>
          <cell r="E74">
            <v>5564.113540947501</v>
          </cell>
          <cell r="F74">
            <v>34848.921651197503</v>
          </cell>
        </row>
        <row r="75">
          <cell r="B75" t="str">
            <v>TAPA P/BANDEJA TBPG10C20I  INFERIOR</v>
          </cell>
          <cell r="D75">
            <v>29284.808110250004</v>
          </cell>
          <cell r="E75">
            <v>5564.113540947501</v>
          </cell>
          <cell r="F75">
            <v>34848.921651197503</v>
          </cell>
        </row>
        <row r="76">
          <cell r="B76" t="str">
            <v>TAPA P/BANDEJA TBPG20C20   SUPERIOR</v>
          </cell>
          <cell r="D76">
            <v>45608.930540250018</v>
          </cell>
          <cell r="E76">
            <v>8665.6968026475042</v>
          </cell>
          <cell r="F76">
            <v>54274.627342897526</v>
          </cell>
        </row>
        <row r="77">
          <cell r="B77" t="str">
            <v>TAPA P/BANDEJA TBPG20C20I  INFERIOR</v>
          </cell>
          <cell r="D77">
            <v>45608.930540250018</v>
          </cell>
          <cell r="E77">
            <v>8665.6968026475042</v>
          </cell>
          <cell r="F77">
            <v>54274.627342897526</v>
          </cell>
        </row>
        <row r="78">
          <cell r="B78" t="str">
            <v>TAPA P/BANDEJA TBPG30C20   SUPERIOR</v>
          </cell>
          <cell r="D78">
            <v>65750.10613325001</v>
          </cell>
          <cell r="E78">
            <v>12492.520165317503</v>
          </cell>
          <cell r="F78">
            <v>78242.626298567513</v>
          </cell>
        </row>
        <row r="79">
          <cell r="B79" t="str">
            <v>TAPA P/BANDEJA TBPG30C20I  INFERIOR</v>
          </cell>
          <cell r="D79">
            <v>65750.10613325001</v>
          </cell>
          <cell r="E79">
            <v>12492.520165317503</v>
          </cell>
          <cell r="F79">
            <v>78242.626298567513</v>
          </cell>
        </row>
        <row r="80">
          <cell r="B80" t="str">
            <v>TAPA P/BANDEJA TBPG40C20   SUPERIOR</v>
          </cell>
          <cell r="D80">
            <v>85589.376488000038</v>
          </cell>
          <cell r="E80">
            <v>16261.981532720007</v>
          </cell>
          <cell r="F80">
            <v>101851.35802072004</v>
          </cell>
        </row>
        <row r="81">
          <cell r="B81" t="str">
            <v>TAPA P/BANDEJA TBPG40C20I  INFERIOR</v>
          </cell>
          <cell r="D81">
            <v>85589.376488000038</v>
          </cell>
          <cell r="E81">
            <v>16261.981532720007</v>
          </cell>
          <cell r="F81">
            <v>101851.35802072004</v>
          </cell>
        </row>
        <row r="82">
          <cell r="B82" t="str">
            <v>TAPA P/BANDEJA TBPG60C20   SUPERIOR</v>
          </cell>
          <cell r="D82">
            <v>113798.5523675</v>
          </cell>
          <cell r="E82">
            <v>21621.724949825002</v>
          </cell>
          <cell r="F82">
            <v>135420.277317325</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D86">
            <v>22067.079999999998</v>
          </cell>
          <cell r="E86">
            <v>4192.7451999999994</v>
          </cell>
          <cell r="F86">
            <v>26259.825199999999</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D101">
            <v>13240.248</v>
          </cell>
          <cell r="E101">
            <v>2515.6471200000001</v>
          </cell>
          <cell r="F101">
            <v>15755.895119999999</v>
          </cell>
        </row>
        <row r="102">
          <cell r="B102" t="str">
            <v xml:space="preserve">CABLEADO </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D137">
            <v>1738.6967576000002</v>
          </cell>
          <cell r="E137">
            <v>330.35238394400005</v>
          </cell>
          <cell r="F137">
            <v>2069.0491415440001</v>
          </cell>
          <cell r="G137">
            <v>0.35599999999999998</v>
          </cell>
        </row>
        <row r="138">
          <cell r="B138" t="str">
            <v>CABLE SINTOX 12</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row>
        <row r="150">
          <cell r="B150" t="str">
            <v>TERMINAL P/PONCHAR   8 AWG</v>
          </cell>
          <cell r="D150">
            <v>1324.0247999999999</v>
          </cell>
          <cell r="E150">
            <v>251.56471199999999</v>
          </cell>
          <cell r="F150">
            <v>1575.589512</v>
          </cell>
          <cell r="G150">
            <v>0.05</v>
          </cell>
        </row>
        <row r="151">
          <cell r="B151" t="str">
            <v>TERMINAL P/PONCHAR 1/0 AWG</v>
          </cell>
          <cell r="D151">
            <v>5516.7699999999995</v>
          </cell>
          <cell r="E151">
            <v>1048.1862999999998</v>
          </cell>
          <cell r="F151">
            <v>6564.9562999999998</v>
          </cell>
          <cell r="G151">
            <v>0.05</v>
          </cell>
        </row>
        <row r="152">
          <cell r="B152" t="str">
            <v>TERMINAL P/PONCHAR 10  AWG</v>
          </cell>
          <cell r="D152">
            <v>772.34780000000001</v>
          </cell>
          <cell r="E152">
            <v>146.746082</v>
          </cell>
          <cell r="F152">
            <v>919.09388200000001</v>
          </cell>
        </row>
        <row r="153">
          <cell r="B153" t="str">
            <v>TERMINAL P/PONCHAR 2 AWG</v>
          </cell>
          <cell r="D153">
            <v>2537.7141999999999</v>
          </cell>
          <cell r="E153">
            <v>482.16569799999996</v>
          </cell>
          <cell r="F153">
            <v>3019.8798979999997</v>
          </cell>
          <cell r="G153">
            <v>0.05</v>
          </cell>
        </row>
        <row r="154">
          <cell r="B154" t="str">
            <v>TERMINAL P/PONCHAR 2/0 AWG</v>
          </cell>
          <cell r="D154">
            <v>6620.1239999999998</v>
          </cell>
          <cell r="E154">
            <v>1257.82356</v>
          </cell>
          <cell r="F154">
            <v>7877.9475599999996</v>
          </cell>
        </row>
        <row r="155">
          <cell r="B155" t="str">
            <v>TERMINAL P/PONCHAR 4 AWG</v>
          </cell>
          <cell r="D155">
            <v>1599.8633</v>
          </cell>
          <cell r="E155">
            <v>303.97402699999998</v>
          </cell>
          <cell r="F155">
            <v>1903.837327</v>
          </cell>
        </row>
        <row r="156">
          <cell r="B156" t="str">
            <v>TERMINAL P/PONCHAR 4/0 AWG</v>
          </cell>
          <cell r="D156">
            <v>9930.1859999999997</v>
          </cell>
          <cell r="E156">
            <v>1886.73534</v>
          </cell>
          <cell r="F156">
            <v>11816.921339999999</v>
          </cell>
          <cell r="G156">
            <v>0.05</v>
          </cell>
        </row>
        <row r="157">
          <cell r="B157" t="str">
            <v>TERMINAL P/PONCHAR 6 AWG</v>
          </cell>
          <cell r="D157">
            <v>1434.3601999999998</v>
          </cell>
          <cell r="E157">
            <v>272.52843799999999</v>
          </cell>
          <cell r="F157">
            <v>1706.8886379999999</v>
          </cell>
          <cell r="G157">
            <v>0.05</v>
          </cell>
        </row>
        <row r="158">
          <cell r="B158" t="str">
            <v>CONECTOR 3M AUTODESFORRE 560 AZUL</v>
          </cell>
          <cell r="D158">
            <v>482.16569800000002</v>
          </cell>
          <cell r="E158">
            <v>91.611482620000004</v>
          </cell>
          <cell r="F158">
            <v>573.77718062000008</v>
          </cell>
        </row>
        <row r="159">
          <cell r="B159" t="str">
            <v>CONECTOR 3M AUTODESFORRE 562 AMARILL</v>
          </cell>
          <cell r="D159">
            <v>688.49289599999997</v>
          </cell>
          <cell r="E159">
            <v>130.81365023999999</v>
          </cell>
          <cell r="F159">
            <v>819.30654623999999</v>
          </cell>
        </row>
        <row r="160">
          <cell r="B160" t="str">
            <v>Conector a la bandeja portacables del cable de puesta a tierra..</v>
          </cell>
          <cell r="D160">
            <v>5516.7699999999995</v>
          </cell>
          <cell r="E160">
            <v>1048.1862999999998</v>
          </cell>
          <cell r="F160">
            <v>6564.9562999999998</v>
          </cell>
        </row>
        <row r="161">
          <cell r="B161" t="str">
            <v>CONECTOR RECTO 1" USA COOPEX</v>
          </cell>
          <cell r="D161">
            <v>5233.2693194444446</v>
          </cell>
          <cell r="E161">
            <v>994.3211706944445</v>
          </cell>
          <cell r="F161">
            <v>6227.5904901388894</v>
          </cell>
        </row>
        <row r="162">
          <cell r="B162" t="str">
            <v>CONECTOR RESORTE AZUL 12-16</v>
          </cell>
          <cell r="D162">
            <v>2096.3725999999997</v>
          </cell>
          <cell r="E162">
            <v>398.31079399999993</v>
          </cell>
          <cell r="F162">
            <v>2494.6833939999997</v>
          </cell>
        </row>
        <row r="163">
          <cell r="B163" t="str">
            <v>CONECTOR RESORTE AZUL/GRIS 14-6 3M</v>
          </cell>
          <cell r="D163">
            <v>943.36766999999998</v>
          </cell>
          <cell r="E163">
            <v>179.23985730000001</v>
          </cell>
          <cell r="F163">
            <v>1122.6075272999999</v>
          </cell>
        </row>
        <row r="164">
          <cell r="B164" t="str">
            <v>CONECTOR RESORTE NAR/AZUL 22-12 3M</v>
          </cell>
          <cell r="D164">
            <v>392.79402399999998</v>
          </cell>
          <cell r="E164">
            <v>74.630864559999992</v>
          </cell>
          <cell r="F164">
            <v>467.42488856</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D168">
            <v>1655.0309999999999</v>
          </cell>
          <cell r="E168">
            <v>314.45589000000001</v>
          </cell>
          <cell r="F168">
            <v>1969.4868899999999</v>
          </cell>
        </row>
        <row r="169">
          <cell r="B169" t="str">
            <v>PRENSA ESTOPA DEXSON 1 1/8" PG29</v>
          </cell>
          <cell r="D169">
            <v>2096.3725999999997</v>
          </cell>
          <cell r="E169">
            <v>398.31079399999993</v>
          </cell>
          <cell r="F169">
            <v>2494.6833939999997</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D171">
            <v>430.30806000000001</v>
          </cell>
          <cell r="E171">
            <v>81.75853140000001</v>
          </cell>
          <cell r="F171">
            <v>512.06659139999999</v>
          </cell>
        </row>
        <row r="172">
          <cell r="B172" t="str">
            <v>PRENSA ESTOPA DEXSON 3/4 PG21</v>
          </cell>
          <cell r="D172">
            <v>1864.6682599999999</v>
          </cell>
          <cell r="E172">
            <v>354.28696939999998</v>
          </cell>
          <cell r="F172">
            <v>2218.9552294</v>
          </cell>
        </row>
        <row r="173">
          <cell r="B173" t="str">
            <v>PRENSA ESTOPA DEXSON 3/8 PG11</v>
          </cell>
          <cell r="D173">
            <v>937.85089999999991</v>
          </cell>
          <cell r="E173">
            <v>178.19167099999999</v>
          </cell>
          <cell r="F173">
            <v>1116.042571</v>
          </cell>
        </row>
        <row r="174">
          <cell r="B174" t="str">
            <v>PRENSA ESTOPA DEXSON 5/16 PG9</v>
          </cell>
          <cell r="D174">
            <v>766.83103000000006</v>
          </cell>
          <cell r="E174">
            <v>145.6978957</v>
          </cell>
          <cell r="F174">
            <v>912.52892570000006</v>
          </cell>
        </row>
        <row r="175">
          <cell r="B175" t="str">
            <v>PRENSA ESTOPA DEXSON 5/8 PG16</v>
          </cell>
          <cell r="D175">
            <v>1158.5217</v>
          </cell>
          <cell r="E175">
            <v>220.119123</v>
          </cell>
          <cell r="F175">
            <v>1378.640823</v>
          </cell>
        </row>
        <row r="176">
          <cell r="B176" t="str">
            <v xml:space="preserve">CRUCETAS Y EQUIPOS DE MEDIA TENSIÓN </v>
          </cell>
        </row>
        <row r="177">
          <cell r="B177" t="str">
            <v>TUERCA DE OJO ALARGADO 5/8</v>
          </cell>
          <cell r="C177" t="str">
            <v>UN</v>
          </cell>
          <cell r="D177">
            <v>6115.2874999999995</v>
          </cell>
          <cell r="E177">
            <v>1161.9046249999999</v>
          </cell>
          <cell r="F177">
            <v>7277.1921249999996</v>
          </cell>
          <cell r="G177">
            <v>0.01</v>
          </cell>
        </row>
        <row r="178">
          <cell r="B178" t="str">
            <v>CABLE ECOLOGICO ACSR 1/0 AWG</v>
          </cell>
          <cell r="C178" t="str">
            <v>ML</v>
          </cell>
          <cell r="D178">
            <v>6900</v>
          </cell>
          <cell r="E178">
            <v>1311</v>
          </cell>
          <cell r="F178">
            <v>8211</v>
          </cell>
          <cell r="G178">
            <v>1.5</v>
          </cell>
        </row>
        <row r="179">
          <cell r="B179" t="str">
            <v>CABLE AWACC CALIBRE 1/0</v>
          </cell>
          <cell r="C179" t="str">
            <v>ML</v>
          </cell>
          <cell r="D179">
            <v>5490</v>
          </cell>
          <cell r="E179">
            <v>1043.0999999999999</v>
          </cell>
          <cell r="F179">
            <v>6533.1</v>
          </cell>
          <cell r="G179">
            <v>1.2</v>
          </cell>
        </row>
        <row r="180">
          <cell r="B180" t="str">
            <v>POSTE EN FIBRA DE VIDRIO DE 12 MTS, 750 kgf</v>
          </cell>
          <cell r="C180" t="str">
            <v>UN</v>
          </cell>
          <cell r="D180">
            <v>1038000</v>
          </cell>
          <cell r="E180">
            <v>197220</v>
          </cell>
          <cell r="F180">
            <v>1235220</v>
          </cell>
          <cell r="G180">
            <v>750</v>
          </cell>
        </row>
        <row r="181">
          <cell r="B181" t="str">
            <v xml:space="preserve">TERMINAL TIPO PISTOLA </v>
          </cell>
          <cell r="C181" t="str">
            <v>UN</v>
          </cell>
          <cell r="D181">
            <v>22022.5</v>
          </cell>
          <cell r="E181">
            <v>4184.2749999999996</v>
          </cell>
          <cell r="F181">
            <v>26206.775000000001</v>
          </cell>
          <cell r="G181">
            <v>0.3</v>
          </cell>
        </row>
        <row r="182">
          <cell r="B182" t="str">
            <v>ESLABON 5/8</v>
          </cell>
          <cell r="C182" t="str">
            <v>UN</v>
          </cell>
          <cell r="D182">
            <v>6807.4859999999999</v>
          </cell>
          <cell r="E182">
            <v>1293.4223400000001</v>
          </cell>
          <cell r="F182">
            <v>8100.90834</v>
          </cell>
          <cell r="G182">
            <v>0.3</v>
          </cell>
        </row>
        <row r="183">
          <cell r="B183" t="str">
            <v xml:space="preserve">CONECTOR OB 1010 </v>
          </cell>
          <cell r="C183" t="str">
            <v>UN</v>
          </cell>
          <cell r="D183">
            <v>2711.5445</v>
          </cell>
          <cell r="E183">
            <v>515.19345499999997</v>
          </cell>
          <cell r="F183">
            <v>3226.7379550000001</v>
          </cell>
          <cell r="G183">
            <v>0.1</v>
          </cell>
        </row>
        <row r="184">
          <cell r="B184" t="str">
            <v>BAYONETA DE SUSPENSIÓN DOBLE 3" *1,50MTS</v>
          </cell>
          <cell r="C184" t="str">
            <v>UN</v>
          </cell>
          <cell r="D184">
            <v>149629.375</v>
          </cell>
          <cell r="E184">
            <v>28429.581249999999</v>
          </cell>
          <cell r="F184">
            <v>178058.95624999999</v>
          </cell>
          <cell r="G184">
            <v>2.8</v>
          </cell>
        </row>
        <row r="185">
          <cell r="B185" t="str">
            <v>ESPACIADORES 5/8 x 12 CON TUERCA Y ARANDELA</v>
          </cell>
          <cell r="C185" t="str">
            <v>UN</v>
          </cell>
          <cell r="D185">
            <v>6375.5124999999998</v>
          </cell>
          <cell r="E185">
            <v>1211.3473750000001</v>
          </cell>
          <cell r="F185">
            <v>7586.8598750000001</v>
          </cell>
          <cell r="G185">
            <v>0.8</v>
          </cell>
        </row>
        <row r="186">
          <cell r="B186" t="str">
            <v>ESPACIADORES 5/8 x 10 CON TUERCA Y ARANDELA</v>
          </cell>
          <cell r="C186" t="str">
            <v>UN</v>
          </cell>
          <cell r="D186">
            <v>5516.7699999999995</v>
          </cell>
          <cell r="E186">
            <v>1048.1862999999998</v>
          </cell>
          <cell r="F186">
            <v>6564.9562999999998</v>
          </cell>
          <cell r="G186">
            <v>0.8</v>
          </cell>
        </row>
        <row r="187">
          <cell r="B187" t="str">
            <v>CRUCETA METALICA DE 2400 3X3X1/4</v>
          </cell>
          <cell r="C187" t="str">
            <v>UN</v>
          </cell>
          <cell r="D187">
            <v>95000</v>
          </cell>
          <cell r="E187">
            <v>18050</v>
          </cell>
          <cell r="F187">
            <v>113050</v>
          </cell>
          <cell r="G187">
            <v>3</v>
          </cell>
        </row>
        <row r="188">
          <cell r="B188" t="str">
            <v>BAYONETA DE SUSPENSIÓN SENCILLA 3" *1,50MTS</v>
          </cell>
          <cell r="C188" t="str">
            <v>UN</v>
          </cell>
          <cell r="D188">
            <v>59331.299999999996</v>
          </cell>
          <cell r="E188">
            <v>11272.947</v>
          </cell>
          <cell r="F188">
            <v>70604.247000000003</v>
          </cell>
          <cell r="G188">
            <v>2.8</v>
          </cell>
        </row>
        <row r="189">
          <cell r="B189" t="str">
            <v>DIAGONALES EN V DE 48"</v>
          </cell>
          <cell r="C189" t="str">
            <v>UN</v>
          </cell>
          <cell r="D189">
            <v>35000</v>
          </cell>
          <cell r="E189">
            <v>6650</v>
          </cell>
          <cell r="F189">
            <v>41650</v>
          </cell>
          <cell r="G189">
            <v>3</v>
          </cell>
        </row>
        <row r="190">
          <cell r="B190" t="str">
            <v>CRUCETA METALICA DE 1500 3X3X1/4</v>
          </cell>
          <cell r="C190" t="str">
            <v>UN</v>
          </cell>
          <cell r="D190">
            <v>60000</v>
          </cell>
          <cell r="E190">
            <v>11400</v>
          </cell>
          <cell r="F190">
            <v>71400</v>
          </cell>
          <cell r="G190">
            <v>3</v>
          </cell>
        </row>
        <row r="191">
          <cell r="B191" t="str">
            <v>DIAGONALES EN V DE 36"</v>
          </cell>
          <cell r="C191" t="str">
            <v>UN</v>
          </cell>
          <cell r="D191">
            <v>30000</v>
          </cell>
          <cell r="E191">
            <v>5700</v>
          </cell>
          <cell r="F191">
            <v>35700</v>
          </cell>
          <cell r="G191">
            <v>3</v>
          </cell>
        </row>
        <row r="192">
          <cell r="B192" t="str">
            <v>ESPACIADOR POLIMERICO PARA RED DE CABLE COMPACTO
(PATO)</v>
          </cell>
          <cell r="C192" t="str">
            <v>UN</v>
          </cell>
          <cell r="D192">
            <v>53000</v>
          </cell>
          <cell r="E192">
            <v>10070</v>
          </cell>
          <cell r="F192">
            <v>63070</v>
          </cell>
          <cell r="G192">
            <v>0.5</v>
          </cell>
        </row>
        <row r="193">
          <cell r="B193" t="str">
            <v>TORNILLO 5/8 X 1/2 MAQUINA</v>
          </cell>
          <cell r="C193" t="str">
            <v>UN</v>
          </cell>
          <cell r="D193">
            <v>1443.7283</v>
          </cell>
          <cell r="E193">
            <v>274.30837700000001</v>
          </cell>
          <cell r="F193">
            <v>1718.0366770000001</v>
          </cell>
          <cell r="G193">
            <v>0.8</v>
          </cell>
        </row>
        <row r="194">
          <cell r="B194" t="str">
            <v>AISLADOR POLIMERICO TIPO PLATO 13,2 KV PS015 GAMMA</v>
          </cell>
          <cell r="C194" t="str">
            <v>UN</v>
          </cell>
          <cell r="D194">
            <v>30113.236999999997</v>
          </cell>
          <cell r="E194">
            <v>5721.5150299999996</v>
          </cell>
          <cell r="F194">
            <v>35834.752029999996</v>
          </cell>
          <cell r="G194">
            <v>0.5</v>
          </cell>
        </row>
        <row r="195">
          <cell r="B195" t="str">
            <v>CONECTOR EN C 4/0-4/0</v>
          </cell>
          <cell r="C195" t="str">
            <v>UN</v>
          </cell>
          <cell r="D195">
            <v>16128.745499999999</v>
          </cell>
          <cell r="E195">
            <v>3064.4616449999999</v>
          </cell>
          <cell r="F195">
            <v>19193.207145</v>
          </cell>
          <cell r="G195">
            <v>0.2</v>
          </cell>
        </row>
        <row r="196">
          <cell r="B196" t="str">
            <v xml:space="preserve">ALAMBRE COBRE #4 DESNUDO </v>
          </cell>
          <cell r="C196" t="str">
            <v>UN</v>
          </cell>
          <cell r="D196">
            <v>5947.7025999999996</v>
          </cell>
          <cell r="E196">
            <v>1130.063494</v>
          </cell>
          <cell r="F196">
            <v>7077.7660939999996</v>
          </cell>
          <cell r="G196">
            <v>0.31</v>
          </cell>
        </row>
        <row r="197">
          <cell r="B197" t="str">
            <v>BRAZO ANGULAR TIPO C-13,2 KV</v>
          </cell>
          <cell r="C197" t="str">
            <v>UN</v>
          </cell>
          <cell r="D197">
            <v>79691</v>
          </cell>
          <cell r="E197">
            <v>15141.29</v>
          </cell>
          <cell r="F197">
            <v>94832.290000000008</v>
          </cell>
          <cell r="G197">
            <v>2.5</v>
          </cell>
        </row>
        <row r="198">
          <cell r="B198" t="str">
            <v>PLATINA SOPORTE ESPIGO</v>
          </cell>
          <cell r="C198" t="str">
            <v>UN</v>
          </cell>
          <cell r="D198">
            <v>9280</v>
          </cell>
          <cell r="E198">
            <v>1763.2</v>
          </cell>
          <cell r="F198">
            <v>11043.2</v>
          </cell>
          <cell r="G198">
            <v>0.31</v>
          </cell>
        </row>
        <row r="199">
          <cell r="B199" t="str">
            <v xml:space="preserve"> MENSULA DE SOPORTE  13,2 KV</v>
          </cell>
          <cell r="C199" t="str">
            <v>UN</v>
          </cell>
          <cell r="D199">
            <v>36223</v>
          </cell>
          <cell r="E199">
            <v>6882.37</v>
          </cell>
          <cell r="F199">
            <v>43105.37</v>
          </cell>
          <cell r="G199">
            <v>2</v>
          </cell>
        </row>
        <row r="200">
          <cell r="B200" t="str">
            <v>CAJA PRIMARIA 15 KV 20 KA 100A</v>
          </cell>
          <cell r="C200" t="str">
            <v>UN</v>
          </cell>
          <cell r="D200">
            <v>166627</v>
          </cell>
          <cell r="E200">
            <v>31659.13</v>
          </cell>
          <cell r="F200">
            <v>198286.13</v>
          </cell>
          <cell r="G200">
            <v>3</v>
          </cell>
        </row>
        <row r="201">
          <cell r="B201" t="str">
            <v>tornillo 5/8 x 1 1/2 con tuerca y arandela</v>
          </cell>
          <cell r="C201" t="str">
            <v>UN</v>
          </cell>
          <cell r="D201">
            <v>1759.1209999999999</v>
          </cell>
          <cell r="E201">
            <v>334.23298999999997</v>
          </cell>
          <cell r="F201">
            <v>2093.3539899999996</v>
          </cell>
          <cell r="G201">
            <v>0.4</v>
          </cell>
        </row>
        <row r="202">
          <cell r="B202" t="str">
            <v>tornillo 1/2 x 1 1/2 con tuerca y arandela</v>
          </cell>
          <cell r="C202" t="str">
            <v>UN</v>
          </cell>
          <cell r="D202">
            <v>1561.35</v>
          </cell>
          <cell r="E202">
            <v>296.65649999999999</v>
          </cell>
          <cell r="F202">
            <v>1858.0065</v>
          </cell>
          <cell r="G202">
            <v>0.4</v>
          </cell>
        </row>
        <row r="203">
          <cell r="B203" t="str">
            <v>HERRAJE PARA CAJA DE PISO DE 80 X 120 NORMA RS3-005</v>
          </cell>
          <cell r="C203" t="str">
            <v>UN</v>
          </cell>
          <cell r="D203">
            <v>263347.7</v>
          </cell>
          <cell r="E203">
            <v>50036.063000000002</v>
          </cell>
          <cell r="F203">
            <v>313383.76300000004</v>
          </cell>
          <cell r="G203">
            <v>1.5</v>
          </cell>
        </row>
        <row r="204">
          <cell r="B204" t="str">
            <v xml:space="preserve">GRAPA TERMINAL RECTA 2/0 </v>
          </cell>
          <cell r="C204" t="str">
            <v>UN</v>
          </cell>
          <cell r="D204">
            <v>24000</v>
          </cell>
          <cell r="E204">
            <v>4560</v>
          </cell>
          <cell r="F204">
            <v>28560</v>
          </cell>
          <cell r="G204">
            <v>0.5</v>
          </cell>
        </row>
        <row r="205">
          <cell r="B205" t="str">
            <v xml:space="preserve">TUERCA DE OJO </v>
          </cell>
          <cell r="C205" t="str">
            <v>UN</v>
          </cell>
          <cell r="D205">
            <v>6115.2874999999995</v>
          </cell>
          <cell r="E205">
            <v>1161.9046249999999</v>
          </cell>
          <cell r="F205">
            <v>7277.1921249999996</v>
          </cell>
          <cell r="G205">
            <v>0.1</v>
          </cell>
        </row>
        <row r="206">
          <cell r="B206" t="str">
            <v>ESPIGO PARA CRUCETA</v>
          </cell>
          <cell r="C206" t="str">
            <v>UN</v>
          </cell>
          <cell r="D206">
            <v>11600</v>
          </cell>
          <cell r="E206">
            <v>2204</v>
          </cell>
          <cell r="F206">
            <v>13804</v>
          </cell>
          <cell r="G206">
            <v>0.3</v>
          </cell>
        </row>
        <row r="207">
          <cell r="B207" t="str">
            <v xml:space="preserve">AISLADOR POLIMERICO TIPO PIN </v>
          </cell>
          <cell r="C207" t="str">
            <v>UN</v>
          </cell>
          <cell r="D207">
            <v>16820</v>
          </cell>
          <cell r="E207">
            <v>3195.8</v>
          </cell>
          <cell r="F207">
            <v>20015.8</v>
          </cell>
          <cell r="G207">
            <v>0.3</v>
          </cell>
        </row>
        <row r="208">
          <cell r="B208" t="str">
            <v xml:space="preserve">ESTRIBO </v>
          </cell>
          <cell r="C208" t="str">
            <v>UN</v>
          </cell>
          <cell r="D208">
            <v>19557</v>
          </cell>
          <cell r="E208">
            <v>3715.83</v>
          </cell>
          <cell r="F208">
            <v>23272.83</v>
          </cell>
          <cell r="G208">
            <v>0.01</v>
          </cell>
        </row>
        <row r="209">
          <cell r="B209" t="str">
            <v>AISLADOR PORCELANA TIPO PIN PARA 15 KV  8214 GAMMA</v>
          </cell>
          <cell r="C209" t="str">
            <v>UN</v>
          </cell>
          <cell r="D209">
            <v>22480.317299999999</v>
          </cell>
          <cell r="E209">
            <v>4271.2602870000001</v>
          </cell>
          <cell r="F209">
            <v>26751.577587</v>
          </cell>
          <cell r="G209">
            <v>0.70099999999999996</v>
          </cell>
        </row>
        <row r="210">
          <cell r="B210" t="str">
            <v>CONO PREMOLDEADO 15 KV2-2/0 exterior</v>
          </cell>
          <cell r="C210" t="str">
            <v>UN</v>
          </cell>
          <cell r="D210">
            <v>434084.44519999996</v>
          </cell>
          <cell r="E210">
            <v>82476.04458799999</v>
          </cell>
          <cell r="F210">
            <v>516560.48978799995</v>
          </cell>
          <cell r="G210">
            <v>0.79700000000000004</v>
          </cell>
        </row>
        <row r="211">
          <cell r="B211" t="str">
            <v xml:space="preserve">CONO PREMOLDEADO 15 KV2-2/0 interior SOLO MANEJO DE 2-1/0    3M </v>
          </cell>
          <cell r="C211" t="str">
            <v>UN</v>
          </cell>
          <cell r="D211">
            <v>323638.70979999995</v>
          </cell>
          <cell r="E211">
            <v>61491.354861999993</v>
          </cell>
          <cell r="F211">
            <v>385130.06466199993</v>
          </cell>
          <cell r="G211">
            <v>0.79700000000000004</v>
          </cell>
        </row>
        <row r="212">
          <cell r="B212" t="str">
            <v>TUBO PVC TIPO DB 4"</v>
          </cell>
          <cell r="C212" t="str">
            <v>UN</v>
          </cell>
          <cell r="D212">
            <v>10230</v>
          </cell>
          <cell r="E212">
            <v>1943.7</v>
          </cell>
          <cell r="F212">
            <v>12173.7</v>
          </cell>
          <cell r="G212">
            <v>0.5</v>
          </cell>
        </row>
        <row r="213">
          <cell r="B213" t="str">
            <v>TUBO PVC TIPO DB 3"</v>
          </cell>
          <cell r="C213" t="str">
            <v>UN</v>
          </cell>
          <cell r="D213">
            <v>21517.484799999998</v>
          </cell>
          <cell r="E213">
            <v>4088.3221119999998</v>
          </cell>
          <cell r="F213">
            <v>25605.806912</v>
          </cell>
          <cell r="G213">
            <v>0.5</v>
          </cell>
        </row>
        <row r="214">
          <cell r="B214" t="str">
            <v>CURVA PVC  4"</v>
          </cell>
          <cell r="C214" t="str">
            <v>UN</v>
          </cell>
          <cell r="D214">
            <v>15120</v>
          </cell>
          <cell r="E214">
            <v>2872.8</v>
          </cell>
          <cell r="F214">
            <v>17992.8</v>
          </cell>
          <cell r="G214">
            <v>0.3</v>
          </cell>
        </row>
        <row r="215">
          <cell r="B215" t="str">
            <v>CURVA PVC  3"</v>
          </cell>
          <cell r="C215" t="str">
            <v>UN</v>
          </cell>
          <cell r="E215">
            <v>0</v>
          </cell>
          <cell r="F215">
            <v>0</v>
          </cell>
          <cell r="G215">
            <v>0.3</v>
          </cell>
        </row>
        <row r="216">
          <cell r="B216" t="str">
            <v>TERMINAL CAMPANA PVC 3"</v>
          </cell>
          <cell r="C216" t="str">
            <v>UN</v>
          </cell>
          <cell r="D216">
            <v>1667.5218</v>
          </cell>
          <cell r="E216">
            <v>316.82914199999999</v>
          </cell>
          <cell r="F216">
            <v>1984.350942</v>
          </cell>
          <cell r="G216">
            <v>0.1</v>
          </cell>
        </row>
        <row r="217">
          <cell r="B217" t="str">
            <v>TERMINAL CAMPANA PVC 4"</v>
          </cell>
          <cell r="C217" t="str">
            <v>UN</v>
          </cell>
          <cell r="D217">
            <v>3740.9946</v>
          </cell>
          <cell r="E217">
            <v>710.78897400000005</v>
          </cell>
          <cell r="F217">
            <v>4451.783574</v>
          </cell>
          <cell r="G217">
            <v>0.1</v>
          </cell>
        </row>
        <row r="218">
          <cell r="B218" t="str">
            <v>ALAMBRE COBRE #6 DESNUDO</v>
          </cell>
          <cell r="C218" t="str">
            <v>UN</v>
          </cell>
          <cell r="D218">
            <v>3782</v>
          </cell>
          <cell r="E218">
            <v>718.58</v>
          </cell>
          <cell r="F218">
            <v>4500.58</v>
          </cell>
          <cell r="G218">
            <v>0.33</v>
          </cell>
        </row>
        <row r="219">
          <cell r="B219" t="str">
            <v>MANGUERA AMARILLA DE POLIETILENO DE 1/2</v>
          </cell>
          <cell r="C219" t="str">
            <v>UN</v>
          </cell>
          <cell r="D219">
            <v>1886.1107999999999</v>
          </cell>
          <cell r="E219">
            <v>358.36105199999997</v>
          </cell>
          <cell r="F219">
            <v>2244.4718519999997</v>
          </cell>
          <cell r="G219">
            <v>0.1</v>
          </cell>
        </row>
        <row r="220">
          <cell r="B220" t="str">
            <v xml:space="preserve">CONECTOR TRASVERSAL UNIVESAL 4/0 </v>
          </cell>
          <cell r="C220" t="str">
            <v>UN</v>
          </cell>
          <cell r="D220">
            <v>22785.300999999999</v>
          </cell>
          <cell r="E220">
            <v>4329.2071900000001</v>
          </cell>
          <cell r="F220">
            <v>27114.50819</v>
          </cell>
          <cell r="G220">
            <v>0.1</v>
          </cell>
        </row>
        <row r="221">
          <cell r="B221" t="str">
            <v xml:space="preserve">ANILO COLLARIN 230 </v>
          </cell>
          <cell r="C221" t="str">
            <v>UN</v>
          </cell>
          <cell r="D221">
            <v>17955.524999999998</v>
          </cell>
          <cell r="E221">
            <v>3411.5497499999997</v>
          </cell>
          <cell r="F221">
            <v>21367.074749999996</v>
          </cell>
          <cell r="G221">
            <v>1</v>
          </cell>
        </row>
        <row r="222">
          <cell r="B222" t="str">
            <v>ANILO COLLARIN 180</v>
          </cell>
          <cell r="C222" t="str">
            <v>UN</v>
          </cell>
          <cell r="D222">
            <v>17070.759999999998</v>
          </cell>
          <cell r="E222">
            <v>3243.4443999999999</v>
          </cell>
          <cell r="F222">
            <v>20314.204399999999</v>
          </cell>
          <cell r="G222">
            <v>1</v>
          </cell>
        </row>
        <row r="223">
          <cell r="B223" t="str">
            <v>TORNILLO 1/2 X 1 1/2 CON TUERCA Y ARANDELA</v>
          </cell>
          <cell r="C223" t="str">
            <v>UN</v>
          </cell>
          <cell r="D223">
            <v>1561.35</v>
          </cell>
          <cell r="E223">
            <v>296.65649999999999</v>
          </cell>
          <cell r="F223">
            <v>1858.0065</v>
          </cell>
          <cell r="G223">
            <v>0.1</v>
          </cell>
        </row>
        <row r="224">
          <cell r="B224" t="str">
            <v xml:space="preserve">CINTA BANDIT DE 5/8 </v>
          </cell>
          <cell r="C224" t="str">
            <v>UN</v>
          </cell>
          <cell r="D224">
            <v>2321</v>
          </cell>
          <cell r="E224">
            <v>440.99</v>
          </cell>
          <cell r="F224">
            <v>2761.99</v>
          </cell>
          <cell r="G224">
            <v>0.1</v>
          </cell>
        </row>
        <row r="225">
          <cell r="B225" t="str">
            <v>HEBILLA DE 5/8</v>
          </cell>
          <cell r="C225" t="str">
            <v>UN</v>
          </cell>
          <cell r="D225">
            <v>513.16369999999995</v>
          </cell>
          <cell r="E225">
            <v>97.501102999999986</v>
          </cell>
          <cell r="F225">
            <v>610.66480299999989</v>
          </cell>
          <cell r="G225">
            <v>0.1</v>
          </cell>
        </row>
        <row r="226">
          <cell r="B226" t="str">
            <v xml:space="preserve">BULTO DE BENTONITA </v>
          </cell>
          <cell r="C226" t="str">
            <v>UN</v>
          </cell>
          <cell r="D226">
            <v>52045</v>
          </cell>
          <cell r="E226">
            <v>9888.5499999999993</v>
          </cell>
          <cell r="F226">
            <v>61933.55</v>
          </cell>
          <cell r="G226">
            <v>0.1</v>
          </cell>
        </row>
        <row r="227">
          <cell r="B227" t="str">
            <v>VARILLA COOPERWELL DE 5/8 X 2.4 mts</v>
          </cell>
          <cell r="C227" t="str">
            <v>UN</v>
          </cell>
          <cell r="D227">
            <v>23500</v>
          </cell>
          <cell r="E227">
            <v>4465</v>
          </cell>
          <cell r="F227">
            <v>27965</v>
          </cell>
          <cell r="G227">
            <v>0.33</v>
          </cell>
        </row>
        <row r="228">
          <cell r="B228" t="str">
            <v xml:space="preserve">CABLE COBRE DESNUDO #2 </v>
          </cell>
          <cell r="C228" t="str">
            <v>ML</v>
          </cell>
          <cell r="D228">
            <v>8652.5651167999986</v>
          </cell>
          <cell r="E228">
            <v>1643.9873721919998</v>
          </cell>
          <cell r="F228">
            <v>10296.552488991998</v>
          </cell>
          <cell r="G228">
            <v>0.5</v>
          </cell>
        </row>
        <row r="229">
          <cell r="B229" t="str">
            <v>CONECTOR EN C DE COBRE #4</v>
          </cell>
          <cell r="C229" t="str">
            <v>UN</v>
          </cell>
          <cell r="D229">
            <v>3585.9004999999997</v>
          </cell>
          <cell r="E229">
            <v>681.32109500000001</v>
          </cell>
          <cell r="F229">
            <v>4267.221595</v>
          </cell>
          <cell r="G229">
            <v>0.2</v>
          </cell>
        </row>
        <row r="230">
          <cell r="B230" t="str">
            <v>TUBO IMC 4" X 3 METROS</v>
          </cell>
          <cell r="C230" t="str">
            <v>UN</v>
          </cell>
          <cell r="D230">
            <v>264686.29739999998</v>
          </cell>
          <cell r="E230">
            <v>50290.396505999997</v>
          </cell>
          <cell r="F230">
            <v>314976.693906</v>
          </cell>
          <cell r="G230">
            <v>2</v>
          </cell>
        </row>
        <row r="231">
          <cell r="B231" t="str">
            <v>TUBO IMC 3" X 3 METROS</v>
          </cell>
          <cell r="C231" t="str">
            <v>UN</v>
          </cell>
          <cell r="D231">
            <v>194781.53519999998</v>
          </cell>
          <cell r="E231">
            <v>37008.491687999995</v>
          </cell>
          <cell r="F231">
            <v>231790.02688799996</v>
          </cell>
          <cell r="G231">
            <v>2</v>
          </cell>
        </row>
        <row r="232">
          <cell r="B232" t="str">
            <v xml:space="preserve">CAPUCHON PROTECTOR DE VIDA SILVESTRE </v>
          </cell>
          <cell r="C232" t="str">
            <v>UN</v>
          </cell>
          <cell r="D232">
            <v>4184.4179999999997</v>
          </cell>
          <cell r="E232">
            <v>795.03941999999995</v>
          </cell>
          <cell r="F232">
            <v>4979.4574199999997</v>
          </cell>
          <cell r="G232">
            <v>0.05</v>
          </cell>
        </row>
        <row r="233">
          <cell r="B233" t="str">
            <v xml:space="preserve">CINTA AUTOFUNDENTE </v>
          </cell>
          <cell r="C233" t="str">
            <v>UN</v>
          </cell>
          <cell r="D233">
            <v>23992.744999999999</v>
          </cell>
          <cell r="E233">
            <v>4558.6215499999998</v>
          </cell>
          <cell r="F233">
            <v>28551.366549999999</v>
          </cell>
          <cell r="G233">
            <v>0.05</v>
          </cell>
        </row>
        <row r="234">
          <cell r="B234" t="str">
            <v>ROLLO CINTA DE VINILO NEGRA CILES</v>
          </cell>
          <cell r="C234" t="str">
            <v>UN</v>
          </cell>
          <cell r="D234">
            <v>2420.0924999999997</v>
          </cell>
          <cell r="E234">
            <v>459.81757499999998</v>
          </cell>
          <cell r="F234">
            <v>2879.9100749999998</v>
          </cell>
          <cell r="G234">
            <v>0.05</v>
          </cell>
        </row>
        <row r="235">
          <cell r="B235" t="str">
            <v>ROLLO CINTA AZUL,AMARILLA, ROJO,VERDE, BLANCO  CILES</v>
          </cell>
          <cell r="C235" t="str">
            <v>UN</v>
          </cell>
          <cell r="D235">
            <v>2420.0924999999997</v>
          </cell>
          <cell r="E235">
            <v>459.81757499999998</v>
          </cell>
          <cell r="F235">
            <v>2879.9100749999998</v>
          </cell>
          <cell r="G235">
            <v>0.05</v>
          </cell>
        </row>
        <row r="236">
          <cell r="B236" t="str">
            <v>DPS de 12KV,10KA (pararrayo)</v>
          </cell>
          <cell r="C236" t="str">
            <v>UN</v>
          </cell>
          <cell r="D236">
            <v>82116</v>
          </cell>
          <cell r="E236">
            <v>15602.04</v>
          </cell>
          <cell r="F236">
            <v>97718.040000000008</v>
          </cell>
          <cell r="G236">
            <v>1.2</v>
          </cell>
        </row>
        <row r="237">
          <cell r="B237" t="str">
            <v>protector de vida silvestre (capuchon)</v>
          </cell>
          <cell r="C237" t="str">
            <v>UN</v>
          </cell>
          <cell r="D237">
            <v>4184.4179999999997</v>
          </cell>
          <cell r="E237">
            <v>795.03941999999995</v>
          </cell>
          <cell r="F237">
            <v>4979.4574199999997</v>
          </cell>
          <cell r="G237">
            <v>1.5</v>
          </cell>
        </row>
        <row r="238">
          <cell r="B238" t="str">
            <v>boquilla metalica de 3"</v>
          </cell>
          <cell r="C238" t="str">
            <v>UN</v>
          </cell>
          <cell r="D238">
            <v>13120.5445</v>
          </cell>
          <cell r="E238">
            <v>2492.9034550000001</v>
          </cell>
          <cell r="F238">
            <v>15613.447955</v>
          </cell>
          <cell r="G238">
            <v>0.15</v>
          </cell>
        </row>
        <row r="239">
          <cell r="B239" t="str">
            <v>boquilla metalica de 4"</v>
          </cell>
          <cell r="C239" t="str">
            <v>UN</v>
          </cell>
          <cell r="D239">
            <v>18744.5272</v>
          </cell>
          <cell r="E239">
            <v>3561.4601680000001</v>
          </cell>
          <cell r="F239">
            <v>22305.987368000002</v>
          </cell>
          <cell r="G239">
            <v>0.15</v>
          </cell>
        </row>
        <row r="240">
          <cell r="B240" t="str">
            <v>terminal borna de ojo 4/0</v>
          </cell>
          <cell r="C240" t="str">
            <v>UN</v>
          </cell>
          <cell r="D240">
            <v>5160.7821999999996</v>
          </cell>
          <cell r="E240">
            <v>980.54861799999992</v>
          </cell>
          <cell r="F240">
            <v>6141.3308179999995</v>
          </cell>
          <cell r="G240">
            <v>0.1</v>
          </cell>
        </row>
        <row r="241">
          <cell r="B241" t="str">
            <v>terminal borna de ojo 2/0</v>
          </cell>
          <cell r="C241" t="str">
            <v>UN</v>
          </cell>
          <cell r="D241">
            <v>5469.9294999999993</v>
          </cell>
          <cell r="E241">
            <v>1039.2866049999998</v>
          </cell>
          <cell r="F241">
            <v>6509.2161049999995</v>
          </cell>
          <cell r="G241">
            <v>0.1</v>
          </cell>
        </row>
        <row r="242">
          <cell r="B242" t="str">
            <v>terminal borna de ojo 1/0</v>
          </cell>
          <cell r="C242" t="str">
            <v>UN</v>
          </cell>
          <cell r="D242">
            <v>4232.2993999999999</v>
          </cell>
          <cell r="E242">
            <v>804.136886</v>
          </cell>
          <cell r="F242">
            <v>5036.4362860000001</v>
          </cell>
          <cell r="G242">
            <v>0.1</v>
          </cell>
        </row>
        <row r="243">
          <cell r="B243" t="str">
            <v>terminal borna de ojo 2</v>
          </cell>
          <cell r="C243" t="str">
            <v>UN</v>
          </cell>
          <cell r="D243">
            <v>2608.4953999999998</v>
          </cell>
          <cell r="E243">
            <v>495.61412599999994</v>
          </cell>
          <cell r="F243">
            <v>3104.1095259999997</v>
          </cell>
          <cell r="G243">
            <v>0.1</v>
          </cell>
        </row>
        <row r="244">
          <cell r="B244" t="str">
            <v>CAPACETE 4"</v>
          </cell>
          <cell r="C244" t="str">
            <v>UN</v>
          </cell>
          <cell r="D244">
            <v>39358</v>
          </cell>
          <cell r="E244">
            <v>7478.02</v>
          </cell>
          <cell r="F244">
            <v>46836.020000000004</v>
          </cell>
          <cell r="G244">
            <v>0.12</v>
          </cell>
        </row>
        <row r="245">
          <cell r="B245" t="str">
            <v>CAPACETE 3"</v>
          </cell>
          <cell r="C245" t="str">
            <v>UN</v>
          </cell>
          <cell r="D245">
            <v>36220</v>
          </cell>
          <cell r="E245">
            <v>6881.8</v>
          </cell>
          <cell r="F245">
            <v>43101.8</v>
          </cell>
          <cell r="G245">
            <v>0.12</v>
          </cell>
        </row>
        <row r="246">
          <cell r="B246" t="str">
            <v>FUSIBLE TIPO T</v>
          </cell>
          <cell r="C246" t="str">
            <v>UN</v>
          </cell>
          <cell r="D246">
            <v>3109</v>
          </cell>
          <cell r="E246">
            <v>590.71</v>
          </cell>
          <cell r="F246">
            <v>3699.71</v>
          </cell>
          <cell r="G246">
            <v>0.01</v>
          </cell>
        </row>
        <row r="247">
          <cell r="B247" t="str">
            <v>FUSIBLE TIPO K</v>
          </cell>
          <cell r="C247" t="str">
            <v>UN</v>
          </cell>
          <cell r="D247">
            <v>3411</v>
          </cell>
          <cell r="E247">
            <v>648.09</v>
          </cell>
          <cell r="F247">
            <v>4059.09</v>
          </cell>
          <cell r="G247">
            <v>0.01</v>
          </cell>
        </row>
        <row r="248">
          <cell r="B248" t="str">
            <v>Transformador 112,5 kVA 13,2/208-120V en aceite, Calibrado EPM</v>
          </cell>
          <cell r="C248" t="str">
            <v>UN</v>
          </cell>
          <cell r="D248">
            <v>7700000</v>
          </cell>
          <cell r="E248">
            <v>1463000</v>
          </cell>
          <cell r="F248">
            <v>9163000</v>
          </cell>
          <cell r="G248">
            <v>1000</v>
          </cell>
        </row>
        <row r="249">
          <cell r="B249" t="str">
            <v>AISLADOR TIPO STRAIN PARA VIENTO (TIPO TENSOR) 4 1/4" PARA 13,2KV</v>
          </cell>
          <cell r="C249" t="str">
            <v>UN</v>
          </cell>
          <cell r="D249">
            <v>8659.5801879999999</v>
          </cell>
          <cell r="E249">
            <v>1645.32023572</v>
          </cell>
          <cell r="F249">
            <v>10304.900423720001</v>
          </cell>
          <cell r="G249">
            <v>0.3</v>
          </cell>
        </row>
        <row r="250">
          <cell r="B250" t="str">
            <v>AISLADOR TIPO STRAIN PARA VIENTO (TIPO TENSOR) 6 3/4" PARA 44KV</v>
          </cell>
          <cell r="C250" t="str">
            <v>UN</v>
          </cell>
          <cell r="D250">
            <v>10721.269999999999</v>
          </cell>
          <cell r="E250">
            <v>2037.0412999999999</v>
          </cell>
          <cell r="F250">
            <v>12758.311299999998</v>
          </cell>
          <cell r="G250">
            <v>0.3</v>
          </cell>
        </row>
        <row r="251">
          <cell r="B251" t="str">
            <v xml:space="preserve">BLOQUE RETENIDA </v>
          </cell>
          <cell r="C251" t="str">
            <v>UN</v>
          </cell>
          <cell r="D251">
            <v>12354</v>
          </cell>
          <cell r="E251">
            <v>2347.2600000000002</v>
          </cell>
          <cell r="F251">
            <v>14701.26</v>
          </cell>
          <cell r="G251">
            <v>0.3</v>
          </cell>
        </row>
        <row r="252">
          <cell r="B252" t="str">
            <v xml:space="preserve">VARILLA ANCLAJE 5/8X1,80MT </v>
          </cell>
          <cell r="C252" t="str">
            <v>UN</v>
          </cell>
          <cell r="D252">
            <v>18235</v>
          </cell>
          <cell r="E252">
            <v>3464.65</v>
          </cell>
          <cell r="F252">
            <v>21699.65</v>
          </cell>
          <cell r="G252">
            <v>0.3</v>
          </cell>
        </row>
        <row r="253">
          <cell r="B253" t="str">
            <v>VARILLA ANCLAJE 5/8X1,50MT SIN ARANDELA</v>
          </cell>
          <cell r="C253" t="str">
            <v>UN</v>
          </cell>
          <cell r="D253">
            <v>13860.978305999999</v>
          </cell>
          <cell r="E253">
            <v>2633.5858781399997</v>
          </cell>
          <cell r="F253">
            <v>16494.564184139999</v>
          </cell>
          <cell r="G253">
            <v>0.3</v>
          </cell>
        </row>
        <row r="254">
          <cell r="B254" t="str">
            <v>GUARDACABOS 5/8</v>
          </cell>
          <cell r="C254" t="str">
            <v>UN</v>
          </cell>
          <cell r="D254">
            <v>2860</v>
          </cell>
          <cell r="E254">
            <v>543.4</v>
          </cell>
          <cell r="F254">
            <v>3403.4</v>
          </cell>
          <cell r="G254">
            <v>0.3</v>
          </cell>
        </row>
        <row r="255">
          <cell r="B255" t="str">
            <v>GUARDACABOS 1/2</v>
          </cell>
          <cell r="C255" t="str">
            <v>UN</v>
          </cell>
          <cell r="D255">
            <v>1144.99</v>
          </cell>
          <cell r="E255">
            <v>217.54810000000001</v>
          </cell>
          <cell r="F255">
            <v>1362.5381</v>
          </cell>
          <cell r="G255">
            <v>0.3</v>
          </cell>
        </row>
        <row r="256">
          <cell r="B256" t="str">
            <v>PLATINA  4X4X1/4"X5/8 PARA VARILLA DE ANCLAJE</v>
          </cell>
          <cell r="C256" t="str">
            <v>UN</v>
          </cell>
          <cell r="D256">
            <v>2625.1497999999997</v>
          </cell>
          <cell r="E256">
            <v>498.77846199999993</v>
          </cell>
          <cell r="F256">
            <v>3123.9282619999994</v>
          </cell>
          <cell r="G256">
            <v>0.3</v>
          </cell>
        </row>
        <row r="257">
          <cell r="B257" t="str">
            <v xml:space="preserve">CAMISA PARA VIENTO </v>
          </cell>
          <cell r="C257" t="str">
            <v>UN</v>
          </cell>
          <cell r="D257">
            <v>48808.841899999999</v>
          </cell>
          <cell r="E257">
            <v>9273.6799609999998</v>
          </cell>
          <cell r="F257">
            <v>58082.521861000001</v>
          </cell>
          <cell r="G257">
            <v>0.3</v>
          </cell>
        </row>
        <row r="258">
          <cell r="B258" t="str">
            <v xml:space="preserve">CABLE SUPER GX DE 3/8" </v>
          </cell>
          <cell r="C258" t="str">
            <v>ML</v>
          </cell>
          <cell r="D258">
            <v>2536.6732999999999</v>
          </cell>
          <cell r="E258">
            <v>481.96792699999997</v>
          </cell>
          <cell r="F258">
            <v>3018.6412270000001</v>
          </cell>
          <cell r="G258">
            <v>0.3</v>
          </cell>
        </row>
        <row r="259">
          <cell r="B259" t="str">
            <v xml:space="preserve">CABLE SUPER GX DE 1/4" </v>
          </cell>
          <cell r="C259" t="str">
            <v>ML</v>
          </cell>
          <cell r="D259">
            <v>1136.6627999999998</v>
          </cell>
          <cell r="E259">
            <v>215.96593199999998</v>
          </cell>
          <cell r="F259">
            <v>1352.6287319999999</v>
          </cell>
          <cell r="G259">
            <v>0.3</v>
          </cell>
        </row>
        <row r="260">
          <cell r="B260" t="str">
            <v>Celda de seccionador de 17,5kv, 630 A,20 KA , cuhillas de puesta a tierra</v>
          </cell>
          <cell r="C260" t="str">
            <v>UN</v>
          </cell>
          <cell r="D260">
            <v>7800000</v>
          </cell>
          <cell r="E260">
            <v>1482000</v>
          </cell>
          <cell r="F260">
            <v>9282000</v>
          </cell>
          <cell r="G260">
            <v>200</v>
          </cell>
        </row>
        <row r="261">
          <cell r="B261" t="str">
            <v xml:space="preserve">Fusibles de 50amperios, 17,5kv. </v>
          </cell>
          <cell r="C261" t="str">
            <v>UN</v>
          </cell>
          <cell r="D261">
            <v>250000</v>
          </cell>
          <cell r="E261">
            <v>47500</v>
          </cell>
          <cell r="F261">
            <v>297500</v>
          </cell>
          <cell r="G261">
            <v>100</v>
          </cell>
        </row>
        <row r="262">
          <cell r="B262" t="str">
            <v>Tablero de Distribución  Autosoportado, 3 fases, 5 hilos (3 líneas + neutro aislado + terminal de tierra), tensión de operación 208/120V, barraje en cobre del alta pureza de 400A</v>
          </cell>
          <cell r="C262" t="str">
            <v>UN</v>
          </cell>
          <cell r="D262">
            <v>4000000</v>
          </cell>
          <cell r="E262">
            <v>760000</v>
          </cell>
          <cell r="F262">
            <v>4760000</v>
          </cell>
          <cell r="G262">
            <v>70</v>
          </cell>
        </row>
        <row r="263">
          <cell r="B263" t="str">
            <v>DPS tipo panel (Tipo 2), 3 fases, 4 hilos + tierra, 120/208V, 4 modos de protección, diseño modular, Alta capacidad de protección.</v>
          </cell>
          <cell r="C263" t="str">
            <v>UN</v>
          </cell>
          <cell r="D263">
            <v>2690000</v>
          </cell>
          <cell r="E263">
            <v>511100</v>
          </cell>
          <cell r="F263">
            <v>3201100</v>
          </cell>
          <cell r="G263">
            <v>0.6</v>
          </cell>
        </row>
        <row r="264">
          <cell r="C264" t="str">
            <v>UN</v>
          </cell>
        </row>
        <row r="265">
          <cell r="C265" t="str">
            <v>UN</v>
          </cell>
        </row>
        <row r="266">
          <cell r="B266" t="str">
            <v>ILUMINACIÓN</v>
          </cell>
        </row>
        <row r="267">
          <cell r="B267" t="str">
            <v>Luminaria de emergencia de 11W, 120V de mínimo 600 lumens por 1 hora.</v>
          </cell>
          <cell r="D267">
            <v>66201.239999999991</v>
          </cell>
          <cell r="E267">
            <v>12578.235599999998</v>
          </cell>
          <cell r="F267">
            <v>78779.475599999991</v>
          </cell>
        </row>
        <row r="268">
          <cell r="B268" t="str">
            <v>LUM.ANTIH 4X54 CH IMPORT/BTO ELECTR.UNIV/ALP/IP65/PANT ACR CON TUBOS</v>
          </cell>
          <cell r="C268" t="str">
            <v>UN</v>
          </cell>
          <cell r="D268">
            <v>309777.66904000001</v>
          </cell>
          <cell r="E268">
            <v>58857.757117600006</v>
          </cell>
          <cell r="F268">
            <v>368635.42615760001</v>
          </cell>
          <cell r="G268">
            <v>9</v>
          </cell>
        </row>
        <row r="269">
          <cell r="B269" t="str">
            <v>LUM.ANTIH 6X54 CH IMPORT/BTO ELECTR.UNIV/ALP/IP65/PANT ACR CON TUBOS</v>
          </cell>
          <cell r="C269" t="str">
            <v>UN</v>
          </cell>
          <cell r="D269">
            <v>363571.69331</v>
          </cell>
          <cell r="E269">
            <v>69078.621728900005</v>
          </cell>
          <cell r="F269">
            <v>432650.31503890001</v>
          </cell>
          <cell r="G269">
            <v>13</v>
          </cell>
        </row>
        <row r="270">
          <cell r="B270" t="str">
            <v>LUM.ANTIH 2X54 IMPORT/CH ALHAMA/BTO ELECTR.UNIV CON TUBOS</v>
          </cell>
          <cell r="C270" t="str">
            <v>UN</v>
          </cell>
          <cell r="D270">
            <v>95638.914953448286</v>
          </cell>
          <cell r="E270">
            <v>18171.393841155175</v>
          </cell>
          <cell r="F270">
            <v>113810.30879460346</v>
          </cell>
          <cell r="G270">
            <v>5</v>
          </cell>
        </row>
        <row r="271">
          <cell r="B271" t="str">
            <v>LUM.ANTIH 2X28 IMPORT/CH ALHAMA/BTO ELECTR.UNIV CON TUBOS</v>
          </cell>
          <cell r="C271" t="str">
            <v>UN</v>
          </cell>
          <cell r="D271">
            <v>135255.753444</v>
          </cell>
          <cell r="E271">
            <v>25698.593154360002</v>
          </cell>
          <cell r="F271">
            <v>160954.34659835999</v>
          </cell>
          <cell r="G271">
            <v>5</v>
          </cell>
        </row>
        <row r="272">
          <cell r="B272" t="str">
            <v>LUM.ANTIH 2X54 IMPORT/CH ALHAMA/BTO ELECTR.UNIV CON TUBOS BEGUELLI</v>
          </cell>
          <cell r="C272" t="str">
            <v>UN</v>
          </cell>
          <cell r="D272">
            <v>152075.47205344826</v>
          </cell>
          <cell r="E272">
            <v>28894.339690155171</v>
          </cell>
          <cell r="F272">
            <v>180969.81174360344</v>
          </cell>
          <cell r="G272">
            <v>5</v>
          </cell>
        </row>
        <row r="273">
          <cell r="B273" t="str">
            <v>LUM.ANTIH 2X28 IMPORT/CH ALHAMA/BTO ELECTR.UNIV CON TUBOS BEGUELLI</v>
          </cell>
          <cell r="C273" t="str">
            <v>UN</v>
          </cell>
          <cell r="D273">
            <v>152075.47205344826</v>
          </cell>
          <cell r="E273">
            <v>28894.339690155171</v>
          </cell>
          <cell r="F273">
            <v>180969.81174360344</v>
          </cell>
          <cell r="G273">
            <v>5</v>
          </cell>
        </row>
        <row r="274">
          <cell r="B274" t="str">
            <v>LUM.ANTIH 1X14 IMPORT/CH ALHAMA/BTO ELECTR.UNIV CON TUBOS</v>
          </cell>
          <cell r="C274" t="str">
            <v>UN</v>
          </cell>
          <cell r="D274">
            <v>89085.372660344845</v>
          </cell>
          <cell r="E274">
            <v>16926.22080546552</v>
          </cell>
          <cell r="F274">
            <v>106011.59346581037</v>
          </cell>
          <cell r="G274">
            <v>2.5</v>
          </cell>
        </row>
        <row r="275">
          <cell r="B275" t="str">
            <v>LUM.ANTIH 1X28 IMPORT/CH ALHAMA/BTO ELECTR.UNIV CON TUBOS</v>
          </cell>
          <cell r="C275" t="str">
            <v>UN</v>
          </cell>
          <cell r="D275">
            <v>121814.695016</v>
          </cell>
          <cell r="E275">
            <v>23144.792053040001</v>
          </cell>
          <cell r="F275">
            <v>144959.48706904001</v>
          </cell>
          <cell r="G275">
            <v>2.5</v>
          </cell>
        </row>
        <row r="276">
          <cell r="B276" t="str">
            <v>LUM.POCKET 60X60/INC 4X14W/MARCO EXTERI./ACRILICO/OPAL/RETIL CON TUBOS</v>
          </cell>
          <cell r="C276" t="str">
            <v>UN</v>
          </cell>
          <cell r="D276">
            <v>168453.62078275863</v>
          </cell>
          <cell r="E276">
            <v>32006.187948724142</v>
          </cell>
          <cell r="F276">
            <v>200459.80873148277</v>
          </cell>
          <cell r="G276">
            <v>5</v>
          </cell>
        </row>
        <row r="277">
          <cell r="B277" t="str">
            <v>LUM.POCKET 60X60/INC 4X24W/MARCO EXTERI./ACRILICO/OPAL/RETIL CON TUBOS</v>
          </cell>
          <cell r="C277" t="str">
            <v>UN</v>
          </cell>
          <cell r="D277">
            <v>191380.55596896555</v>
          </cell>
          <cell r="E277">
            <v>36362.305634103453</v>
          </cell>
          <cell r="F277">
            <v>227742.861603069</v>
          </cell>
          <cell r="G277">
            <v>5</v>
          </cell>
        </row>
        <row r="278">
          <cell r="B278" t="str">
            <v>LUM.POCKET 30X120/INC 2X28/ACRILICO/OPAL/RETILAP CON TUBOS</v>
          </cell>
          <cell r="C278" t="str">
            <v>UN</v>
          </cell>
          <cell r="D278">
            <v>131086.06453793103</v>
          </cell>
          <cell r="E278">
            <v>24906.352262206896</v>
          </cell>
          <cell r="F278">
            <v>155992.41680013793</v>
          </cell>
          <cell r="G278">
            <v>5</v>
          </cell>
        </row>
        <row r="279">
          <cell r="B279" t="str">
            <v>LUM.POCKET 30X120/INC 2X54/ACRILICO/OPAL/RETILAP CON TUBOS</v>
          </cell>
          <cell r="C279" t="str">
            <v>UN</v>
          </cell>
          <cell r="D279">
            <v>131086.06453793103</v>
          </cell>
          <cell r="E279">
            <v>24906.352262206896</v>
          </cell>
          <cell r="F279">
            <v>155992.41680013793</v>
          </cell>
          <cell r="G279">
            <v>5</v>
          </cell>
        </row>
        <row r="280">
          <cell r="B280" t="str">
            <v>BTO EMERGENCIA BODINE/LP550/T5-T8</v>
          </cell>
          <cell r="C280" t="str">
            <v>UN</v>
          </cell>
          <cell r="D280">
            <v>184827.96484310346</v>
          </cell>
          <cell r="E280">
            <v>35117.313320189656</v>
          </cell>
          <cell r="F280">
            <v>219945.27816329311</v>
          </cell>
          <cell r="G280">
            <v>1.2</v>
          </cell>
        </row>
        <row r="281">
          <cell r="B281" t="str">
            <v>HERRAJES</v>
          </cell>
        </row>
        <row r="282">
          <cell r="B282" t="str">
            <v>ESPARRAGO ROSCADA DE 3/8" GALV CALIENTE</v>
          </cell>
          <cell r="C282" t="str">
            <v>ML</v>
          </cell>
          <cell r="D282">
            <v>3233.9686206896554</v>
          </cell>
          <cell r="E282">
            <v>614.45403793103458</v>
          </cell>
          <cell r="F282">
            <v>3848.4226586206901</v>
          </cell>
          <cell r="G282">
            <v>0.8</v>
          </cell>
        </row>
        <row r="283">
          <cell r="B283" t="str">
            <v>ARANDELA 3/8''</v>
          </cell>
          <cell r="C283" t="str">
            <v>UN</v>
          </cell>
          <cell r="D283">
            <v>136.96808275862071</v>
          </cell>
          <cell r="E283">
            <v>26.023935724137935</v>
          </cell>
          <cell r="F283">
            <v>162.99201848275865</v>
          </cell>
          <cell r="G283">
            <v>0.01</v>
          </cell>
        </row>
        <row r="284">
          <cell r="B284" t="str">
            <v>TUERCA HEXAGONAL 3/8''</v>
          </cell>
          <cell r="C284" t="str">
            <v>UN</v>
          </cell>
          <cell r="D284">
            <v>136.96808275862071</v>
          </cell>
          <cell r="E284">
            <v>26.023935724137935</v>
          </cell>
          <cell r="F284">
            <v>162.99201848275865</v>
          </cell>
          <cell r="G284">
            <v>0.01</v>
          </cell>
        </row>
        <row r="285">
          <cell r="B285" t="str">
            <v>RL 3/8''</v>
          </cell>
          <cell r="C285" t="str">
            <v>UN</v>
          </cell>
          <cell r="D285">
            <v>919.77872241379305</v>
          </cell>
          <cell r="E285">
            <v>174.75795725862068</v>
          </cell>
          <cell r="F285">
            <v>1094.5366796724138</v>
          </cell>
          <cell r="G285">
            <v>0.03</v>
          </cell>
        </row>
        <row r="286">
          <cell r="B286" t="str">
            <v>Chazos y/o RL metálicos 3/8"</v>
          </cell>
          <cell r="C286" t="str">
            <v>UN</v>
          </cell>
          <cell r="D286">
            <v>601.13769655172428</v>
          </cell>
          <cell r="E286">
            <v>114.21616234482761</v>
          </cell>
          <cell r="F286">
            <v>715.35385889655186</v>
          </cell>
          <cell r="G286">
            <v>0.1</v>
          </cell>
        </row>
        <row r="287">
          <cell r="B287" t="str">
            <v>Esparrago 3/8'' Galvanizado en Caliente</v>
          </cell>
          <cell r="C287" t="str">
            <v>ML</v>
          </cell>
          <cell r="D287">
            <v>3766.6222758620693</v>
          </cell>
          <cell r="E287">
            <v>715.65823241379314</v>
          </cell>
          <cell r="F287">
            <v>4482.2805082758623</v>
          </cell>
          <cell r="G287">
            <v>1</v>
          </cell>
        </row>
        <row r="288">
          <cell r="B288" t="str">
            <v>Tuerca 3/8'' Hexagonal Galvanizada en Caliente</v>
          </cell>
          <cell r="C288" t="str">
            <v>UN</v>
          </cell>
          <cell r="D288">
            <v>150.28442413793107</v>
          </cell>
          <cell r="E288">
            <v>28.554040586206902</v>
          </cell>
          <cell r="F288">
            <v>178.83846472413796</v>
          </cell>
          <cell r="G288">
            <v>0.05</v>
          </cell>
        </row>
        <row r="289">
          <cell r="B289" t="str">
            <v>Arandela 3/8'' Galvanizada en Caliente</v>
          </cell>
          <cell r="C289" t="str">
            <v>UN</v>
          </cell>
          <cell r="D289">
            <v>151.23559137931034</v>
          </cell>
          <cell r="E289">
            <v>28.734762362068963</v>
          </cell>
          <cell r="F289">
            <v>179.97035374137931</v>
          </cell>
          <cell r="G289">
            <v>0.05</v>
          </cell>
        </row>
        <row r="290">
          <cell r="B290" t="str">
            <v>ARANDELA CE30mm EZ   CM558041+TUERCA</v>
          </cell>
          <cell r="C290" t="str">
            <v>Un</v>
          </cell>
          <cell r="D290">
            <v>856.05051724137934</v>
          </cell>
          <cell r="E290">
            <v>162.64959827586208</v>
          </cell>
          <cell r="F290">
            <v>1018.7001155172414</v>
          </cell>
          <cell r="G290">
            <v>2.8000000000000001E-2</v>
          </cell>
        </row>
        <row r="291">
          <cell r="B291" t="str">
            <v>CLIP FASLOCK S DC   CM558347</v>
          </cell>
          <cell r="C291" t="str">
            <v>UN</v>
          </cell>
          <cell r="D291">
            <v>2667.1680615517243</v>
          </cell>
          <cell r="E291">
            <v>506.76193169482764</v>
          </cell>
          <cell r="F291">
            <v>3173.9299932465519</v>
          </cell>
          <cell r="G291">
            <v>1.2E-2</v>
          </cell>
        </row>
        <row r="292">
          <cell r="B292" t="str">
            <v>CLIP FASLOCK S GS   CM558340</v>
          </cell>
          <cell r="C292" t="str">
            <v>UN</v>
          </cell>
          <cell r="D292">
            <v>2103.3161208620691</v>
          </cell>
          <cell r="E292">
            <v>399.63006296379314</v>
          </cell>
          <cell r="F292">
            <v>2502.9461838258621</v>
          </cell>
          <cell r="G292">
            <v>1.2E-2</v>
          </cell>
        </row>
        <row r="293">
          <cell r="B293" t="str">
            <v>PERFIL FIJACION RCSN 3m GC  CM013033</v>
          </cell>
          <cell r="D293">
            <v>85416.149910000007</v>
          </cell>
          <cell r="E293">
            <v>16229.068482900002</v>
          </cell>
          <cell r="F293">
            <v>101645.21839290002</v>
          </cell>
        </row>
        <row r="294">
          <cell r="B294" t="str">
            <v>PERFIL FIJACION RCSN 3m GS  CM013030</v>
          </cell>
          <cell r="D294">
            <v>77025.142739999996</v>
          </cell>
          <cell r="E294">
            <v>14634.7771206</v>
          </cell>
          <cell r="F294">
            <v>91659.919860599999</v>
          </cell>
        </row>
        <row r="295">
          <cell r="B295" t="str">
            <v>ESPACIADOR E12100AG 1/2x100</v>
          </cell>
          <cell r="D295">
            <v>12180.586818399999</v>
          </cell>
          <cell r="E295">
            <v>2314.3114954959997</v>
          </cell>
          <cell r="F295">
            <v>14494.898313895999</v>
          </cell>
        </row>
        <row r="296">
          <cell r="B296" t="str">
            <v>ESPACIADOR E38100AG 3/8x100</v>
          </cell>
          <cell r="D296">
            <v>7112.9922317999999</v>
          </cell>
          <cell r="E296">
            <v>1351.4685240419999</v>
          </cell>
          <cell r="F296">
            <v>8464.4607558419993</v>
          </cell>
        </row>
        <row r="297">
          <cell r="B297" t="str">
            <v xml:space="preserve">Grapas universales ref 390051 </v>
          </cell>
          <cell r="D297">
            <v>12136.893999999998</v>
          </cell>
          <cell r="E297">
            <v>2306.0098599999997</v>
          </cell>
          <cell r="F297">
            <v>14442.903859999999</v>
          </cell>
        </row>
        <row r="298">
          <cell r="B298" t="str">
            <v>APARATOS Y ACCESORIOS</v>
          </cell>
        </row>
        <row r="299">
          <cell r="B299" t="str">
            <v xml:space="preserve">LV-1451-W SUICHE SENCILLO 15A BLANCO </v>
          </cell>
          <cell r="C299" t="str">
            <v>UN</v>
          </cell>
          <cell r="D299">
            <v>4766.4892799999998</v>
          </cell>
          <cell r="E299">
            <v>905.63296319999995</v>
          </cell>
          <cell r="F299">
            <v>5672.1222431999995</v>
          </cell>
          <cell r="G299">
            <v>0.25</v>
          </cell>
        </row>
        <row r="300">
          <cell r="B300" t="str">
            <v>LV-1453-W SUICHE SENCILLO CONMUTABLE 15A BLANCO</v>
          </cell>
          <cell r="C300" t="str">
            <v>UN</v>
          </cell>
          <cell r="D300">
            <v>7083.5326800000003</v>
          </cell>
          <cell r="E300">
            <v>1345.8712092000001</v>
          </cell>
          <cell r="F300">
            <v>8429.4038892000008</v>
          </cell>
          <cell r="G300">
            <v>0.25</v>
          </cell>
        </row>
        <row r="301">
          <cell r="B301" t="str">
            <v>LV-5224-W SUICHE DOBLE 15A BLANCO</v>
          </cell>
          <cell r="C301" t="str">
            <v>UN</v>
          </cell>
          <cell r="D301">
            <v>14696.675279999999</v>
          </cell>
          <cell r="E301">
            <v>2792.3683031999999</v>
          </cell>
          <cell r="F301">
            <v>17489.0435832</v>
          </cell>
          <cell r="G301">
            <v>0.3</v>
          </cell>
        </row>
        <row r="302">
          <cell r="B302" t="str">
            <v>INTERRUPTOR TRIPLE (1755-W) CON TAPA</v>
          </cell>
          <cell r="C302" t="str">
            <v>UN</v>
          </cell>
          <cell r="D302">
            <v>28863.74064</v>
          </cell>
          <cell r="E302">
            <v>5484.1107216</v>
          </cell>
          <cell r="F302">
            <v>34347.851361599998</v>
          </cell>
          <cell r="G302">
            <v>0.3</v>
          </cell>
        </row>
        <row r="303">
          <cell r="B303" t="str">
            <v xml:space="preserve">INTERRUPTOR TRIPLE CONMUTABLE </v>
          </cell>
          <cell r="C303" t="str">
            <v>UN</v>
          </cell>
          <cell r="D303">
            <v>46711.594944000004</v>
          </cell>
          <cell r="E303">
            <v>8875.2030393600016</v>
          </cell>
          <cell r="F303">
            <v>55586.797983360004</v>
          </cell>
          <cell r="G303">
            <v>0.3</v>
          </cell>
        </row>
        <row r="304">
          <cell r="B304" t="str">
            <v>LV-5262-OIG     TOMA DOBLE  T/AIS 15A NARANJA</v>
          </cell>
          <cell r="C304" t="str">
            <v>UN</v>
          </cell>
          <cell r="D304">
            <v>16153.102560000001</v>
          </cell>
          <cell r="E304">
            <v>3069.0894864000002</v>
          </cell>
          <cell r="F304">
            <v>19222.1920464</v>
          </cell>
          <cell r="G304">
            <v>0.3</v>
          </cell>
        </row>
        <row r="305">
          <cell r="B305" t="str">
            <v>LV-8300-OIG     TOMA DOBLE  T/AIS 20A NARANJA</v>
          </cell>
          <cell r="C305" t="str">
            <v>UN</v>
          </cell>
          <cell r="D305">
            <v>31511.790240000002</v>
          </cell>
          <cell r="E305">
            <v>5987.2401456000007</v>
          </cell>
          <cell r="F305">
            <v>37499.030385600003</v>
          </cell>
          <cell r="G305">
            <v>0.3</v>
          </cell>
        </row>
        <row r="306">
          <cell r="B306" t="str">
            <v>LV-5320-W      TOMA DOBLE 15A BLANCO C/PLACA</v>
          </cell>
          <cell r="C306" t="str">
            <v>UN</v>
          </cell>
          <cell r="D306">
            <v>3641.0681999999997</v>
          </cell>
          <cell r="E306">
            <v>691.80295799999999</v>
          </cell>
          <cell r="F306">
            <v>4332.8711579999999</v>
          </cell>
          <cell r="G306">
            <v>0.3</v>
          </cell>
        </row>
        <row r="307">
          <cell r="B307" t="str">
            <v xml:space="preserve">CR20-W Toma doble, polo a tierra, 20A,125V. blanco. Nema 5-20R </v>
          </cell>
          <cell r="C307" t="str">
            <v>un</v>
          </cell>
          <cell r="D307">
            <v>7613.1425999999992</v>
          </cell>
          <cell r="E307">
            <v>1446.4970939999998</v>
          </cell>
          <cell r="F307">
            <v>9059.6396939999995</v>
          </cell>
          <cell r="G307">
            <v>1.3</v>
          </cell>
        </row>
        <row r="308">
          <cell r="B308" t="str">
            <v>LV-GFNT1-W TOMA DOBLE GFCI 15A 125V NEMA 5-15 CON TAPA.</v>
          </cell>
          <cell r="C308" t="str">
            <v>UN</v>
          </cell>
          <cell r="D308">
            <v>45016.843199999996</v>
          </cell>
          <cell r="E308">
            <v>8553.2002079999984</v>
          </cell>
          <cell r="F308">
            <v>53570.043407999998</v>
          </cell>
          <cell r="G308">
            <v>0.3</v>
          </cell>
        </row>
        <row r="309">
          <cell r="B309" t="str">
            <v>LV-GFNT2-W TOMA DOBLE GFCI 20A 125V NEMA 5-20R CON TAPA.</v>
          </cell>
          <cell r="C309" t="str">
            <v>UN</v>
          </cell>
          <cell r="D309">
            <v>66135.038759999996</v>
          </cell>
          <cell r="E309">
            <v>12565.6573644</v>
          </cell>
          <cell r="F309">
            <v>78700.696124399998</v>
          </cell>
          <cell r="G309">
            <v>0.3</v>
          </cell>
        </row>
        <row r="310">
          <cell r="B310" t="str">
            <v>LV-80703-IG  PLACA DOBLE NARANJA</v>
          </cell>
          <cell r="C310" t="str">
            <v>UN</v>
          </cell>
          <cell r="D310">
            <v>4965.0929999999998</v>
          </cell>
          <cell r="E310">
            <v>943.36766999999998</v>
          </cell>
          <cell r="F310">
            <v>5908.4606699999995</v>
          </cell>
          <cell r="G310">
            <v>0.05</v>
          </cell>
        </row>
        <row r="311">
          <cell r="B311" t="str">
            <v>LV-88003-W  TAPA TOMA BLANCA</v>
          </cell>
          <cell r="C311" t="str">
            <v>UN</v>
          </cell>
          <cell r="D311">
            <v>1390.22604</v>
          </cell>
          <cell r="E311">
            <v>264.14294760000001</v>
          </cell>
          <cell r="F311">
            <v>1654.3689876000001</v>
          </cell>
          <cell r="G311">
            <v>0.05</v>
          </cell>
        </row>
        <row r="312">
          <cell r="B312" t="str">
            <v>TAPA PARA INTERRUPTOR LEVITON</v>
          </cell>
          <cell r="C312" t="str">
            <v>UN</v>
          </cell>
          <cell r="D312">
            <v>1390.22604</v>
          </cell>
          <cell r="E312">
            <v>264.14294760000001</v>
          </cell>
          <cell r="F312">
            <v>1654.3689876000001</v>
          </cell>
          <cell r="G312">
            <v>0.05</v>
          </cell>
        </row>
        <row r="313">
          <cell r="B313" t="str">
            <v>TAPA PARA INTERRUPTOR TRIPLE (80401-W)</v>
          </cell>
          <cell r="C313" t="str">
            <v>UN</v>
          </cell>
          <cell r="D313">
            <v>1588.8297600000001</v>
          </cell>
          <cell r="E313">
            <v>301.87765440000004</v>
          </cell>
          <cell r="F313">
            <v>1890.7074144000001</v>
          </cell>
          <cell r="G313">
            <v>0.05</v>
          </cell>
        </row>
        <row r="314">
          <cell r="B314" t="str">
            <v>LV-2320 TOMA 20 AMP, 250V, 2 POLOS +TIERRA, 3 HILOS NEMA 6-20R de incrustar</v>
          </cell>
          <cell r="C314" t="str">
            <v>UN</v>
          </cell>
          <cell r="D314">
            <v>32769.613799999999</v>
          </cell>
          <cell r="E314">
            <v>6226.2266220000001</v>
          </cell>
          <cell r="F314">
            <v>38995.840422000001</v>
          </cell>
          <cell r="G314">
            <v>0.3</v>
          </cell>
        </row>
        <row r="315">
          <cell r="B315" t="str">
            <v>LV-2321 Clavija 20 AMP, 250V, 2 POLOS +TIERRA, 3 HILOS NEMA 6-20P de incrustar</v>
          </cell>
          <cell r="C315" t="str">
            <v>un</v>
          </cell>
          <cell r="D315">
            <v>35417.663399999998</v>
          </cell>
          <cell r="E315">
            <v>6729.3560459999999</v>
          </cell>
          <cell r="F315">
            <v>42147.019445999998</v>
          </cell>
          <cell r="G315">
            <v>0.3</v>
          </cell>
        </row>
        <row r="316">
          <cell r="B316" t="str">
            <v>LV-2620 TOMA 30 AMP, 250V, 2 POLOS +TIERRA, 3 HILOS NEMA 6-30R de incrustar</v>
          </cell>
          <cell r="C316" t="str">
            <v>un</v>
          </cell>
          <cell r="D316">
            <v>38131.914239999998</v>
          </cell>
          <cell r="E316">
            <v>7245.0637055999996</v>
          </cell>
          <cell r="F316">
            <v>45376.977945599996</v>
          </cell>
          <cell r="G316">
            <v>0.3</v>
          </cell>
        </row>
        <row r="317">
          <cell r="B317" t="str">
            <v>LV-2621 Clavija 30 AMP, 250V, 2 POLOS +TIERRA, 3 HILOS NEMA 6-30P de incrustar</v>
          </cell>
          <cell r="C317" t="str">
            <v>un</v>
          </cell>
          <cell r="D317">
            <v>37138.895639999995</v>
          </cell>
          <cell r="E317">
            <v>7056.3901715999991</v>
          </cell>
          <cell r="F317">
            <v>44195.285811599992</v>
          </cell>
          <cell r="G317">
            <v>0.3</v>
          </cell>
        </row>
        <row r="318">
          <cell r="B318" t="str">
            <v>LV-2410 TOMA 20 AMP, 125/250V, 3 POLOS +TIERRA, 4 HILOS NEMA 14-20R de incrustar</v>
          </cell>
          <cell r="C318" t="str">
            <v>un</v>
          </cell>
          <cell r="D318">
            <v>32769.613799999999</v>
          </cell>
          <cell r="E318">
            <v>6226.2266220000001</v>
          </cell>
          <cell r="F318">
            <v>38995.840422000001</v>
          </cell>
          <cell r="G318">
            <v>0.4</v>
          </cell>
        </row>
        <row r="319">
          <cell r="B319" t="str">
            <v>LV-2411 Clavija 20 AMP, 125/250V, 3 POLOS +TIERRA, 4 HILOS NEMA 14-20P de incrustar</v>
          </cell>
          <cell r="C319" t="str">
            <v>un</v>
          </cell>
          <cell r="D319">
            <v>31445.588999999996</v>
          </cell>
          <cell r="E319">
            <v>5974.6619099999998</v>
          </cell>
          <cell r="F319">
            <v>37420.250909999995</v>
          </cell>
          <cell r="G319">
            <v>0.4</v>
          </cell>
        </row>
        <row r="320">
          <cell r="B320" t="str">
            <v>LV-2710 TOMA 30 AMP, 125/250V, 3 POLOS +TIERRA, 4 HILOS NEMA 14-30R de incrustar</v>
          </cell>
          <cell r="C320" t="str">
            <v>un</v>
          </cell>
          <cell r="D320">
            <v>33299.223720000002</v>
          </cell>
          <cell r="E320">
            <v>6326.8525068000008</v>
          </cell>
          <cell r="F320">
            <v>39626.076226800003</v>
          </cell>
          <cell r="G320">
            <v>0.5</v>
          </cell>
        </row>
        <row r="321">
          <cell r="B321" t="str">
            <v>LV-2711 Clavija 30 AMP, 125/250V, 3 POLOS +TIERRA, 4 HILOS NEMA 14-30P de incrustar</v>
          </cell>
          <cell r="C321" t="str">
            <v>un</v>
          </cell>
          <cell r="D321">
            <v>35020.455959999999</v>
          </cell>
          <cell r="E321">
            <v>6653.8866324000001</v>
          </cell>
          <cell r="F321">
            <v>41674.342592399997</v>
          </cell>
          <cell r="G321">
            <v>0.5</v>
          </cell>
        </row>
        <row r="322">
          <cell r="B322" t="str">
            <v>LV-4980-GY Tapa termoplástica tipo intemperie para tomas de incrustar locking de 20 y 30 A</v>
          </cell>
          <cell r="C322" t="str">
            <v>un</v>
          </cell>
          <cell r="D322">
            <v>17675.731080000001</v>
          </cell>
          <cell r="E322">
            <v>3358.3889052000004</v>
          </cell>
          <cell r="F322">
            <v>21034.119985200003</v>
          </cell>
          <cell r="G322">
            <v>0.2</v>
          </cell>
        </row>
        <row r="323">
          <cell r="B323" t="str">
            <v xml:space="preserve">Clavija Industrial 220 V, 16A, 9h, IP44, 3 P + T </v>
          </cell>
          <cell r="C323" t="str">
            <v>un</v>
          </cell>
          <cell r="D323">
            <v>12000</v>
          </cell>
          <cell r="E323">
            <v>2280</v>
          </cell>
          <cell r="F323">
            <v>14280</v>
          </cell>
          <cell r="G323">
            <v>0.2</v>
          </cell>
        </row>
        <row r="324">
          <cell r="B324" t="str">
            <v>Toma Industrial de sobreponer  220 V, 16A, 9h, IP44, 3 P + T -60 hz</v>
          </cell>
          <cell r="C324" t="str">
            <v>un</v>
          </cell>
          <cell r="D324">
            <v>15000</v>
          </cell>
          <cell r="E324">
            <v>2850</v>
          </cell>
          <cell r="F324">
            <v>17850</v>
          </cell>
          <cell r="G324">
            <v>0.2</v>
          </cell>
        </row>
        <row r="325">
          <cell r="B325" t="str">
            <v>INTERRUPTORES AUITOMÁTICOS, CONTROL INDUSTRIAL</v>
          </cell>
        </row>
        <row r="326">
          <cell r="B326" t="str">
            <v>BREAKER 3X100A  220 V,  25 KA INDUSTRIAL ABB, SIEMENS, EATON O MERLIN GERIN</v>
          </cell>
          <cell r="C326" t="str">
            <v>UN</v>
          </cell>
          <cell r="D326">
            <v>187879.30935344828</v>
          </cell>
          <cell r="E326">
            <v>35697.068777155175</v>
          </cell>
          <cell r="F326">
            <v>223576.37813060347</v>
          </cell>
          <cell r="G326">
            <v>1.5</v>
          </cell>
        </row>
        <row r="327">
          <cell r="B327" t="str">
            <v>BREAKER 3X125A  220 V, 50 KA INDUSTRIAL ABB, SIEMENS, EATON O MERLIN GERIN</v>
          </cell>
          <cell r="C327" t="str">
            <v>UN</v>
          </cell>
          <cell r="D327">
            <v>403429.97609310347</v>
          </cell>
          <cell r="E327">
            <v>76651.695457689653</v>
          </cell>
          <cell r="F327">
            <v>480081.67155079311</v>
          </cell>
          <cell r="G327">
            <v>2</v>
          </cell>
        </row>
        <row r="328">
          <cell r="B328" t="str">
            <v>BREAKER 3X150A  220 V,  50 KA INDUSTRIAL ABB, SIEMENS, EATON O MERLIN GERIN</v>
          </cell>
          <cell r="C328" t="str">
            <v>UN</v>
          </cell>
          <cell r="D328">
            <v>403429.97609310347</v>
          </cell>
          <cell r="E328">
            <v>76651.695457689653</v>
          </cell>
          <cell r="F328">
            <v>480081.67155079311</v>
          </cell>
          <cell r="G328">
            <v>2</v>
          </cell>
        </row>
        <row r="329">
          <cell r="B329" t="str">
            <v>BREAKER 3X160A  220 V,  50 KA INDUSTRIAL ABB, SIEMENS, EATON O MERLIN GERIN</v>
          </cell>
          <cell r="C329" t="str">
            <v>UN</v>
          </cell>
          <cell r="D329">
            <v>403429.97609310347</v>
          </cell>
          <cell r="E329">
            <v>76651.695457689653</v>
          </cell>
          <cell r="F329">
            <v>480081.67155079311</v>
          </cell>
          <cell r="G329">
            <v>2</v>
          </cell>
        </row>
        <row r="330">
          <cell r="B330" t="str">
            <v>BREAKER 3X175A  220 V,  50 KA INDUSTRIAL ABB, SIEMENS, EATON O MERLIN GERIN</v>
          </cell>
          <cell r="C330" t="str">
            <v>UN</v>
          </cell>
          <cell r="D330">
            <v>403429.97609310347</v>
          </cell>
          <cell r="E330">
            <v>76651.695457689653</v>
          </cell>
          <cell r="F330">
            <v>480081.67155079311</v>
          </cell>
          <cell r="G330">
            <v>2</v>
          </cell>
        </row>
        <row r="331">
          <cell r="B331" t="str">
            <v>BREAKER 3X200A  220 V, 50 KA INDUSTRIAL ABB, SIEMENS, EATON O MERLIN GERIN</v>
          </cell>
          <cell r="C331" t="str">
            <v>UN</v>
          </cell>
          <cell r="D331">
            <v>403429.97609310347</v>
          </cell>
          <cell r="E331">
            <v>76651.695457689653</v>
          </cell>
          <cell r="F331">
            <v>480081.67155079311</v>
          </cell>
          <cell r="G331">
            <v>2</v>
          </cell>
        </row>
        <row r="332">
          <cell r="B332" t="str">
            <v>BREAKER 3X15A 220 V, 25 KA INDUSTRIAL ABB, SIEMENS, EATON O MERLIN GERIN</v>
          </cell>
          <cell r="C332" t="str">
            <v>UN</v>
          </cell>
          <cell r="D332">
            <v>146371.32210689655</v>
          </cell>
          <cell r="E332">
            <v>27810.551200310343</v>
          </cell>
          <cell r="F332">
            <v>174181.8733072069</v>
          </cell>
          <cell r="G332">
            <v>1.2</v>
          </cell>
        </row>
        <row r="333">
          <cell r="B333" t="str">
            <v>BREAKER 3X20A 220 V, 25 KA INDUSTRIAL ABB, SIEMENS, EATON O MERLIN GERIN</v>
          </cell>
          <cell r="C333" t="str">
            <v>UN</v>
          </cell>
          <cell r="D333">
            <v>146371.32210689655</v>
          </cell>
          <cell r="E333">
            <v>27810.551200310343</v>
          </cell>
          <cell r="F333">
            <v>174181.8733072069</v>
          </cell>
          <cell r="G333">
            <v>1.2</v>
          </cell>
        </row>
        <row r="334">
          <cell r="B334" t="str">
            <v>BREAKER 3X225A  220 V, 50 KA INDUSTRIAL ABB, SIEMENS, EATON O MERLIN GERIN</v>
          </cell>
          <cell r="C334" t="str">
            <v>UN</v>
          </cell>
          <cell r="D334">
            <v>403429.97609310347</v>
          </cell>
          <cell r="E334">
            <v>76651.695457689653</v>
          </cell>
          <cell r="F334">
            <v>480081.67155079311</v>
          </cell>
          <cell r="G334">
            <v>2</v>
          </cell>
        </row>
        <row r="335">
          <cell r="B335" t="str">
            <v>BREAKER 3X250A  220 V, 50 KA INDUSTRIAL ABB, SIEMENS, EATON O MERLIN GERIN</v>
          </cell>
          <cell r="C335" t="str">
            <v>UN</v>
          </cell>
          <cell r="D335">
            <v>504652.24275344831</v>
          </cell>
          <cell r="E335">
            <v>95883.926123155179</v>
          </cell>
          <cell r="F335">
            <v>600536.16887660348</v>
          </cell>
          <cell r="G335">
            <v>2.2999999999999998</v>
          </cell>
        </row>
        <row r="336">
          <cell r="B336" t="str">
            <v>BREAKER 3X300A  220 V,  85 KA INDUSTRIAL ABB, SIEMENS, EATON O MERLIN GERIN</v>
          </cell>
          <cell r="C336" t="str">
            <v>UN</v>
          </cell>
          <cell r="D336">
            <v>668500.31175344833</v>
          </cell>
          <cell r="E336">
            <v>127015.05923315519</v>
          </cell>
          <cell r="F336">
            <v>795515.37098660355</v>
          </cell>
          <cell r="G336">
            <v>2.5</v>
          </cell>
        </row>
        <row r="337">
          <cell r="B337" t="str">
            <v>BREAKER 3X30A   220 V, 25 KA INDUSTRIAL ABB, SIEMENS, EATON O MERLIN GERIN</v>
          </cell>
          <cell r="C337" t="str">
            <v>UN</v>
          </cell>
          <cell r="D337">
            <v>146371.32210689655</v>
          </cell>
          <cell r="E337">
            <v>27810.551200310343</v>
          </cell>
          <cell r="F337">
            <v>174181.8733072069</v>
          </cell>
          <cell r="G337">
            <v>1.2</v>
          </cell>
        </row>
        <row r="338">
          <cell r="B338" t="str">
            <v>BREAKER 3X350A  220 V, 85 KA INDUSTRIAL ABB, SIEMENS, EATON O MERLIN GERIN</v>
          </cell>
          <cell r="C338" t="str">
            <v>UN</v>
          </cell>
          <cell r="D338">
            <v>668500.31175344833</v>
          </cell>
          <cell r="E338">
            <v>127015.05923315519</v>
          </cell>
          <cell r="F338">
            <v>795515.37098660355</v>
          </cell>
          <cell r="G338">
            <v>2.5</v>
          </cell>
        </row>
        <row r="339">
          <cell r="B339" t="str">
            <v>BREAKER 3X400A  220 V, 85 KA INDUSTRIAL ABB, SIEMENS, EATON O MERLIN GERIN</v>
          </cell>
          <cell r="C339" t="str">
            <v>UN</v>
          </cell>
          <cell r="D339">
            <v>668500.31175344833</v>
          </cell>
          <cell r="E339">
            <v>127015.05923315519</v>
          </cell>
          <cell r="F339">
            <v>795515.37098660355</v>
          </cell>
          <cell r="G339">
            <v>2.5</v>
          </cell>
        </row>
        <row r="340">
          <cell r="B340" t="str">
            <v>BREAKER 3X40A  220 V, 25 KA INDUSTRIAL ABB, SIEMENS, EATON O MERLIN GERIN</v>
          </cell>
          <cell r="C340" t="str">
            <v>UN</v>
          </cell>
          <cell r="D340">
            <v>146371.32210689655</v>
          </cell>
          <cell r="E340">
            <v>27810.551200310343</v>
          </cell>
          <cell r="F340">
            <v>174181.8733072069</v>
          </cell>
          <cell r="G340">
            <v>1.2</v>
          </cell>
        </row>
        <row r="341">
          <cell r="B341" t="str">
            <v>BREAKER 3X500A  220 V, 85 KA INDUSTRIAL ABB, SIEMENS, EATON O MERLIN GERIN</v>
          </cell>
          <cell r="C341" t="str">
            <v>UN</v>
          </cell>
          <cell r="D341">
            <v>1893355.4640000002</v>
          </cell>
          <cell r="E341">
            <v>359737.53816000005</v>
          </cell>
          <cell r="F341">
            <v>2253093.0021600001</v>
          </cell>
          <cell r="G341">
            <v>3</v>
          </cell>
        </row>
        <row r="342">
          <cell r="B342" t="str">
            <v>BREAKER 3X50A  220 V, 25 KA INDUSTRIAL ABB, SIEMENS, EATON O MERLIN GERIN</v>
          </cell>
          <cell r="C342" t="str">
            <v>UN</v>
          </cell>
          <cell r="D342">
            <v>146371.32210689655</v>
          </cell>
          <cell r="E342">
            <v>27810.551200310343</v>
          </cell>
          <cell r="F342">
            <v>174181.8733072069</v>
          </cell>
          <cell r="G342">
            <v>1.2</v>
          </cell>
        </row>
        <row r="343">
          <cell r="B343" t="str">
            <v>BREAKER 3X60A 220 V,  25 KA INDUSTRIAL ABB, SIEMENS, EATON O MERLIN GERIN</v>
          </cell>
          <cell r="C343" t="str">
            <v>UN</v>
          </cell>
          <cell r="D343">
            <v>146371.32210689655</v>
          </cell>
          <cell r="E343">
            <v>27810.551200310343</v>
          </cell>
          <cell r="F343">
            <v>174181.8733072069</v>
          </cell>
          <cell r="G343">
            <v>1.2</v>
          </cell>
        </row>
        <row r="344">
          <cell r="B344" t="str">
            <v>BREAKER 3X630A  220 V, 85 KA INDUSTRIAL ABB, SIEMENS, EATON O MERLIN GERIN</v>
          </cell>
          <cell r="C344" t="str">
            <v>UN</v>
          </cell>
          <cell r="D344">
            <v>1893355.4640000002</v>
          </cell>
          <cell r="E344">
            <v>359737.53816000005</v>
          </cell>
          <cell r="F344">
            <v>2253093.0021600001</v>
          </cell>
          <cell r="G344">
            <v>3</v>
          </cell>
        </row>
        <row r="345">
          <cell r="B345" t="str">
            <v>BREAKER 3X70A  220 V, 25 KA INDUSTRIAL ABB, SIEMENS, EATON O MERLIN GERIN</v>
          </cell>
          <cell r="C345" t="str">
            <v>UN</v>
          </cell>
          <cell r="D345">
            <v>187879.30935344828</v>
          </cell>
          <cell r="E345">
            <v>35697.068777155175</v>
          </cell>
          <cell r="F345">
            <v>223576.37813060347</v>
          </cell>
          <cell r="G345">
            <v>1.5</v>
          </cell>
        </row>
        <row r="346">
          <cell r="B346" t="str">
            <v>BREAKER 3X80A  220 V, 25 KA INDUSTRIAL ABB, SIEMENS, EATON O MERLIN GERIN</v>
          </cell>
          <cell r="C346" t="str">
            <v>UN</v>
          </cell>
          <cell r="D346">
            <v>187879.30935344828</v>
          </cell>
          <cell r="E346">
            <v>35697.068777155175</v>
          </cell>
          <cell r="F346">
            <v>223576.37813060347</v>
          </cell>
          <cell r="G346">
            <v>1.5</v>
          </cell>
        </row>
        <row r="347">
          <cell r="B347" t="str">
            <v>BREAKER TIPO RIEL(MINIBREAKER) MONOPOLAR 1X0,5 A; 1A; 1,6A;2A;3A;4A;6A; 120V. ICC=20KA</v>
          </cell>
          <cell r="C347" t="str">
            <v>Un</v>
          </cell>
          <cell r="D347">
            <v>25818.4836</v>
          </cell>
          <cell r="E347">
            <v>4905.5118839999996</v>
          </cell>
          <cell r="F347">
            <v>30723.995483999999</v>
          </cell>
          <cell r="G347">
            <v>0.15</v>
          </cell>
        </row>
        <row r="348">
          <cell r="B348" t="str">
            <v>BREAKER TIPO RIEL(MINIBREAKER) MONOPOLAR 1X10A; 16A; 20A;25A;32A; 120V.ICC=20KA</v>
          </cell>
          <cell r="C348" t="str">
            <v>Un</v>
          </cell>
          <cell r="D348">
            <v>17212.322399999997</v>
          </cell>
          <cell r="E348">
            <v>3270.3412559999997</v>
          </cell>
          <cell r="F348">
            <v>20482.663655999997</v>
          </cell>
          <cell r="G348">
            <v>0.15</v>
          </cell>
        </row>
        <row r="349">
          <cell r="B349" t="str">
            <v>BREAKER TIPO RIEL(MINIBREAKER) MONOPOLAR 1X40A;  120V.ICC=20KA</v>
          </cell>
          <cell r="C349" t="str">
            <v>Un</v>
          </cell>
          <cell r="D349">
            <v>27407.31336</v>
          </cell>
          <cell r="E349">
            <v>5207.3895383999998</v>
          </cell>
          <cell r="F349">
            <v>32614.702898399999</v>
          </cell>
          <cell r="G349">
            <v>0.2</v>
          </cell>
        </row>
        <row r="350">
          <cell r="B350" t="str">
            <v>BREAKER TIPO RIEL(MINIBREAKER) MONOPOLAR 1X50A;  120V.ICC=20KA</v>
          </cell>
          <cell r="C350" t="str">
            <v>Un</v>
          </cell>
          <cell r="D350">
            <v>30915.979079999997</v>
          </cell>
          <cell r="E350">
            <v>5874.0360251999991</v>
          </cell>
          <cell r="F350">
            <v>36790.0151052</v>
          </cell>
          <cell r="G350">
            <v>0.2</v>
          </cell>
        </row>
        <row r="351">
          <cell r="B351" t="str">
            <v>BREAKER TIPO RIEL(MINIBREAKER) MONOPOLAR 1X63A;  120V.ICC=20KA</v>
          </cell>
          <cell r="C351" t="str">
            <v>Un</v>
          </cell>
          <cell r="D351">
            <v>34292.242319999998</v>
          </cell>
          <cell r="E351">
            <v>6515.5260407999995</v>
          </cell>
          <cell r="F351">
            <v>40807.768360799993</v>
          </cell>
          <cell r="G351">
            <v>0.2</v>
          </cell>
        </row>
        <row r="352">
          <cell r="B352" t="str">
            <v>BREAKER TIPO RIEL(MINIBREAKER) BIPOLAR 2X0,5 A; 1A; 1,6A;2A;3A;4A;6A; 220V. ICC=20KA</v>
          </cell>
          <cell r="C352" t="str">
            <v>Un</v>
          </cell>
          <cell r="D352">
            <v>84671.38596</v>
          </cell>
          <cell r="E352">
            <v>16087.563332400001</v>
          </cell>
          <cell r="F352">
            <v>100758.94929240001</v>
          </cell>
          <cell r="G352">
            <v>0.3</v>
          </cell>
        </row>
        <row r="353">
          <cell r="B353" t="str">
            <v>BREAKER TIPO RIEL(MINIBREAKER) BIPOLAR 2X10A; 16A; 20A;25A;32A; 220V.ICC=20KA</v>
          </cell>
          <cell r="C353" t="str">
            <v>Un</v>
          </cell>
          <cell r="D353">
            <v>40316.555159999996</v>
          </cell>
          <cell r="E353">
            <v>7660.1454803999995</v>
          </cell>
          <cell r="F353">
            <v>47976.700640399999</v>
          </cell>
          <cell r="G353">
            <v>0.3</v>
          </cell>
        </row>
        <row r="354">
          <cell r="B354" t="str">
            <v>BREAKER TIPO RIEL(MINIBREAKER) BIPOLAR 2X40A;  220V.ICC=20KA</v>
          </cell>
          <cell r="C354" t="str">
            <v>Un</v>
          </cell>
          <cell r="D354">
            <v>64149.001559999997</v>
          </cell>
          <cell r="E354">
            <v>12188.310296399999</v>
          </cell>
          <cell r="F354">
            <v>76337.311856399989</v>
          </cell>
          <cell r="G354">
            <v>0.3</v>
          </cell>
        </row>
        <row r="355">
          <cell r="B355" t="str">
            <v>BREAKER TIPO RIEL(MINIBREAKER) BIPOLAR 2X50A;  220V.ICC=20KA</v>
          </cell>
          <cell r="C355" t="str">
            <v>Un</v>
          </cell>
          <cell r="D355">
            <v>72755.162760000007</v>
          </cell>
          <cell r="E355">
            <v>13823.480924400001</v>
          </cell>
          <cell r="F355">
            <v>86578.643684400013</v>
          </cell>
          <cell r="G355">
            <v>0.3</v>
          </cell>
        </row>
        <row r="356">
          <cell r="B356" t="str">
            <v>BREAKER TIPO RIEL(MINIBREAKER) BIPOLAR 2X63A;  220V.ICC=20KA</v>
          </cell>
          <cell r="C356" t="str">
            <v>Un</v>
          </cell>
          <cell r="D356">
            <v>80633.110319999992</v>
          </cell>
          <cell r="E356">
            <v>15320.290960799999</v>
          </cell>
          <cell r="F356">
            <v>95953.401280799997</v>
          </cell>
          <cell r="G356">
            <v>0.3</v>
          </cell>
        </row>
        <row r="357">
          <cell r="B357" t="str">
            <v>BREAKER TIPO RIEL(MINIBREAKER) TRIPOLAR 3X1A; 2A;3A;4A; 220V. ICC=20KA</v>
          </cell>
          <cell r="C357" t="str">
            <v>Un</v>
          </cell>
          <cell r="D357">
            <v>101089.29348000001</v>
          </cell>
          <cell r="E357">
            <v>19206.965761200001</v>
          </cell>
          <cell r="F357">
            <v>120296.25924120001</v>
          </cell>
          <cell r="G357">
            <v>0.4</v>
          </cell>
        </row>
        <row r="358">
          <cell r="B358" t="str">
            <v>BREAKER TIPO RIEL(MINIBREAKER) TRIPOLAR 3X6A; 10A;16A;20A; 25A; 32A.220V. ICC=20KA</v>
          </cell>
          <cell r="C358" t="str">
            <v>Un</v>
          </cell>
          <cell r="D358">
            <v>75270.809879999986</v>
          </cell>
          <cell r="E358">
            <v>14301.453877199998</v>
          </cell>
          <cell r="F358">
            <v>89572.26375719998</v>
          </cell>
          <cell r="G358">
            <v>0.4</v>
          </cell>
        </row>
        <row r="359">
          <cell r="B359" t="str">
            <v>BREAKER TIPO RIEL(MINIBREAKER) TRIPOLAR 3X40A;  220V.ICC=20KA</v>
          </cell>
          <cell r="C359" t="str">
            <v>Un</v>
          </cell>
          <cell r="D359">
            <v>120618.65928000001</v>
          </cell>
          <cell r="E359">
            <v>22917.545263200002</v>
          </cell>
          <cell r="F359">
            <v>143536.2045432</v>
          </cell>
          <cell r="G359">
            <v>0.4</v>
          </cell>
        </row>
        <row r="360">
          <cell r="B360" t="str">
            <v>BREAKER TIPO RIEL(MINIBREAKER) TRIPOLAR 3X50A;  220V.ICC=20KA</v>
          </cell>
          <cell r="C360" t="str">
            <v>Un</v>
          </cell>
          <cell r="D360">
            <v>136374.55439999999</v>
          </cell>
          <cell r="E360">
            <v>25911.165335999998</v>
          </cell>
          <cell r="F360">
            <v>162285.719736</v>
          </cell>
          <cell r="G360">
            <v>0.4</v>
          </cell>
        </row>
        <row r="361">
          <cell r="B361" t="str">
            <v>BREAKER TIPO RIEL(MINIBREAKER) TRIPOLAR 3X63A;  220V.ICC=20KA</v>
          </cell>
          <cell r="C361" t="str">
            <v>Un</v>
          </cell>
          <cell r="D361">
            <v>152262.85199999998</v>
          </cell>
          <cell r="E361">
            <v>28929.941879999998</v>
          </cell>
          <cell r="F361">
            <v>181192.79387999998</v>
          </cell>
          <cell r="G361">
            <v>0.4</v>
          </cell>
        </row>
        <row r="362">
          <cell r="B362" t="str">
            <v>BREAKER TIPO RIEL(MINIBREAKER) TRIPOLAR 3X80A;  220V.ICC=20KA</v>
          </cell>
          <cell r="C362" t="str">
            <v>Un</v>
          </cell>
          <cell r="D362">
            <v>673928.62319999991</v>
          </cell>
          <cell r="E362">
            <v>128046.43840799999</v>
          </cell>
          <cell r="F362">
            <v>801975.06160799996</v>
          </cell>
          <cell r="G362">
            <v>0.5</v>
          </cell>
        </row>
        <row r="363">
          <cell r="B363" t="str">
            <v>BREAKER TIPO RIEL(MINIBREAKER) TRIPOLAR 3X100A;  220V.ICC=20KA</v>
          </cell>
          <cell r="C363" t="str">
            <v>Un</v>
          </cell>
          <cell r="D363">
            <v>673928.62319999991</v>
          </cell>
          <cell r="E363">
            <v>128046.43840799999</v>
          </cell>
          <cell r="F363">
            <v>801975.06160799996</v>
          </cell>
          <cell r="G363">
            <v>1</v>
          </cell>
        </row>
        <row r="364">
          <cell r="B364" t="str">
            <v>BREAKER TIPO RIEL(MINIBREAKER) TRIPOLAR 3X125A;  220V.ICC=20KA</v>
          </cell>
          <cell r="C364" t="str">
            <v>Un</v>
          </cell>
          <cell r="D364">
            <v>724903.57799999998</v>
          </cell>
          <cell r="E364">
            <v>137731.67981999999</v>
          </cell>
          <cell r="F364">
            <v>862635.25781999994</v>
          </cell>
          <cell r="G364">
            <v>1</v>
          </cell>
        </row>
        <row r="365">
          <cell r="B365" t="str">
            <v>BREAKER TIPO RIEL(MINIBREAKER) TETRAPOLAR 4X1A; 2A;3A;4A; 220V. ICC=20KA</v>
          </cell>
          <cell r="C365" t="str">
            <v>Un</v>
          </cell>
          <cell r="D365">
            <v>166760.92356</v>
          </cell>
          <cell r="E365">
            <v>31684.575476400001</v>
          </cell>
          <cell r="F365">
            <v>198445.4990364</v>
          </cell>
          <cell r="G365">
            <v>0.5</v>
          </cell>
        </row>
        <row r="366">
          <cell r="B366" t="str">
            <v>BREAKER TIPO RIEL(MINIBREAKER) TETRAPOLAR 4X6A; 10A;16A;20A; 25A; 32A.220V. ICC=20KA</v>
          </cell>
          <cell r="C366" t="str">
            <v>Un</v>
          </cell>
          <cell r="D366">
            <v>115190.15759999999</v>
          </cell>
          <cell r="E366">
            <v>21886.129944</v>
          </cell>
          <cell r="F366">
            <v>137076.28754399999</v>
          </cell>
          <cell r="G366">
            <v>0.5</v>
          </cell>
        </row>
        <row r="367">
          <cell r="B367" t="str">
            <v>BREAKER TIPO RIEL(MINIBREAKER) TETRAPOLAR 4X40A;  220V.ICC=20KA</v>
          </cell>
          <cell r="C367" t="str">
            <v>Un</v>
          </cell>
          <cell r="D367">
            <v>166760.92356</v>
          </cell>
          <cell r="E367">
            <v>31684.575476400001</v>
          </cell>
          <cell r="F367">
            <v>198445.4990364</v>
          </cell>
          <cell r="G367">
            <v>0.5</v>
          </cell>
        </row>
        <row r="368">
          <cell r="B368" t="str">
            <v>BREAKER TIPO RIEL(MINIBREAKER) TETRAPOLAR 4X50A;  220V.ICC=20KA</v>
          </cell>
          <cell r="C368" t="str">
            <v>Un</v>
          </cell>
          <cell r="D368">
            <v>166760.92356</v>
          </cell>
          <cell r="E368">
            <v>31684.575476400001</v>
          </cell>
          <cell r="F368">
            <v>198445.4990364</v>
          </cell>
          <cell r="G368">
            <v>0.5</v>
          </cell>
        </row>
        <row r="369">
          <cell r="B369" t="str">
            <v>BREAKER TIPO RIEL(MINIBREAKER) TETRAPOLAR 4X63A;  220V.ICC=20KA</v>
          </cell>
          <cell r="C369" t="str">
            <v>Un</v>
          </cell>
          <cell r="D369">
            <v>166760.92356</v>
          </cell>
          <cell r="E369">
            <v>31684.575476400001</v>
          </cell>
          <cell r="F369">
            <v>198445.4990364</v>
          </cell>
          <cell r="G369">
            <v>0.5</v>
          </cell>
        </row>
        <row r="370">
          <cell r="B370" t="str">
            <v>BREAKER - SOR RELE DE APERTURA PARA USO CON INTERRUPTOR T4,T5,T6. 220-240Vac/220-250Vdc</v>
          </cell>
          <cell r="C370" t="str">
            <v>Un</v>
          </cell>
          <cell r="D370">
            <v>150607.821</v>
          </cell>
          <cell r="E370">
            <v>28615.485990000001</v>
          </cell>
          <cell r="F370">
            <v>179223.30699000001</v>
          </cell>
          <cell r="G370">
            <v>0.5</v>
          </cell>
        </row>
        <row r="371">
          <cell r="B371" t="str">
            <v>BREAKER- RELÈ MONITOR TRIFÀSICO CON RETARDO DE DISPARO. POR SECUENCIA DE FASE, PÈRDIDA DE FASE, SUB Y SOBRETENSIÓN (UMBRAL AJUSTABLE). TENSIÒN DE MEDIDA Y ALIMENTACIÓN DE CONTROL 3X160-300VAC. Nª DE CONTACTOS 2 C/O.</v>
          </cell>
          <cell r="C371" t="str">
            <v>Un</v>
          </cell>
          <cell r="D371">
            <v>534729.48256000003</v>
          </cell>
          <cell r="E371">
            <v>101598.60168640001</v>
          </cell>
          <cell r="F371">
            <v>636328.08424640005</v>
          </cell>
          <cell r="G371">
            <v>0.5</v>
          </cell>
        </row>
        <row r="372">
          <cell r="B372" t="str">
            <v>Platinas de cobre 800 A para fijación de cable   al breaker totalizador.</v>
          </cell>
          <cell r="D372">
            <v>551677</v>
          </cell>
          <cell r="E372">
            <v>104818.63</v>
          </cell>
          <cell r="F372">
            <v>656495.63</v>
          </cell>
        </row>
        <row r="373">
          <cell r="B373" t="str">
            <v>BREAKER-BARRAS DE COBRE 3X1000 A.CONEXION DE CABLES AL BREAKER.</v>
          </cell>
          <cell r="C373" t="str">
            <v>Un</v>
          </cell>
          <cell r="D373">
            <v>220670.8</v>
          </cell>
          <cell r="E373">
            <v>41927.451999999997</v>
          </cell>
          <cell r="F373">
            <v>262598.25199999998</v>
          </cell>
          <cell r="G373">
            <v>1</v>
          </cell>
        </row>
        <row r="374">
          <cell r="B374" t="str">
            <v>BREAKER-BARRAS DE COBRE 3X800 A.CONEXION DE CABLES AL BREAKER.</v>
          </cell>
          <cell r="C374" t="str">
            <v>Un</v>
          </cell>
          <cell r="D374">
            <v>165503.09999999998</v>
          </cell>
          <cell r="E374">
            <v>31445.588999999996</v>
          </cell>
          <cell r="F374">
            <v>196948.68899999998</v>
          </cell>
          <cell r="G374">
            <v>1</v>
          </cell>
        </row>
        <row r="375">
          <cell r="B375" t="str">
            <v>BREAKER-BARRAS DE COBRE 3X500 A.CONEXION DE CABLES AL BREAKER.</v>
          </cell>
          <cell r="C375" t="str">
            <v>Un</v>
          </cell>
          <cell r="D375">
            <v>132402.47999999998</v>
          </cell>
          <cell r="E375">
            <v>25156.471199999996</v>
          </cell>
          <cell r="F375">
            <v>157558.95119999998</v>
          </cell>
          <cell r="G375">
            <v>1</v>
          </cell>
        </row>
        <row r="376">
          <cell r="B376" t="str">
            <v>BREAKER-BARRAS DE COBRE 3X300 A.CONEXION DE CABLES AL BREAKER.</v>
          </cell>
          <cell r="C376" t="str">
            <v>Un</v>
          </cell>
          <cell r="D376">
            <v>110335.4</v>
          </cell>
          <cell r="E376">
            <v>20963.725999999999</v>
          </cell>
          <cell r="F376">
            <v>131299.12599999999</v>
          </cell>
          <cell r="G376">
            <v>1</v>
          </cell>
        </row>
        <row r="377">
          <cell r="B377" t="str">
            <v>BREAKER ELEMENTOS DE FIJACIÒN. TORNILLOS Y DEMÀS.</v>
          </cell>
          <cell r="C377" t="str">
            <v>Un</v>
          </cell>
          <cell r="D377">
            <v>16550.309999999998</v>
          </cell>
          <cell r="E377">
            <v>3144.5588999999995</v>
          </cell>
          <cell r="F377">
            <v>19694.868899999998</v>
          </cell>
        </row>
        <row r="378">
          <cell r="B378" t="str">
            <v>BREAKER TOTALIZADOR  INDUSTRIAL 3X800A  220 V. AJUSTABLE TÈRMICA Y MAGNÈTICAMENTE (560-800A),  Icu=70 KA. Ics=100%Icu.MARCA ABB (REFERENCIA T6N  800 TMA 800-8000 3P FF), SIEMENS, EATON O MERLIN GERIN.</v>
          </cell>
          <cell r="C378" t="str">
            <v>Un</v>
          </cell>
          <cell r="D378">
            <v>3872772.5399999996</v>
          </cell>
          <cell r="E378">
            <v>735826.78259999992</v>
          </cell>
          <cell r="F378">
            <v>4608599.3225999996</v>
          </cell>
          <cell r="G378">
            <v>5</v>
          </cell>
        </row>
        <row r="379">
          <cell r="B379" t="str">
            <v>BREAKER TOTALIZADOR  INDUSTRIAL 3X800A  220 V. AJUSTABLE TÈRMICA Y MAGNÈTICAMENTE (560-800A),  Icu=85KA. Ics=100%Icu.MARCA ABB (REFERENCIA T6S  800 TMA 800-8000 3P FF), SIEMENS, EATON O MERLIN GERIN.</v>
          </cell>
          <cell r="C379" t="str">
            <v>Un</v>
          </cell>
          <cell r="D379">
            <v>4948542.6899999995</v>
          </cell>
          <cell r="E379">
            <v>940223.11109999986</v>
          </cell>
          <cell r="F379">
            <v>5888765.8010999989</v>
          </cell>
          <cell r="G379">
            <v>6</v>
          </cell>
        </row>
        <row r="380">
          <cell r="B380" t="str">
            <v>BREAKER TOTALIZADOR  INDUSTRIAL 3X800A  220 V. AJUSTABLE TÈRMICA Y MAGNÈTICAMENTE (560-800A),  Icu=100KA. Ics=100%Icu.MARCA ABB (REFERENCIA T6H  800 TMA 800-8000 3P FF), SIEMENS, EATON O MERLIN GERIN.</v>
          </cell>
          <cell r="C380" t="str">
            <v>Un</v>
          </cell>
          <cell r="D380">
            <v>5235414.7299999995</v>
          </cell>
          <cell r="E380">
            <v>994728.79869999993</v>
          </cell>
          <cell r="F380">
            <v>6230143.5286999997</v>
          </cell>
          <cell r="G380">
            <v>6</v>
          </cell>
        </row>
        <row r="381">
          <cell r="B381" t="str">
            <v>BREAKER TOTALIZADOR  INDUSTRIAL 3X630A  220 V. AJUSTABLE TÈRMICA Y MAGNÈTICAMENTE (441-630A),  Icu=70 KA. Ics=100%Icu.MARCA ABB (REFERENCIA T6N  630 TMA 630-6300 3P FF), SIEMENS, EATON O MERLIN GERIN.</v>
          </cell>
          <cell r="C381" t="str">
            <v>Un</v>
          </cell>
          <cell r="D381">
            <v>3004984.6189999999</v>
          </cell>
          <cell r="E381">
            <v>570947.07761000004</v>
          </cell>
          <cell r="F381">
            <v>3575931.69661</v>
          </cell>
          <cell r="G381">
            <v>5</v>
          </cell>
        </row>
        <row r="382">
          <cell r="B382" t="str">
            <v>BREAKER TOTALIZADOR  INDUSTRIAL 3X630A  220 V. AJUSTABLE TÈRMICA Y MAGNÈTICAMENTE (441-630A),  Icu=85KA. Ics=100%Icu.MARCA ABB (REFERENCIA T6S  630 TMA 630-6300 3P FF), SIEMENS, EATON O MERLIN GERIN.</v>
          </cell>
          <cell r="C382" t="str">
            <v>Un</v>
          </cell>
          <cell r="D382">
            <v>3750851.923</v>
          </cell>
          <cell r="E382">
            <v>712661.86537000001</v>
          </cell>
          <cell r="F382">
            <v>4463513.7883700002</v>
          </cell>
          <cell r="G382">
            <v>5</v>
          </cell>
        </row>
        <row r="383">
          <cell r="B383" t="str">
            <v>BREAKER TOTALIZADOR  INDUSTRIAL 3X630A  220 V. AJUSTABLE TÈRMICA Y MAGNÈTICAMENTE (441-630A),  Icu=100KA. Ics=100%Icu.MARCA ABB (REFERENCIA T6H  630 TMA 630-6300 3P FF), SIEMENS, EATON O MERLIN GERIN.</v>
          </cell>
          <cell r="C383" t="str">
            <v>Un</v>
          </cell>
          <cell r="D383">
            <v>3750851.923</v>
          </cell>
          <cell r="E383">
            <v>712661.86537000001</v>
          </cell>
          <cell r="F383">
            <v>4463513.7883700002</v>
          </cell>
          <cell r="G383">
            <v>5</v>
          </cell>
        </row>
        <row r="384">
          <cell r="B384" t="str">
            <v>BREAKER TOTALIZADOR  INDUSTRIAL 3X500A  220 V. AJUSTABLE TÈRMICA Y MAGNÈTICAMENTE (350-500A),  Icu=70 KA. Ics=100%Icu.MARCA ABB (REFERENCIA T5N  630 TMA 500-5000 3P FF), SIEMENS, EATON O MERLIN GERIN.</v>
          </cell>
          <cell r="C384" t="str">
            <v>Un</v>
          </cell>
          <cell r="D384">
            <v>2309319.9219999998</v>
          </cell>
          <cell r="E384">
            <v>438770.78517999995</v>
          </cell>
          <cell r="F384">
            <v>2748090.7071799999</v>
          </cell>
          <cell r="G384">
            <v>5</v>
          </cell>
        </row>
        <row r="385">
          <cell r="B385" t="str">
            <v>BREAKER TOTALIZADOR  INDUSTRIAL 3X500A  220 V. AJUSTABLE TÈRMICA Y MAGNÈTICAMENTE (350-500A),  Icu=85KA. Ics=100%Icu.MARCA ABB (REFERENCIA T5S  630 TMA 500-5000 3P FF), SIEMENS, EATON O MERLIN GERIN.</v>
          </cell>
          <cell r="C385" t="str">
            <v>Un</v>
          </cell>
          <cell r="D385">
            <v>2617707.3649999998</v>
          </cell>
          <cell r="E385">
            <v>497364.39934999996</v>
          </cell>
          <cell r="F385">
            <v>3115071.7643499998</v>
          </cell>
          <cell r="G385">
            <v>5</v>
          </cell>
        </row>
        <row r="386">
          <cell r="B386" t="str">
            <v>BREAKER TOTALIZADOR  INDUSTRIAL 3X500A  220 V. AJUSTABLE TÈRMICA Y MAGNÈTICAMENTE (350-500A),  Icu=100KA. Ics=100%Icu.MARCA ABB (REFERENCIA T5H  630 TMA 500-50003P FF), SIEMENS, EATON O MERLIN GERIN.</v>
          </cell>
          <cell r="C386" t="str">
            <v>Un</v>
          </cell>
          <cell r="D386">
            <v>2753971.5839999998</v>
          </cell>
          <cell r="E386">
            <v>523254.60095999995</v>
          </cell>
          <cell r="F386">
            <v>3277226.1849599998</v>
          </cell>
          <cell r="G386">
            <v>5</v>
          </cell>
        </row>
        <row r="387">
          <cell r="B387" t="str">
            <v>BREAKER TOTALIZADOR  INDUSTRIAL 3X400A  220 V. AJUSTABLE TÈRMICA Y MAGNÈTICAMENTE (280-400A),  Icu=70 KA. Ics=100%Icu.MARCA ABB (REFERENCIA T5N  400 TMA 400-4000 3P FF), SIEMENS, EATON O MERLIN GERIN.</v>
          </cell>
          <cell r="C387" t="str">
            <v>Un</v>
          </cell>
          <cell r="D387">
            <v>953849.53299999994</v>
          </cell>
          <cell r="E387">
            <v>181231.41126999998</v>
          </cell>
          <cell r="F387">
            <v>1135080.9442699999</v>
          </cell>
          <cell r="G387">
            <v>5</v>
          </cell>
        </row>
        <row r="388">
          <cell r="B388" t="str">
            <v>BREAKER TOTALIZADOR  INDUSTRIAL 3X400A  220 V. AJUSTABLE TÈRMICA Y MAGNÈTICAMENTE (280-400A),  Icu=85KA. Ics=100%Icu.MARCA ABB (REFERENCIA T5S  400 TMA 400-4000 3P FF), SIEMENS, EATON O MERLIN GERIN.</v>
          </cell>
          <cell r="C388" t="str">
            <v>Un</v>
          </cell>
          <cell r="D388">
            <v>1549109.0159999998</v>
          </cell>
          <cell r="E388">
            <v>294330.71303999994</v>
          </cell>
          <cell r="F388">
            <v>1843439.7290399997</v>
          </cell>
          <cell r="G388">
            <v>5</v>
          </cell>
        </row>
        <row r="389">
          <cell r="B389" t="str">
            <v>BREAKER TOTALIZADOR  INDUSTRIAL 3X400A  220 V. AJUSTABLE TÈRMICA Y MAGNÈTICAMENTE (280-400A),  Icu=100KA. Ics=100%Icu.MARCA ABB (REFERENCIA T5H  400 TMA 400-40003P FF), SIEMENS, EATON O MERLIN GERIN.</v>
          </cell>
          <cell r="C389" t="str">
            <v>Un</v>
          </cell>
          <cell r="D389">
            <v>1692545.0359999998</v>
          </cell>
          <cell r="E389">
            <v>321583.55683999998</v>
          </cell>
          <cell r="F389">
            <v>2014128.5928399998</v>
          </cell>
          <cell r="G389">
            <v>5</v>
          </cell>
        </row>
        <row r="390">
          <cell r="B390" t="str">
            <v>BREAKER TOTALIZADOR  INDUSTRIAL 3X320A  220 V. AJUSTABLE TÈRMICA Y MAGNÈTICAMENTE (224-320A),  Icu=100KA. Ics=100%Icu.MARCA ABB (REFERENCIA T5H  320 TMA 320-3200 3P FF), SIEMENS, EATON O MERLIN GERIN.</v>
          </cell>
          <cell r="C390" t="str">
            <v>Un</v>
          </cell>
          <cell r="D390">
            <v>1692545.0359999998</v>
          </cell>
          <cell r="E390">
            <v>321583.55683999998</v>
          </cell>
          <cell r="F390">
            <v>2014128.5928399998</v>
          </cell>
          <cell r="G390">
            <v>4</v>
          </cell>
        </row>
        <row r="391">
          <cell r="B391" t="str">
            <v>BREAKER TOTALIZADOR  INDUSTRIAL 3X250A  220 V. AJUSTABLE TÈRMICA Y MAGNÈTICAMENTE (175-250A),  Icu=100KA. Ics=100%Icu.MARCA ABB (REFERENCIA XT4H 250 TMA 250-2500 3P FF), SIEMENS, EATON O MERLIN GERIN.</v>
          </cell>
          <cell r="C391" t="str">
            <v>Un</v>
          </cell>
          <cell r="D391">
            <v>1527593.6129999999</v>
          </cell>
          <cell r="E391">
            <v>290242.78646999999</v>
          </cell>
          <cell r="F391">
            <v>1817836.3994699998</v>
          </cell>
          <cell r="G391">
            <v>4</v>
          </cell>
        </row>
        <row r="392">
          <cell r="B392" t="str">
            <v>BREAKER TOTALIZADOR  INDUSTRIAL 3X200A  220 V. AJUSTABLE TÈRMICA Y MAGNÈTICAMENTE (140-200A),  Icu=100KA. Ics=100%Icu.MARCA ABB (REFERENCIA XT4H 250 TMA 200-2000 3P FF), SIEMENS, EATON O MERLIN GERIN.</v>
          </cell>
          <cell r="C392" t="str">
            <v>Un</v>
          </cell>
          <cell r="D392">
            <v>1362642.19</v>
          </cell>
          <cell r="E392">
            <v>258902.01609999998</v>
          </cell>
          <cell r="F392">
            <v>1621544.2060999998</v>
          </cell>
          <cell r="G392">
            <v>4</v>
          </cell>
        </row>
        <row r="393">
          <cell r="B393" t="str">
            <v>BREAKER TOTALIZADOR  INDUSTRIAL 3X160A  220 V. AJUSTABLE TÈRMICA Y MAGNÈTICAMENTE (112-160A),  Icu=100KA. Ics=100%Icu.MARCA ABB (REFERENCIA XT2H 160 TMA 160-1600 3P FF), SIEMENS, EATON O MERLIN GERIN.</v>
          </cell>
          <cell r="C393" t="str">
            <v>Un</v>
          </cell>
          <cell r="D393">
            <v>846272.51799999992</v>
          </cell>
          <cell r="E393">
            <v>160791.77841999999</v>
          </cell>
          <cell r="F393">
            <v>1007064.2964199999</v>
          </cell>
          <cell r="G393">
            <v>4</v>
          </cell>
        </row>
        <row r="394">
          <cell r="B394" t="str">
            <v>BREAKER TOTALIZADOR  INDUSTRIAL 3X125A  220 V. AJUSTABLE TÈRMICA Y MAGNÈTICAMENTE (87,5-125A),  Icu=100KA. Ics=100%Icu.MARCA ABB (REFERENCIA XT2H 160 TMA 125-1250 3P FF), SIEMENS, EATON O MERLIN GERIN.</v>
          </cell>
          <cell r="C394" t="str">
            <v>Un</v>
          </cell>
          <cell r="D394">
            <v>810413.51299999992</v>
          </cell>
          <cell r="E394">
            <v>153978.56746999998</v>
          </cell>
          <cell r="F394">
            <v>964392.08046999993</v>
          </cell>
          <cell r="G394">
            <v>2</v>
          </cell>
        </row>
        <row r="395">
          <cell r="B395" t="str">
            <v>BREAKER TOTALIZADOR  INDUSTRIAL 3X100A  220 V. AJUSTABLE TÈRMICA Y MAGNÈTICAMENTE (70-100A),  Icu=100KA. Ics=100%Icu.MARCA ABB (REFERENCIA XT2H 160 TMA 100-1000 3P FF), SIEMENS, EATON O MERLIN GERIN.</v>
          </cell>
          <cell r="C395" t="str">
            <v>Un</v>
          </cell>
          <cell r="D395">
            <v>688492.89599999995</v>
          </cell>
          <cell r="E395">
            <v>130813.65023999999</v>
          </cell>
          <cell r="F395">
            <v>819306.54623999994</v>
          </cell>
          <cell r="G395">
            <v>2</v>
          </cell>
        </row>
        <row r="396">
          <cell r="B396" t="str">
            <v>BREAKER 3X15A  220 V,  25 KA INDUSTRIAL ABB(A1B 125 TMF 15-300 3P FF), SIEMENS, EATON O MERLIN GERIN</v>
          </cell>
          <cell r="C396" t="str">
            <v>Un</v>
          </cell>
          <cell r="D396">
            <v>132402.47999999998</v>
          </cell>
          <cell r="E396">
            <v>25156.471199999996</v>
          </cell>
          <cell r="F396">
            <v>157558.95119999998</v>
          </cell>
          <cell r="G396">
            <v>1</v>
          </cell>
        </row>
        <row r="397">
          <cell r="B397" t="str">
            <v>BREAKER 3X15A  220 V,  100 KA INDUSTRIAL ABB(A1N 125 TMF 15-300 3P FF), SIEMENS, EATON O MERLIN GERIN</v>
          </cell>
          <cell r="C397" t="str">
            <v>Un</v>
          </cell>
          <cell r="D397">
            <v>205223.84399999998</v>
          </cell>
          <cell r="E397">
            <v>38992.530359999997</v>
          </cell>
          <cell r="F397">
            <v>244216.37435999999</v>
          </cell>
          <cell r="G397">
            <v>1</v>
          </cell>
        </row>
        <row r="398">
          <cell r="B398" t="str">
            <v>BREAKER 3X20A  220 V,  25 KA INDUSTRIAL ABB(A1B 125 TMF 20-300 3P FF), SIEMENS, EATON O MERLIN GERIN</v>
          </cell>
          <cell r="C398" t="str">
            <v>Un</v>
          </cell>
          <cell r="D398">
            <v>132402.47999999998</v>
          </cell>
          <cell r="E398">
            <v>25156.471199999996</v>
          </cell>
          <cell r="F398">
            <v>157558.95119999998</v>
          </cell>
          <cell r="G398">
            <v>1</v>
          </cell>
        </row>
        <row r="399">
          <cell r="B399" t="str">
            <v>BREAKER 3X20A  220 V,  100 KA INDUSTRIAL ABB(A1N 125 TMF 20-300 3P FF), SIEMENS, EATON O MERLIN GERIN</v>
          </cell>
          <cell r="C399" t="str">
            <v>Un</v>
          </cell>
          <cell r="D399">
            <v>205223.84399999998</v>
          </cell>
          <cell r="E399">
            <v>38992.530359999997</v>
          </cell>
          <cell r="F399">
            <v>244216.37435999999</v>
          </cell>
          <cell r="G399">
            <v>1</v>
          </cell>
        </row>
        <row r="400">
          <cell r="B400" t="str">
            <v>BREAKER 3X30A  220 V,  25 KA INDUSTRIAL ABB(A1B 125 TMF 30-300 3P FF), SIEMENS, EATON O MERLIN GERIN</v>
          </cell>
          <cell r="C400" t="str">
            <v>Un</v>
          </cell>
          <cell r="D400">
            <v>142332.666</v>
          </cell>
          <cell r="E400">
            <v>27043.206539999999</v>
          </cell>
          <cell r="F400">
            <v>169375.87254000001</v>
          </cell>
          <cell r="G400">
            <v>1</v>
          </cell>
        </row>
        <row r="401">
          <cell r="B401" t="str">
            <v>BREAKER 3X30A  220 V,  100 KA INDUSTRIAL ABB(A1N 125 TMF 30-300 3P FF), SIEMENS, EATON O MERLIN GERIN</v>
          </cell>
          <cell r="D401">
            <v>225084.21599999999</v>
          </cell>
          <cell r="E401">
            <v>42766.001039999996</v>
          </cell>
          <cell r="F401">
            <v>267850.21703999996</v>
          </cell>
          <cell r="G401">
            <v>1</v>
          </cell>
        </row>
        <row r="402">
          <cell r="B402" t="str">
            <v>BREAKER 3X40A  220 V,  25 KA INDUSTRIAL ABB(A1B 125 TMF 40-400 3P FF), SIEMENS, EATON O MERLIN GERIN</v>
          </cell>
          <cell r="C402" t="str">
            <v>Un</v>
          </cell>
          <cell r="D402">
            <v>142332.666</v>
          </cell>
          <cell r="E402">
            <v>27043.206539999999</v>
          </cell>
          <cell r="F402">
            <v>169375.87254000001</v>
          </cell>
          <cell r="G402">
            <v>1</v>
          </cell>
        </row>
        <row r="403">
          <cell r="B403" t="str">
            <v>BREAKER 3X40A  220 V,  100 KA INDUSTRIAL ABB(A1N 125 TMF 40-400 3P FF), SIEMENS, EATON O MERLIN GERIN</v>
          </cell>
          <cell r="C403" t="str">
            <v>Un</v>
          </cell>
          <cell r="D403">
            <v>225084.21599999999</v>
          </cell>
          <cell r="E403">
            <v>42766.001039999996</v>
          </cell>
          <cell r="F403">
            <v>267850.21703999996</v>
          </cell>
          <cell r="G403">
            <v>1</v>
          </cell>
        </row>
        <row r="404">
          <cell r="B404" t="str">
            <v>BREAKER 3X50A  220 V,  25 KA INDUSTRIAL ABB(A1B 125 TMF 50-500 3P FF), SIEMENS, EATON O MERLIN GERIN</v>
          </cell>
          <cell r="C404" t="str">
            <v>Un</v>
          </cell>
          <cell r="D404">
            <v>142332.666</v>
          </cell>
          <cell r="E404">
            <v>27043.206539999999</v>
          </cell>
          <cell r="F404">
            <v>169375.87254000001</v>
          </cell>
          <cell r="G404">
            <v>1</v>
          </cell>
        </row>
        <row r="405">
          <cell r="B405" t="str">
            <v>BREAKER 3X50A  220 V,  100 KA INDUSTRIAL ABB(A1N 125 TMF 50-500 3P FF), SIEMENS, EATON O MERLIN GERIN</v>
          </cell>
          <cell r="C405" t="str">
            <v>Un</v>
          </cell>
          <cell r="D405">
            <v>225084.21599999999</v>
          </cell>
          <cell r="E405">
            <v>42766.001039999996</v>
          </cell>
          <cell r="F405">
            <v>267850.21703999996</v>
          </cell>
          <cell r="G405">
            <v>1</v>
          </cell>
        </row>
        <row r="406">
          <cell r="B406" t="str">
            <v>BREAKER 3X60A  220 V,  25 KA INDUSTRIAL ABB(A1B 125 TMF 60-600 3P FF), SIEMENS, EATON O MERLIN GERIN</v>
          </cell>
          <cell r="C406" t="str">
            <v>Un</v>
          </cell>
          <cell r="D406">
            <v>142332.666</v>
          </cell>
          <cell r="E406">
            <v>27043.206539999999</v>
          </cell>
          <cell r="F406">
            <v>169375.87254000001</v>
          </cell>
          <cell r="G406">
            <v>1</v>
          </cell>
        </row>
        <row r="407">
          <cell r="B407" t="str">
            <v>BREAKER 3X60A  220 V,  100 KA INDUSTRIAL ABB(A1N 125 TMF 60-600 3P FF), SIEMENS, EATON O MERLIN GERIN</v>
          </cell>
          <cell r="C407" t="str">
            <v>Un</v>
          </cell>
          <cell r="D407">
            <v>225084.21599999999</v>
          </cell>
          <cell r="E407">
            <v>42766.001039999996</v>
          </cell>
          <cell r="F407">
            <v>267850.21703999996</v>
          </cell>
          <cell r="G407">
            <v>1</v>
          </cell>
        </row>
        <row r="408">
          <cell r="B408" t="str">
            <v>BREAKER 3X70A  220 V,  25 KA INDUSTRIAL ABB(A1B 125 TMF 70-700 3P FF), SIEMENS, EATON O MERLIN GERIN</v>
          </cell>
          <cell r="C408" t="str">
            <v>Un</v>
          </cell>
          <cell r="D408">
            <v>145642.728</v>
          </cell>
          <cell r="E408">
            <v>27672.118320000001</v>
          </cell>
          <cell r="F408">
            <v>173314.84632000001</v>
          </cell>
          <cell r="G408">
            <v>1</v>
          </cell>
        </row>
        <row r="409">
          <cell r="B409" t="str">
            <v>BREAKER 3X70A  220 V,  100 KA INDUSTRIAL ABB(A1N 125 TMF 70-700 3P FF), SIEMENS, EATON O MERLIN GERIN</v>
          </cell>
          <cell r="C409" t="str">
            <v>Un</v>
          </cell>
          <cell r="D409">
            <v>231704.34</v>
          </cell>
          <cell r="E409">
            <v>44023.8246</v>
          </cell>
          <cell r="F409">
            <v>275728.16460000002</v>
          </cell>
          <cell r="G409">
            <v>1</v>
          </cell>
        </row>
        <row r="410">
          <cell r="B410" t="str">
            <v>BREAKER 3X80A  220 V,  25 KA INDUSTRIAL ABB(A1B 125 TMF 80-800 3P FF), SIEMENS, EATON O MERLIN GERIN</v>
          </cell>
          <cell r="C410" t="str">
            <v>Un</v>
          </cell>
          <cell r="D410">
            <v>145642.728</v>
          </cell>
          <cell r="E410">
            <v>27672.118320000001</v>
          </cell>
          <cell r="F410">
            <v>173314.84632000001</v>
          </cell>
          <cell r="G410">
            <v>1</v>
          </cell>
        </row>
        <row r="411">
          <cell r="B411" t="str">
            <v>BREAKER 3X80A  220 V,  100 KA INDUSTRIAL ABB(A1N 125 TMF 80-800 3P FF), SIEMENS, EATON O MERLIN GERIN</v>
          </cell>
          <cell r="C411" t="str">
            <v>Un</v>
          </cell>
          <cell r="D411">
            <v>238324.46399999998</v>
          </cell>
          <cell r="E411">
            <v>45281.648159999997</v>
          </cell>
          <cell r="F411">
            <v>283606.11215999996</v>
          </cell>
          <cell r="G411">
            <v>1</v>
          </cell>
        </row>
        <row r="412">
          <cell r="B412" t="str">
            <v>BREAKER 3X100A  220 V,  25 KA INDUSTRIAL ABB(A1B 125 TMF 100-1000 3P FF), SIEMENS, EATON O MERLIN GERIN</v>
          </cell>
          <cell r="C412" t="str">
            <v>Un</v>
          </cell>
          <cell r="D412">
            <v>145642.728</v>
          </cell>
          <cell r="E412">
            <v>27672.118320000001</v>
          </cell>
          <cell r="F412">
            <v>173314.84632000001</v>
          </cell>
          <cell r="G412">
            <v>2</v>
          </cell>
        </row>
        <row r="413">
          <cell r="B413" t="str">
            <v>BREAKER 3X100A  220 V,  100 KA INDUSTRIAL ABB(A1N 125 TMF 100-1000 3P FF), SIEMENS, EATON O MERLIN GERIN</v>
          </cell>
          <cell r="C413" t="str">
            <v>Un</v>
          </cell>
          <cell r="D413">
            <v>238324.46399999998</v>
          </cell>
          <cell r="E413">
            <v>45281.648159999997</v>
          </cell>
          <cell r="F413">
            <v>283606.11215999996</v>
          </cell>
          <cell r="G413">
            <v>2</v>
          </cell>
        </row>
        <row r="414">
          <cell r="B414" t="str">
            <v>BREAKER 3X125A  220 V,  25 KA INDUSTRIAL ABB(A1B 125 TMF 125-1250 3P FF), SIEMENS, EATON O MERLIN GERIN</v>
          </cell>
          <cell r="C414" t="str">
            <v>Un</v>
          </cell>
          <cell r="D414">
            <v>344246.44799999997</v>
          </cell>
          <cell r="E414">
            <v>65406.825119999994</v>
          </cell>
          <cell r="F414">
            <v>409653.27311999997</v>
          </cell>
          <cell r="G414">
            <v>2</v>
          </cell>
        </row>
        <row r="415">
          <cell r="B415" t="str">
            <v>BREAKER 3X125A  220 V,  100 KA INDUSTRIAL ABB(A1N 125 TMF 125-1250 3P FF), SIEMENS, EATON O MERLIN GERIN</v>
          </cell>
          <cell r="C415" t="str">
            <v>Un</v>
          </cell>
          <cell r="D415">
            <v>390587.31599999999</v>
          </cell>
          <cell r="E415">
            <v>74211.590039999995</v>
          </cell>
          <cell r="F415">
            <v>464798.90603999997</v>
          </cell>
          <cell r="G415">
            <v>2</v>
          </cell>
        </row>
        <row r="416">
          <cell r="B416" t="str">
            <v>BREAKER 3X150A  220 V,  85 KA INDUSTRIAL ABB(A2N 250 TMF 150-1500 3P FF), SIEMENS, EATON O MERLIN GERIN</v>
          </cell>
          <cell r="C416" t="str">
            <v>Un</v>
          </cell>
          <cell r="D416">
            <v>397207.44</v>
          </cell>
          <cell r="E416">
            <v>75469.4136</v>
          </cell>
          <cell r="F416">
            <v>472676.85360000003</v>
          </cell>
          <cell r="G416">
            <v>4</v>
          </cell>
        </row>
        <row r="417">
          <cell r="B417" t="str">
            <v>BREAKER 3X160A  220 V,  85 KA INDUSTRIAL ABB(A2N 250 TMF 160-1600 3P FF), SIEMENS, EATON O MERLIN GERIN</v>
          </cell>
          <cell r="C417" t="str">
            <v>Un</v>
          </cell>
          <cell r="D417">
            <v>397207.44</v>
          </cell>
          <cell r="E417">
            <v>75469.4136</v>
          </cell>
          <cell r="F417">
            <v>472676.85360000003</v>
          </cell>
          <cell r="G417">
            <v>4</v>
          </cell>
        </row>
        <row r="418">
          <cell r="B418" t="str">
            <v>BREAKER 3X175A  220 V,  85 KA INDUSTRIAL ABB(A2N 250 TMF 150-1750 3P FF), SIEMENS, EATON O MERLIN GERIN</v>
          </cell>
          <cell r="C418" t="str">
            <v>Un</v>
          </cell>
          <cell r="D418">
            <v>397207.44</v>
          </cell>
          <cell r="E418">
            <v>75469.4136</v>
          </cell>
          <cell r="F418">
            <v>472676.85360000003</v>
          </cell>
          <cell r="G418">
            <v>4</v>
          </cell>
        </row>
        <row r="419">
          <cell r="B419" t="str">
            <v>BREAKER 3X200A  220 V,  85 KA INDUSTRIAL ABB(A2N 250 TMF 200-2000 3P FF), SIEMENS, EATON O MERLIN GERIN</v>
          </cell>
          <cell r="C419" t="str">
            <v>Un</v>
          </cell>
          <cell r="D419">
            <v>397207.44</v>
          </cell>
          <cell r="E419">
            <v>75469.4136</v>
          </cell>
          <cell r="F419">
            <v>472676.85360000003</v>
          </cell>
          <cell r="G419">
            <v>4</v>
          </cell>
        </row>
        <row r="420">
          <cell r="B420" t="str">
            <v>BREAKER 3X225A  220 V,  85 KA INDUSTRIAL ABB(A2N 250 TMF 225-2250 3P FF), SIEMENS, EATON O MERLIN GERIN</v>
          </cell>
          <cell r="C420" t="str">
            <v>Un</v>
          </cell>
          <cell r="D420">
            <v>397207.44</v>
          </cell>
          <cell r="E420">
            <v>75469.4136</v>
          </cell>
          <cell r="F420">
            <v>472676.85360000003</v>
          </cell>
          <cell r="G420">
            <v>4</v>
          </cell>
        </row>
        <row r="421">
          <cell r="B421" t="str">
            <v>BREAKER 3X250A  220 V,  85 KA INDUSTRIAL ABB(A2N 250 TMF 250-2500 3P FF), SIEMENS, EATON O MERLIN GERIN</v>
          </cell>
          <cell r="C421" t="str">
            <v>Un</v>
          </cell>
          <cell r="D421">
            <v>503129.42399999994</v>
          </cell>
          <cell r="E421">
            <v>95594.590559999997</v>
          </cell>
          <cell r="F421">
            <v>598724.01455999992</v>
          </cell>
          <cell r="G421">
            <v>4</v>
          </cell>
        </row>
        <row r="422">
          <cell r="B422" t="str">
            <v>BREAKER 3X320A  220 V,  85 KA INDUSTRIAL ABB(A3N 400 TMF 320-3200 3P FF), SIEMENS, EATON O MERLIN GERIN</v>
          </cell>
          <cell r="C422" t="str">
            <v>Un</v>
          </cell>
          <cell r="D422">
            <v>761314.26</v>
          </cell>
          <cell r="E422">
            <v>144649.70939999999</v>
          </cell>
          <cell r="F422">
            <v>905963.96940000006</v>
          </cell>
          <cell r="G422">
            <v>4</v>
          </cell>
        </row>
        <row r="423">
          <cell r="B423" t="str">
            <v>BREAKER 3X400A  220 V,  85 KA INDUSTRIAL ABB(A3N 400 TMF 400-4000 3P FF), SIEMENS, EATON O MERLIN GERIN</v>
          </cell>
          <cell r="C423" t="str">
            <v>Un</v>
          </cell>
          <cell r="D423">
            <v>761314.26</v>
          </cell>
          <cell r="E423">
            <v>144649.70939999999</v>
          </cell>
          <cell r="F423">
            <v>905963.96940000006</v>
          </cell>
          <cell r="G423">
            <v>6</v>
          </cell>
        </row>
        <row r="424">
          <cell r="B424" t="str">
            <v>BREAKER 3X500A  220 V,  85 KA INDUSTRIAL ABB(A3N 630 TMF 500-5000 3P FF), SIEMENS, EATON O MERLIN GERIN</v>
          </cell>
          <cell r="C424" t="str">
            <v>Un</v>
          </cell>
          <cell r="D424">
            <v>1919835.96</v>
          </cell>
          <cell r="E424">
            <v>364768.83240000001</v>
          </cell>
          <cell r="F424">
            <v>2284604.7924000002</v>
          </cell>
          <cell r="G424">
            <v>6</v>
          </cell>
        </row>
        <row r="425">
          <cell r="B425" t="str">
            <v>BREAKER 3X630A  220 V,  85 KA INDUSTRIAL ABB(A3N 630 ELT-LI In=630  3P FF-CON RELÈ ELECTRÒNICO CON PROTECCIÒN DE SOBRECARGA), SIEMENS, EATON O MERLIN GERIN</v>
          </cell>
          <cell r="C425" t="str">
            <v>Un</v>
          </cell>
          <cell r="D425">
            <v>2184640.92</v>
          </cell>
          <cell r="E425">
            <v>415081.77480000001</v>
          </cell>
          <cell r="F425">
            <v>2599722.6947999997</v>
          </cell>
          <cell r="G425">
            <v>6</v>
          </cell>
        </row>
        <row r="426">
          <cell r="B426" t="str">
            <v>BREAKER TOTALIZADOR  INDUSTRIAL 3X600A  220 V. TERMOMAGNÉTICO, Icu=85KA. Ics=50%Icu.MARCA SCHNEIDER ELECTRIC (REFERENCIA EZC630N3600), SIEMENS, EATON O ABB.</v>
          </cell>
          <cell r="C426" t="str">
            <v>Un</v>
          </cell>
          <cell r="D426">
            <v>1052599.716</v>
          </cell>
          <cell r="E426">
            <v>199993.94604000001</v>
          </cell>
          <cell r="F426">
            <v>1252593.6620400001</v>
          </cell>
          <cell r="G426">
            <v>2</v>
          </cell>
        </row>
        <row r="427">
          <cell r="B427" t="str">
            <v>BREAKER TOTALIZADOR  INDUSTRIAL 3X500A  220 V. TERMOMAGNÉTICO, Icu=85KA. Ics=50%Icu.MARCA SCHNEIDER ELECTRIC (REFERENCIA EZC630N3500), SIEMENS, EATON O ABB.</v>
          </cell>
          <cell r="C427" t="str">
            <v>Un</v>
          </cell>
          <cell r="D427">
            <v>1052599.716</v>
          </cell>
          <cell r="E427">
            <v>199993.94604000001</v>
          </cell>
          <cell r="F427">
            <v>1252593.6620400001</v>
          </cell>
          <cell r="G427">
            <v>2</v>
          </cell>
        </row>
        <row r="428">
          <cell r="B428" t="str">
            <v>BREAKER TOTALIZADOR  INDUSTRIAL 3X400A  220 V. TERMOMAGNÉTICO, Icu=85KA. Ics=50%Icu.MARCA SCHNEIDER ELECTRIC (REFERENCIA EZC400N3400), SIEMENS, EATON O ABB.</v>
          </cell>
          <cell r="C428" t="str">
            <v>Un</v>
          </cell>
          <cell r="D428">
            <v>491213.20079999999</v>
          </cell>
          <cell r="E428">
            <v>93330.508151999995</v>
          </cell>
          <cell r="F428">
            <v>584543.70895200002</v>
          </cell>
          <cell r="G428">
            <v>2</v>
          </cell>
        </row>
        <row r="429">
          <cell r="B429" t="str">
            <v>BREAKER TOTALIZADOR  INDUSTRIAL 3X350A  220 V. TERMOMAGNÉTICO, Icu=85KA. Ics=50%Icu.MARCA SCHNEIDER ELECTRIC (REFERENCIA EZC400N3350), SIEMENS, EATON O ABB.</v>
          </cell>
          <cell r="C429" t="str">
            <v>Un</v>
          </cell>
          <cell r="D429">
            <v>491213.20079999999</v>
          </cell>
          <cell r="E429">
            <v>93330.508151999995</v>
          </cell>
          <cell r="F429">
            <v>584543.70895200002</v>
          </cell>
          <cell r="G429">
            <v>2</v>
          </cell>
        </row>
        <row r="430">
          <cell r="B430" t="str">
            <v>BREAKER TOTALIZADOR  INDUSTRIAL 3X300A  220 V. TERMOMAGNÉTICO, Icu=85KA. Ics=50%Icu.MARCA SCHNEIDER ELECTRIC (REFERENCIA EZC400N3300), SIEMENS, EATON O ABB.</v>
          </cell>
          <cell r="C430" t="str">
            <v>Un</v>
          </cell>
          <cell r="D430">
            <v>491213.20079999999</v>
          </cell>
          <cell r="E430">
            <v>93330.508151999995</v>
          </cell>
          <cell r="F430">
            <v>584543.70895200002</v>
          </cell>
          <cell r="G430">
            <v>2</v>
          </cell>
        </row>
        <row r="431">
          <cell r="B431" t="str">
            <v>BREAKER TOTALIZADOR  INDUSTRIAL 3X250A  220 V. TERMOMAGNÉTICO, Icu=50KA. Ics=50%Icu.MARCA SCHNEIDER ELECTRIC (REFERENCIA EZC250N3250), SIEMENS, EATON O ABB.</v>
          </cell>
          <cell r="C431" t="str">
            <v>Un</v>
          </cell>
          <cell r="D431">
            <v>312999.46271999995</v>
          </cell>
          <cell r="E431">
            <v>59469.897916799993</v>
          </cell>
          <cell r="F431">
            <v>372469.36063679995</v>
          </cell>
          <cell r="G431">
            <v>2</v>
          </cell>
        </row>
        <row r="432">
          <cell r="B432" t="str">
            <v>BREAKER TOTALIZADOR  INDUSTRIAL 3X225A  220 V. TERMOMAGNÉTICO, Icu=50KA. Ics=50%Icu.MARCA SCHNEIDER ELECTRIC (REFERENCIA EZC250N3225), SIEMENS, EATON O ABB.</v>
          </cell>
          <cell r="C432" t="str">
            <v>Un</v>
          </cell>
          <cell r="D432">
            <v>312999.46271999995</v>
          </cell>
          <cell r="E432">
            <v>59469.897916799993</v>
          </cell>
          <cell r="F432">
            <v>372469.36063679995</v>
          </cell>
          <cell r="G432">
            <v>2</v>
          </cell>
        </row>
        <row r="433">
          <cell r="B433" t="str">
            <v>BREAKER TOTALIZADOR  INDUSTRIAL 3X200A  220 V. TERMOMAGNÉTICO, Icu=50KA. Ics=50%Icu.MARCA SCHNEIDER ELECTRIC (REFERENCIA EZC250N3200), SIEMENS, EATON O ABB.</v>
          </cell>
          <cell r="C433" t="str">
            <v>Un</v>
          </cell>
          <cell r="D433">
            <v>312999.46271999995</v>
          </cell>
          <cell r="E433">
            <v>59469.897916799993</v>
          </cell>
          <cell r="F433">
            <v>372469.36063679995</v>
          </cell>
          <cell r="G433">
            <v>2</v>
          </cell>
        </row>
        <row r="434">
          <cell r="B434" t="str">
            <v>BREAKER TOTALIZADOR  INDUSTRIAL 3X175A  220 V. TERMOMAGNÉTICO, Icu=50KA. Ics=50%Icu.MARCA SCHNEIDER ELECTRIC (REFERENCIA EZC250N3175), SIEMENS, EATON O ABB.</v>
          </cell>
          <cell r="C434" t="str">
            <v>Un</v>
          </cell>
          <cell r="D434">
            <v>312999.46271999995</v>
          </cell>
          <cell r="E434">
            <v>59469.897916799993</v>
          </cell>
          <cell r="F434">
            <v>372469.36063679995</v>
          </cell>
          <cell r="G434">
            <v>2</v>
          </cell>
        </row>
        <row r="435">
          <cell r="B435" t="str">
            <v>BREAKER TOTALIZADOR  INDUSTRIAL 3X160A  220 V. TERMOMAGNÉTICO, Icu=50KA. Ics=50%Icu.MARCA SCHNEIDER ELECTRIC (REFERENCIA EZC250N3160), SIEMENS, EATON O ABB.</v>
          </cell>
          <cell r="C435" t="str">
            <v>Un</v>
          </cell>
          <cell r="D435">
            <v>312999.46271999995</v>
          </cell>
          <cell r="E435">
            <v>59469.897916799993</v>
          </cell>
          <cell r="F435">
            <v>372469.36063679995</v>
          </cell>
          <cell r="G435">
            <v>2</v>
          </cell>
        </row>
        <row r="436">
          <cell r="B436" t="str">
            <v>BREAKER TOTALIZADOR  INDUSTRIAL 3X150A  220 V. TERMOMAGNÉTICO, Icu=50KA. Ics=50%Icu.MARCA SCHNEIDER ELECTRIC (REFERENCIA EZC250N3150), SIEMENS, EATON O ABB.</v>
          </cell>
          <cell r="C436" t="str">
            <v>Un</v>
          </cell>
          <cell r="D436">
            <v>312999.46271999995</v>
          </cell>
          <cell r="E436">
            <v>59469.897916799993</v>
          </cell>
          <cell r="F436">
            <v>372469.36063679995</v>
          </cell>
          <cell r="G436">
            <v>2</v>
          </cell>
        </row>
        <row r="437">
          <cell r="B437" t="str">
            <v>BREAKER TOTALIZADOR  INDUSTRIAL 3X125A  220 V. TERMOMAGNÉTICO, Icu=50KA. Ics=50%Icu.MARCA SCHNEIDER ELECTRIC (REFERENCIA EZC250N3125), SIEMENS, EATON O ABB.</v>
          </cell>
          <cell r="C437" t="str">
            <v>Un</v>
          </cell>
          <cell r="D437">
            <v>277912.80551999999</v>
          </cell>
          <cell r="E437">
            <v>52803.433048799998</v>
          </cell>
          <cell r="F437">
            <v>330716.23856879998</v>
          </cell>
          <cell r="G437">
            <v>2</v>
          </cell>
        </row>
        <row r="438">
          <cell r="B438" t="str">
            <v>BREAKER TOTALIZADOR  INDUSTRIAL 3X100A  220 V. TERMOMAGNÉTICO, Icu=25KA. Ics=50%Icu.MARCA SCHNEIDER ELECTRIC (REFERENCIA EZC100N3100), SIEMENS, EATON O ABB.</v>
          </cell>
          <cell r="C438" t="str">
            <v>Un</v>
          </cell>
          <cell r="D438">
            <v>124921.73988000001</v>
          </cell>
          <cell r="E438">
            <v>23735.130577200001</v>
          </cell>
          <cell r="F438">
            <v>148656.87045720001</v>
          </cell>
          <cell r="G438">
            <v>2</v>
          </cell>
        </row>
        <row r="439">
          <cell r="B439" t="str">
            <v>BREAKER TOTALIZADOR  INDUSTRIAL 3X80A  220 V. TERMOMAGNÉTICO, Icu=25KA. Ics=50%Icu.MARCA SCHNEIDER ELECTRIC (REFERENCIA EZC100N3080), SIEMENS, EATON O ABB.</v>
          </cell>
          <cell r="C439" t="str">
            <v>Un</v>
          </cell>
          <cell r="D439">
            <v>124921.73988000001</v>
          </cell>
          <cell r="E439">
            <v>23735.130577200001</v>
          </cell>
          <cell r="F439">
            <v>148656.87045720001</v>
          </cell>
          <cell r="G439">
            <v>2</v>
          </cell>
        </row>
        <row r="440">
          <cell r="B440" t="str">
            <v>BREAKER TOTALIZADOR  INDUSTRIAL 3X60A  220 V. TERMOMAGNÉTICO, Icu=25KA. Ics=50%Icu.MARCA SCHNEIDER ELECTRIC (REFERENCIA EZC100N3060), SIEMENS, EATON O ABB.</v>
          </cell>
          <cell r="C440" t="str">
            <v>Un</v>
          </cell>
          <cell r="D440">
            <v>123531.51384</v>
          </cell>
          <cell r="E440">
            <v>23470.9876296</v>
          </cell>
          <cell r="F440">
            <v>147002.50146960001</v>
          </cell>
          <cell r="G440">
            <v>2</v>
          </cell>
        </row>
        <row r="441">
          <cell r="B441" t="str">
            <v>BREAKER TOTALIZADOR  INDUSTRIAL 3X50A  220 V. TERMOMAGNÉTICO, Icu=25KA. Ics=50%Icu.MARCA SCHNEIDER ELECTRIC (REFERENCIA EZC100N3050), SIEMENS, EATON O ABB.</v>
          </cell>
          <cell r="C441" t="str">
            <v>Un</v>
          </cell>
          <cell r="D441">
            <v>123531.51384</v>
          </cell>
          <cell r="E441">
            <v>23470.9876296</v>
          </cell>
          <cell r="F441">
            <v>147002.50146960001</v>
          </cell>
          <cell r="G441">
            <v>2</v>
          </cell>
        </row>
        <row r="442">
          <cell r="B442" t="str">
            <v>BREAKER TOTALIZADOR  INDUSTRIAL 3X40A  220 V. TERMOMAGNÉTICO, Icu=25KA. Ics=50%Icu.MARCA SCHNEIDER ELECTRIC (REFERENCIA EZC100N3040), SIEMENS, EATON O ABB.</v>
          </cell>
          <cell r="C442" t="str">
            <v>Un</v>
          </cell>
          <cell r="D442">
            <v>123531.51384</v>
          </cell>
          <cell r="E442">
            <v>23470.9876296</v>
          </cell>
          <cell r="F442">
            <v>147002.50146960001</v>
          </cell>
          <cell r="G442">
            <v>2</v>
          </cell>
        </row>
        <row r="443">
          <cell r="B443" t="str">
            <v>BREAKER TOTALIZADOR  INDUSTRIAL 3X30A  220 V. TERMOMAGNÉTICO, Icu=25KA. Ics=50%Icu.MARCA SCHNEIDER ELECTRIC (REFERENCIA EZC100N3030), SIEMENS, EATON O ABB.</v>
          </cell>
          <cell r="C443" t="str">
            <v>Un</v>
          </cell>
          <cell r="D443">
            <v>123531.51384</v>
          </cell>
          <cell r="E443">
            <v>23470.9876296</v>
          </cell>
          <cell r="F443">
            <v>147002.50146960001</v>
          </cell>
          <cell r="G443">
            <v>2</v>
          </cell>
        </row>
        <row r="444">
          <cell r="B444" t="str">
            <v>BREAKER TOTALIZADOR  INDUSTRIAL 3X20A  220 V. TERMOMAGNÉTICO, Icu=25KA. Ics=50%Icu.MARCA SCHNEIDER ELECTRIC (REFERENCIA EZC100N3020), SIEMENS, EATON O ABB.</v>
          </cell>
          <cell r="C444" t="str">
            <v>Un</v>
          </cell>
          <cell r="D444">
            <v>123531.51384</v>
          </cell>
          <cell r="E444">
            <v>23470.9876296</v>
          </cell>
          <cell r="F444">
            <v>147002.50146960001</v>
          </cell>
          <cell r="G444">
            <v>2</v>
          </cell>
        </row>
        <row r="445">
          <cell r="B445" t="str">
            <v>BREAKER TOTALIZADOR  INDUSTRIAL 3X600A  220 V. AJUSTABLE TÈRMICA Y MAGNÈTICAMENTE (420-600A),  Icu=40KA. Ics=100%Icu.MARCA SCHNEIDER ELECTRIC (REFERENCIA LV563306), SIEMENS, EATON O ABB.</v>
          </cell>
          <cell r="C445" t="str">
            <v>Un</v>
          </cell>
          <cell r="D445">
            <v>1303833.4217999999</v>
          </cell>
          <cell r="E445">
            <v>247728.35014199998</v>
          </cell>
          <cell r="F445">
            <v>1551561.7719419999</v>
          </cell>
          <cell r="G445">
            <v>2</v>
          </cell>
        </row>
        <row r="446">
          <cell r="B446" t="str">
            <v>BREAKER TOTALIZADOR  INDUSTRIAL 3X500A  220 V. AJUSTABLE TÈRMICA Y MAGNÈTICAMENTE (350-500A),  Icu=40KA. Ics=100%Icu.MARCA SCHNEIDER ELECTRIC (REFERENCIA LV563305), SIEMENS, EATON O ABB.</v>
          </cell>
          <cell r="C446" t="str">
            <v>Un</v>
          </cell>
          <cell r="D446">
            <v>1303833.4217999999</v>
          </cell>
          <cell r="E446">
            <v>247728.35014199998</v>
          </cell>
          <cell r="F446">
            <v>1551561.7719419999</v>
          </cell>
          <cell r="G446">
            <v>2</v>
          </cell>
        </row>
        <row r="447">
          <cell r="B447" t="str">
            <v>BREAKER TOTALIZADOR  INDUSTRIAL 3X400A  220 V. AJUSTABLE TÈRMICA Y MAGNÈTICAMENTE (280-400A),  Icu=40KA. Ics=100%Icu.MARCA SCHNEIDER ELECTRIC (REFERENCIA LV540306), SIEMENS, EATON O ABB.</v>
          </cell>
          <cell r="C447" t="str">
            <v>Un</v>
          </cell>
          <cell r="D447">
            <v>780314.01588000008</v>
          </cell>
          <cell r="E447">
            <v>148259.66301720002</v>
          </cell>
          <cell r="F447">
            <v>928573.67889720015</v>
          </cell>
          <cell r="G447">
            <v>2</v>
          </cell>
        </row>
        <row r="448">
          <cell r="B448" t="str">
            <v>BREAKER TOTALIZADOR  INDUSTRIAL 3X320A  220 V. AJUSTABLE TÈRMICA Y MAGNÈTICAMENTE (224-350A),  Icu=40KA. Ics=100%Icu.MARCA SCHNEIDER ELECTRIC (REFERENCIA LV540305), SIEMENS, EATON O ABB.</v>
          </cell>
          <cell r="C448" t="str">
            <v>Un</v>
          </cell>
          <cell r="D448">
            <v>720004.68623999995</v>
          </cell>
          <cell r="E448">
            <v>136800.89038559998</v>
          </cell>
          <cell r="F448">
            <v>856805.57662559999</v>
          </cell>
          <cell r="G448">
            <v>2</v>
          </cell>
        </row>
        <row r="449">
          <cell r="B449" t="str">
            <v>BREAKER TOTALIZADOR  INDUSTRIAL 3X250A  220 V. AJUSTABLE TÈRMICA Y MAGNÈTICAMENTE (175-250A),  Icu=40KA. Ics=100%Icu.MARCA SCHNEIDER ELECTRIC (REFERENCIA LV525303), SIEMENS, EATON O ABB.</v>
          </cell>
          <cell r="C449" t="str">
            <v>Un</v>
          </cell>
          <cell r="D449">
            <v>350866.57199999999</v>
          </cell>
          <cell r="E449">
            <v>66664.648679999998</v>
          </cell>
          <cell r="F449">
            <v>417531.22067999997</v>
          </cell>
          <cell r="G449">
            <v>2</v>
          </cell>
        </row>
        <row r="450">
          <cell r="B450" t="str">
            <v>BREAKER TOTALIZADOR  INDUSTRIAL 3X200A  220 V. AJUSTABLE TÈRMICA Y MAGNÈTICAMENTE (140-200A),  Icu=40KA. Ics=100%Icu.MARCA SCHNEIDER ELECTRIC (REFERENCIA LV525302), SIEMENS, EATON O ABB.</v>
          </cell>
          <cell r="C450" t="str">
            <v>Un</v>
          </cell>
          <cell r="D450">
            <v>350866.57199999999</v>
          </cell>
          <cell r="E450">
            <v>66664.648679999998</v>
          </cell>
          <cell r="F450">
            <v>417531.22067999997</v>
          </cell>
          <cell r="G450">
            <v>2</v>
          </cell>
        </row>
        <row r="451">
          <cell r="B451" t="str">
            <v>BREAKER TOTALIZADOR  INDUSTRIAL 3X160A  220 V. AJUSTABLE TÈRMICA Y MAGNÈTICAMENTE (112-160A),  Icu=40KA. Ics=100%Icu.MARCA SCHNEIDER ELECTRIC (REFERENCIA LV516303), SIEMENS, EATON O ABB.</v>
          </cell>
          <cell r="C451" t="str">
            <v>Un</v>
          </cell>
          <cell r="D451">
            <v>350866.57199999999</v>
          </cell>
          <cell r="E451">
            <v>66664.648679999998</v>
          </cell>
          <cell r="F451">
            <v>417531.22067999997</v>
          </cell>
          <cell r="G451">
            <v>2</v>
          </cell>
        </row>
        <row r="452">
          <cell r="B452" t="str">
            <v>BREAKER TOTALIZADOR  INDUSTRIAL 3X125A  220 V. AJUSTABLE TÈRMICA Y MAGNÈTICAMENTE (87-125A),  Icu=40KA. Ics=100%Icu.MARCA SCHNEIDER ELECTRIC (REFERENCIA LV516302), SIEMENS, EATON O ABB.</v>
          </cell>
          <cell r="C452" t="str">
            <v>Un</v>
          </cell>
          <cell r="D452">
            <v>350866.57199999999</v>
          </cell>
          <cell r="E452">
            <v>66664.648679999998</v>
          </cell>
          <cell r="F452">
            <v>417531.22067999997</v>
          </cell>
          <cell r="G452">
            <v>2</v>
          </cell>
        </row>
        <row r="453">
          <cell r="B453" t="str">
            <v>BREAKER TOTALIZADOR  INDUSTRIAL 3X100A  220 V. AJUSTABLE TÈRMICA Y MAGNÈTICAMENTE (70-100A),  Icu=40KA. Ics=100%Icu.MARCA SCHNEIDER ELECTRIC (REFERENCIA LV510307), SIEMENS, EATON O ABB.</v>
          </cell>
          <cell r="C453" t="str">
            <v>Un</v>
          </cell>
          <cell r="D453">
            <v>155771.51772</v>
          </cell>
          <cell r="E453">
            <v>29596.588366800002</v>
          </cell>
          <cell r="F453">
            <v>185368.10608679999</v>
          </cell>
          <cell r="G453">
            <v>2</v>
          </cell>
        </row>
        <row r="454">
          <cell r="B454" t="str">
            <v>BREAKER TOTALIZADOR  INDUSTRIAL 3X80A  220 V. AJUSTABLE TÈRMICA Y MAGNÈTICAMENTE (56-80A),  Icu=40KA. Ics=100%Icu.MARCA SCHNEIDER ELECTRIC (REFERENCIA LV510306), SIEMENS, EATON O ABB.</v>
          </cell>
          <cell r="C454" t="str">
            <v>Un</v>
          </cell>
          <cell r="D454">
            <v>155771.51772</v>
          </cell>
          <cell r="E454">
            <v>29596.588366800002</v>
          </cell>
          <cell r="F454">
            <v>185368.10608679999</v>
          </cell>
          <cell r="G454">
            <v>2</v>
          </cell>
        </row>
        <row r="455">
          <cell r="B455" t="str">
            <v>BREAKER TOTALIZADOR  INDUSTRIAL 3X63A  220 V. AJUSTABLE TÈRMICA Y MAGNÈTICAMENTE (44-63A),  Icu=40KA. Ics=100%Icu.MARCA SCHNEIDER ELECTRIC (REFERENCIA LV510305), SIEMENS, EATON O ABB.</v>
          </cell>
          <cell r="C455" t="str">
            <v>Un</v>
          </cell>
          <cell r="D455">
            <v>155771.51772</v>
          </cell>
          <cell r="E455">
            <v>29596.588366800002</v>
          </cell>
          <cell r="F455">
            <v>185368.10608679999</v>
          </cell>
          <cell r="G455">
            <v>2</v>
          </cell>
        </row>
        <row r="456">
          <cell r="B456" t="str">
            <v>BREAKER TOTALIZADOR  INDUSTRIAL 3X50A  220 V. AJUSTABLE TÈRMICA Y MAGNÈTICAMENTE (22-32A),  Icu=40KA. Ics=100%Icu.MARCA SCHNEIDER ELECTRIC (REFERENCIA LV516304), SIEMENS, EATON O ABB.</v>
          </cell>
          <cell r="C456" t="str">
            <v>Un</v>
          </cell>
          <cell r="D456">
            <v>151600.83959999998</v>
          </cell>
          <cell r="E456">
            <v>28804.159523999995</v>
          </cell>
          <cell r="F456">
            <v>180404.99912399997</v>
          </cell>
          <cell r="G456">
            <v>2</v>
          </cell>
        </row>
        <row r="457">
          <cell r="B457" t="str">
            <v>BREAKER TOTALIZADOR  INDUSTRIAL 3X40A  220 V. AJUSTABLE TÈRMICA Y MAGNÈTICAMENTE (22-32A),  Icu=40KA. Ics=100%Icu.MARCA SCHNEIDER ELECTRIC (REFERENCIA LV516303), SIEMENS, EATON O ABB.</v>
          </cell>
          <cell r="C457" t="str">
            <v>Un</v>
          </cell>
          <cell r="D457">
            <v>151600.83959999998</v>
          </cell>
          <cell r="E457">
            <v>28804.159523999995</v>
          </cell>
          <cell r="F457">
            <v>180404.99912399997</v>
          </cell>
          <cell r="G457">
            <v>2</v>
          </cell>
        </row>
        <row r="458">
          <cell r="B458" t="str">
            <v>BREAKER TOTALIZADOR  INDUSTRIAL 3X32A  220 V. AJUSTABLE TÈRMICA Y MAGNÈTICAMENTE (22-32A),  Icu=40KA. Ics=100%Icu.MARCA SCHNEIDER ELECTRIC (REFERENCIA LV516302), SIEMENS, EATON O ABB.</v>
          </cell>
          <cell r="C458" t="str">
            <v>Un</v>
          </cell>
          <cell r="D458">
            <v>151600.83959999998</v>
          </cell>
          <cell r="E458">
            <v>28804.159523999995</v>
          </cell>
          <cell r="F458">
            <v>180404.99912399997</v>
          </cell>
          <cell r="G458">
            <v>2</v>
          </cell>
        </row>
        <row r="459">
          <cell r="B459" t="str">
            <v>BREAKER TOTALIZADOR  INDUSTRIAL 3X25A  220 V. AJUSTABLE TÈRMICA Y MAGNÈTICAMENTE (18-25A),  Icu=40KA. Ics=100%Icu.MARCA SCHNEIDER ELECTRIC (REFERENCIA LV510301), SIEMENS, EATON O ABB.</v>
          </cell>
          <cell r="C459" t="str">
            <v>Un</v>
          </cell>
          <cell r="D459">
            <v>151600.83959999998</v>
          </cell>
          <cell r="E459">
            <v>28804.159523999995</v>
          </cell>
          <cell r="F459">
            <v>180404.99912399997</v>
          </cell>
          <cell r="G459">
            <v>2</v>
          </cell>
        </row>
        <row r="460">
          <cell r="B460" t="str">
            <v>Contactor tripolar Automático 220V, 65A, AC3 (Contactos Aux: 1NA+1NC). MARCA SCHNEIDER ELECTRIC (REFERENCIA LC1E65), SIEMENS, EATON O ABB.</v>
          </cell>
          <cell r="C460" t="str">
            <v>Un</v>
          </cell>
          <cell r="D460">
            <v>329946.98015999998</v>
          </cell>
          <cell r="E460">
            <v>62689.926230399993</v>
          </cell>
          <cell r="F460">
            <v>392636.90639039996</v>
          </cell>
          <cell r="G460">
            <v>2</v>
          </cell>
        </row>
        <row r="461">
          <cell r="B461" t="str">
            <v>Contactor tripolar Automático 220V, 18A, AC3 (Contactos Aux: 1NA). MARCA SCHNEIDER ELECTRIC (REFERENCIA LC1E1810), SIEMENS, EATON O ABB.</v>
          </cell>
          <cell r="C461" t="str">
            <v>Un</v>
          </cell>
          <cell r="D461">
            <v>60552.067519999997</v>
          </cell>
          <cell r="E461">
            <v>11504.892828799999</v>
          </cell>
          <cell r="F461">
            <v>72056.960348799999</v>
          </cell>
          <cell r="G461">
            <v>1.5</v>
          </cell>
        </row>
        <row r="462">
          <cell r="B462" t="str">
            <v>Contactor tripolar Automático 220V, 32A, AC3 (Contactos Aux: 1NA). MARCA SCHNEIDER ELECTRIC (REFERENCIA LC1E3210), SIEMENS, EATON O ABB.</v>
          </cell>
          <cell r="C462" t="str">
            <v>Un</v>
          </cell>
          <cell r="D462">
            <v>112994.48314</v>
          </cell>
          <cell r="E462">
            <v>21468.951796599998</v>
          </cell>
          <cell r="F462">
            <v>134463.43493659998</v>
          </cell>
          <cell r="G462">
            <v>1.5</v>
          </cell>
        </row>
        <row r="463">
          <cell r="B463" t="str">
            <v>Temporizador eléctrónico programable y multifunción para montaje en riel, Rango: Multiescala 0,1seg a 10 días, ON fijo OFF fijo, 1 contacto conmutado, 12-240VAC/DC</v>
          </cell>
          <cell r="C463" t="str">
            <v>un</v>
          </cell>
          <cell r="D463">
            <v>277427.32975999999</v>
          </cell>
          <cell r="E463">
            <v>52711.192654400002</v>
          </cell>
          <cell r="F463">
            <v>330138.52241440001</v>
          </cell>
          <cell r="G463">
            <v>0.5</v>
          </cell>
        </row>
        <row r="464">
          <cell r="B464" t="str">
            <v>Rele de estado solido monopolar 25A</v>
          </cell>
          <cell r="D464">
            <v>165503.09999999998</v>
          </cell>
          <cell r="E464">
            <v>31445.588999999996</v>
          </cell>
          <cell r="F464">
            <v>196948.68899999998</v>
          </cell>
        </row>
        <row r="465">
          <cell r="B465" t="str">
            <v>Pulsador tipo superficie plana, diametro 22mm, IP65, 10A, contacto NA.</v>
          </cell>
          <cell r="C465" t="str">
            <v>UN</v>
          </cell>
          <cell r="D465">
            <v>19345.179584650919</v>
          </cell>
          <cell r="E465">
            <v>3675.5841210836747</v>
          </cell>
          <cell r="F465">
            <v>23020.763705734593</v>
          </cell>
          <cell r="G465">
            <v>0.15</v>
          </cell>
        </row>
        <row r="466">
          <cell r="B466" t="str">
            <v xml:space="preserve">BREAKER MONOPOLAR ENCHUFABLE. TACO SIEMENS Q115. 1x15 </v>
          </cell>
          <cell r="C466" t="str">
            <v>UN</v>
          </cell>
          <cell r="D466">
            <v>9163.3549700000003</v>
          </cell>
          <cell r="E466">
            <v>1741.0374443000001</v>
          </cell>
          <cell r="F466">
            <v>10904.3924143</v>
          </cell>
          <cell r="G466">
            <v>0.3</v>
          </cell>
        </row>
        <row r="467">
          <cell r="B467" t="str">
            <v xml:space="preserve">BREAKER MONOPOLAR ENCHUFABLE.TACO SIEMENS Q120 1x20 </v>
          </cell>
          <cell r="C467" t="str">
            <v>UN</v>
          </cell>
          <cell r="D467">
            <v>9163.3549700000003</v>
          </cell>
          <cell r="E467">
            <v>1741.0374443000001</v>
          </cell>
          <cell r="F467">
            <v>10904.3924143</v>
          </cell>
          <cell r="G467">
            <v>0.3</v>
          </cell>
        </row>
        <row r="468">
          <cell r="B468" t="str">
            <v xml:space="preserve">BREAKER MONOPOLAR.TACO SIEMENS Q130 1x30 </v>
          </cell>
          <cell r="C468" t="str">
            <v>UN</v>
          </cell>
          <cell r="D468">
            <v>9163.3549700000003</v>
          </cell>
          <cell r="E468">
            <v>1741.0374443000001</v>
          </cell>
          <cell r="F468">
            <v>10904.3924143</v>
          </cell>
          <cell r="G468">
            <v>0.3</v>
          </cell>
        </row>
        <row r="469">
          <cell r="B469" t="str">
            <v xml:space="preserve">BREAKER MONOPOLAR ENCHUFABLE.TACO SIEMENS Q140 1x40 </v>
          </cell>
          <cell r="C469" t="str">
            <v>UN</v>
          </cell>
          <cell r="D469">
            <v>11287.31142</v>
          </cell>
          <cell r="E469">
            <v>2144.5891698</v>
          </cell>
          <cell r="F469">
            <v>13431.9005898</v>
          </cell>
          <cell r="G469">
            <v>0.3</v>
          </cell>
        </row>
        <row r="470">
          <cell r="B470" t="str">
            <v xml:space="preserve">BREAKER MONOPOLAR ENCHUFABLE.TACO SIEMENS Q150 1x50 </v>
          </cell>
          <cell r="C470" t="str">
            <v>UN</v>
          </cell>
          <cell r="D470">
            <v>11287.31142</v>
          </cell>
          <cell r="E470">
            <v>2144.5891698</v>
          </cell>
          <cell r="F470">
            <v>13431.9005898</v>
          </cell>
          <cell r="G470">
            <v>0.3</v>
          </cell>
        </row>
        <row r="471">
          <cell r="B471" t="str">
            <v xml:space="preserve">BREAKER MONOPOLAR ENCHUFABLE.TACO SIEMENS Q160 1x60 </v>
          </cell>
          <cell r="C471" t="str">
            <v>UN</v>
          </cell>
          <cell r="D471">
            <v>22287.750799999998</v>
          </cell>
          <cell r="E471">
            <v>4234.6726519999993</v>
          </cell>
          <cell r="F471">
            <v>26522.423451999995</v>
          </cell>
          <cell r="G471">
            <v>0.3</v>
          </cell>
        </row>
        <row r="472">
          <cell r="B472" t="str">
            <v xml:space="preserve">BREAKER MONOPOLAR ENCHUFABLE.TACO SIEMENS Q170 1x70 </v>
          </cell>
          <cell r="C472" t="str">
            <v>UN</v>
          </cell>
          <cell r="D472">
            <v>22287.750799999998</v>
          </cell>
          <cell r="E472">
            <v>4234.6726519999993</v>
          </cell>
          <cell r="F472">
            <v>26522.423451999995</v>
          </cell>
          <cell r="G472">
            <v>0.3</v>
          </cell>
        </row>
        <row r="473">
          <cell r="B473" t="str">
            <v>BREAKER BIPOLAR ENCHUFABLE.TACO SIEMENS Q2100 2x100</v>
          </cell>
          <cell r="C473" t="str">
            <v>UN</v>
          </cell>
          <cell r="D473">
            <v>47333.886599999998</v>
          </cell>
          <cell r="E473">
            <v>8993.4384539999992</v>
          </cell>
          <cell r="F473">
            <v>56327.325054000001</v>
          </cell>
          <cell r="G473">
            <v>0.6</v>
          </cell>
        </row>
        <row r="474">
          <cell r="B474" t="str">
            <v xml:space="preserve">BREAKER BIPOLAR ENCHUFABLE.TACO SIEMENS Q215 2x15 </v>
          </cell>
          <cell r="C474" t="str">
            <v>UN</v>
          </cell>
          <cell r="D474">
            <v>27583.85</v>
          </cell>
          <cell r="E474">
            <v>5240.9314999999997</v>
          </cell>
          <cell r="F474">
            <v>32824.781499999997</v>
          </cell>
          <cell r="G474">
            <v>0.6</v>
          </cell>
        </row>
        <row r="475">
          <cell r="B475" t="str">
            <v xml:space="preserve">BREAKER BIPOLAR ENCHUFABLE.TACO SIEMENS Q220 2x20 </v>
          </cell>
          <cell r="C475" t="str">
            <v>UN</v>
          </cell>
          <cell r="D475">
            <v>27583.85</v>
          </cell>
          <cell r="E475">
            <v>5240.9314999999997</v>
          </cell>
          <cell r="F475">
            <v>32824.781499999997</v>
          </cell>
          <cell r="G475">
            <v>0.6</v>
          </cell>
        </row>
        <row r="476">
          <cell r="B476" t="str">
            <v>BREAKER BIPOLAR ENCHUFABLE.TACO SIEMENS Q230 2x30</v>
          </cell>
          <cell r="C476" t="str">
            <v>UN</v>
          </cell>
          <cell r="D476">
            <v>27583.85</v>
          </cell>
          <cell r="E476">
            <v>5240.9314999999997</v>
          </cell>
          <cell r="F476">
            <v>32824.781499999997</v>
          </cell>
          <cell r="G476">
            <v>0.6</v>
          </cell>
        </row>
        <row r="477">
          <cell r="B477" t="str">
            <v>BREAKER BIPOLAR ENCHUFABLE.TACO SIEMENS Q240 2x40</v>
          </cell>
          <cell r="C477" t="str">
            <v>UN</v>
          </cell>
          <cell r="D477">
            <v>33100.619999999995</v>
          </cell>
          <cell r="E477">
            <v>6289.1177999999991</v>
          </cell>
          <cell r="F477">
            <v>39389.737799999995</v>
          </cell>
          <cell r="G477">
            <v>0.6</v>
          </cell>
        </row>
        <row r="478">
          <cell r="B478" t="str">
            <v>BREAKER BIPOLAR ENCHUFABLE.TACO SIEMENS Q250 2x50</v>
          </cell>
          <cell r="C478" t="str">
            <v>UN</v>
          </cell>
          <cell r="D478">
            <v>33100.619999999995</v>
          </cell>
          <cell r="E478">
            <v>6289.1177999999991</v>
          </cell>
          <cell r="F478">
            <v>39389.737799999995</v>
          </cell>
          <cell r="G478">
            <v>0.6</v>
          </cell>
        </row>
        <row r="479">
          <cell r="B479" t="str">
            <v>BREAKER BIPOLAR ENCHUFABLE.TACO SIEMENS Q260 2x60</v>
          </cell>
          <cell r="C479" t="str">
            <v>UN</v>
          </cell>
          <cell r="D479">
            <v>41927.451999999997</v>
          </cell>
          <cell r="E479">
            <v>7966.2158799999997</v>
          </cell>
          <cell r="F479">
            <v>49893.667879999994</v>
          </cell>
          <cell r="G479">
            <v>0.6</v>
          </cell>
        </row>
        <row r="480">
          <cell r="B480" t="str">
            <v xml:space="preserve">BREAKER BIPOLAR ENCHUFABLE.TACO SIEMENS Q270 2x70 </v>
          </cell>
          <cell r="C480" t="str">
            <v>UN</v>
          </cell>
          <cell r="D480">
            <v>41927.451999999997</v>
          </cell>
          <cell r="E480">
            <v>7966.2158799999997</v>
          </cell>
          <cell r="F480">
            <v>49893.667879999994</v>
          </cell>
          <cell r="G480">
            <v>0.6</v>
          </cell>
        </row>
        <row r="481">
          <cell r="B481" t="str">
            <v>BREAKER BIPOLAR ENCHUFABLE.TACO SIEMENS Q280 2x80</v>
          </cell>
          <cell r="C481" t="str">
            <v>UN</v>
          </cell>
          <cell r="D481">
            <v>47333.886599999998</v>
          </cell>
          <cell r="E481">
            <v>8993.4384539999992</v>
          </cell>
          <cell r="F481">
            <v>56327.325054000001</v>
          </cell>
          <cell r="G481">
            <v>0.6</v>
          </cell>
        </row>
        <row r="482">
          <cell r="B482" t="str">
            <v xml:space="preserve">BREAKER TRIPOLAR ENCHUFABLE.TACO SIEMENS Q3100 3x100 </v>
          </cell>
          <cell r="C482" t="str">
            <v>UN</v>
          </cell>
          <cell r="D482">
            <v>76131.425999999992</v>
          </cell>
          <cell r="E482">
            <v>14464.970939999999</v>
          </cell>
          <cell r="F482">
            <v>90596.396939999991</v>
          </cell>
          <cell r="G482">
            <v>0.9</v>
          </cell>
        </row>
        <row r="483">
          <cell r="B483" t="str">
            <v xml:space="preserve">BREAKER TRIPOLAR ENCHUFABLE.TACO SIEMENS Q315 3x15 </v>
          </cell>
          <cell r="C483" t="str">
            <v>UN</v>
          </cell>
          <cell r="D483">
            <v>63773.861199999999</v>
          </cell>
          <cell r="E483">
            <v>12117.033627999999</v>
          </cell>
          <cell r="F483">
            <v>75890.894828000004</v>
          </cell>
          <cell r="G483">
            <v>0.9</v>
          </cell>
        </row>
        <row r="484">
          <cell r="B484" t="str">
            <v xml:space="preserve">BREAKER TRIPOLAR ENCHUFABLE.TACO SIEMENS Q320 3x20 </v>
          </cell>
          <cell r="C484" t="str">
            <v>UN</v>
          </cell>
          <cell r="D484">
            <v>63773.861199999999</v>
          </cell>
          <cell r="E484">
            <v>12117.033627999999</v>
          </cell>
          <cell r="F484">
            <v>75890.894828000004</v>
          </cell>
          <cell r="G484">
            <v>0.9</v>
          </cell>
        </row>
        <row r="485">
          <cell r="B485" t="str">
            <v xml:space="preserve">BREAKER TRIPOLAR ENCHUFABLE.TACO SIEMENS Q330 3x30 </v>
          </cell>
          <cell r="C485" t="str">
            <v>UN</v>
          </cell>
          <cell r="D485">
            <v>63773.861199999999</v>
          </cell>
          <cell r="E485">
            <v>12117.033627999999</v>
          </cell>
          <cell r="F485">
            <v>75890.894828000004</v>
          </cell>
          <cell r="G485">
            <v>0.9</v>
          </cell>
        </row>
        <row r="486">
          <cell r="B486" t="str">
            <v xml:space="preserve">BREAKER TRIPOLAR ENCHUFABLE.TACO SIEMENS Q340 3x40 </v>
          </cell>
          <cell r="C486" t="str">
            <v>UN</v>
          </cell>
          <cell r="D486">
            <v>63773.861199999999</v>
          </cell>
          <cell r="E486">
            <v>12117.033627999999</v>
          </cell>
          <cell r="F486">
            <v>75890.894828000004</v>
          </cell>
          <cell r="G486">
            <v>0.9</v>
          </cell>
        </row>
        <row r="487">
          <cell r="B487" t="str">
            <v>BREAKER TRIPOLAR ENCHUFABLE.TACO SIEMENS Q350 3x50</v>
          </cell>
          <cell r="C487" t="str">
            <v>UN</v>
          </cell>
          <cell r="D487">
            <v>63773.861199999999</v>
          </cell>
          <cell r="E487">
            <v>12117.033627999999</v>
          </cell>
          <cell r="F487">
            <v>75890.894828000004</v>
          </cell>
          <cell r="G487">
            <v>0.9</v>
          </cell>
        </row>
        <row r="488">
          <cell r="B488" t="str">
            <v>BREAKER TRIPOLAR ENCHUFABLE.TACO SIEMENS Q360 3x60</v>
          </cell>
          <cell r="C488" t="str">
            <v>UN</v>
          </cell>
          <cell r="D488">
            <v>73704.047200000001</v>
          </cell>
          <cell r="E488">
            <v>14003.768968</v>
          </cell>
          <cell r="F488">
            <v>87707.816168000005</v>
          </cell>
          <cell r="G488">
            <v>0.9</v>
          </cell>
        </row>
        <row r="489">
          <cell r="B489" t="str">
            <v>BREAKER TRIPOLAR ENCHUFABLE.TACO SIEMENS Q370 3x70</v>
          </cell>
          <cell r="C489" t="str">
            <v>UN</v>
          </cell>
          <cell r="D489">
            <v>73704.047200000001</v>
          </cell>
          <cell r="E489">
            <v>14003.768968</v>
          </cell>
          <cell r="F489">
            <v>87707.816168000005</v>
          </cell>
          <cell r="G489">
            <v>0.9</v>
          </cell>
        </row>
        <row r="490">
          <cell r="B490" t="str">
            <v>BREAKERS CINTAS DE MARCACION Y ANILLOS DE MARCACION</v>
          </cell>
          <cell r="C490" t="str">
            <v>UN</v>
          </cell>
          <cell r="D490">
            <v>1324.0247999999999</v>
          </cell>
          <cell r="E490">
            <v>251.56471199999999</v>
          </cell>
          <cell r="F490">
            <v>1575.589512</v>
          </cell>
          <cell r="G490">
            <v>0.1</v>
          </cell>
        </row>
        <row r="491">
          <cell r="B491" t="str">
            <v>TUBERÍA MÉTALICA Y ACCESORIOS</v>
          </cell>
        </row>
        <row r="492">
          <cell r="B492" t="str">
            <v>Elementos de fijación tubería EMT 3/4", 1".</v>
          </cell>
          <cell r="D492">
            <v>1103.354</v>
          </cell>
          <cell r="E492">
            <v>209.63726</v>
          </cell>
          <cell r="F492">
            <v>1312.99126</v>
          </cell>
        </row>
        <row r="493">
          <cell r="B493" t="str">
            <v>Grapa doble ala galvanizada en caliente 1/2''</v>
          </cell>
          <cell r="C493" t="str">
            <v>UN</v>
          </cell>
          <cell r="D493">
            <v>1346.8528137931037</v>
          </cell>
          <cell r="E493">
            <v>255.9020346206897</v>
          </cell>
          <cell r="F493">
            <v>1602.7548484137933</v>
          </cell>
          <cell r="G493">
            <v>0.1</v>
          </cell>
        </row>
        <row r="494">
          <cell r="B494" t="str">
            <v>Grapa doble ala galvanizada en caliente 3/4''</v>
          </cell>
          <cell r="C494" t="str">
            <v>UN</v>
          </cell>
          <cell r="D494">
            <v>1366.8273258620693</v>
          </cell>
          <cell r="E494">
            <v>259.69719191379318</v>
          </cell>
          <cell r="F494">
            <v>1626.5245177758625</v>
          </cell>
          <cell r="G494">
            <v>0.13</v>
          </cell>
        </row>
        <row r="495">
          <cell r="B495" t="str">
            <v>Grapa doble ala galvanizada en caliente 1''</v>
          </cell>
          <cell r="C495" t="str">
            <v>UN</v>
          </cell>
          <cell r="D495">
            <v>1402.971681034483</v>
          </cell>
          <cell r="E495">
            <v>266.56461939655179</v>
          </cell>
          <cell r="F495">
            <v>1669.5363004310348</v>
          </cell>
          <cell r="G495">
            <v>0.15</v>
          </cell>
        </row>
        <row r="496">
          <cell r="B496" t="str">
            <v>Grapa doble ala galvanizada en caliente 1 1/4''</v>
          </cell>
          <cell r="C496" t="str">
            <v>UN</v>
          </cell>
          <cell r="D496">
            <v>1478.1138931034484</v>
          </cell>
          <cell r="E496">
            <v>280.84163968965521</v>
          </cell>
          <cell r="F496">
            <v>1758.9555327931037</v>
          </cell>
          <cell r="G496">
            <v>0.17</v>
          </cell>
        </row>
        <row r="497">
          <cell r="B497" t="str">
            <v>Chazos Plasticos de 1/4''</v>
          </cell>
          <cell r="C497" t="str">
            <v>UN</v>
          </cell>
          <cell r="D497">
            <v>95.116724137931044</v>
          </cell>
          <cell r="E497">
            <v>18.072177586206898</v>
          </cell>
          <cell r="F497">
            <v>113.18890172413793</v>
          </cell>
          <cell r="G497">
            <v>0.03</v>
          </cell>
        </row>
        <row r="498">
          <cell r="B498" t="str">
            <v>Tornillo de Ensable 1/4''x2''</v>
          </cell>
          <cell r="C498" t="str">
            <v>UN</v>
          </cell>
          <cell r="D498">
            <v>95.116724137931044</v>
          </cell>
          <cell r="E498">
            <v>18.072177586206898</v>
          </cell>
          <cell r="F498">
            <v>113.18890172413793</v>
          </cell>
          <cell r="G498">
            <v>0.03</v>
          </cell>
        </row>
        <row r="499">
          <cell r="B499" t="str">
            <v>Tubería EMT 1/2"</v>
          </cell>
          <cell r="C499" t="str">
            <v>ML</v>
          </cell>
          <cell r="D499">
            <v>3377.5948741379311</v>
          </cell>
          <cell r="E499">
            <v>641.7430260862069</v>
          </cell>
          <cell r="F499">
            <v>4019.3379002241381</v>
          </cell>
          <cell r="G499">
            <v>0.38999999999999996</v>
          </cell>
        </row>
        <row r="500">
          <cell r="B500" t="str">
            <v>Tubería EMT 3/4"</v>
          </cell>
          <cell r="C500" t="str">
            <v>ML</v>
          </cell>
          <cell r="D500">
            <v>4894.7066241379307</v>
          </cell>
          <cell r="E500">
            <v>929.9942585862068</v>
          </cell>
          <cell r="F500">
            <v>5824.700882724137</v>
          </cell>
          <cell r="G500">
            <v>0.66999999999999993</v>
          </cell>
        </row>
        <row r="501">
          <cell r="B501" t="str">
            <v>Tubería EMT 1''</v>
          </cell>
          <cell r="C501" t="str">
            <v>ML</v>
          </cell>
          <cell r="D501">
            <v>7201.2871844827596</v>
          </cell>
          <cell r="E501">
            <v>1368.2445650517243</v>
          </cell>
          <cell r="F501">
            <v>8569.5317495344843</v>
          </cell>
          <cell r="G501">
            <v>0.9900000000000001</v>
          </cell>
        </row>
        <row r="502">
          <cell r="B502" t="str">
            <v>Tubería EMT 1 1/4''</v>
          </cell>
          <cell r="C502" t="str">
            <v>ML</v>
          </cell>
          <cell r="D502">
            <v>10719.654810344829</v>
          </cell>
          <cell r="E502">
            <v>2036.7344139655177</v>
          </cell>
          <cell r="F502">
            <v>12756.389224310347</v>
          </cell>
          <cell r="G502">
            <v>1.31</v>
          </cell>
        </row>
        <row r="503">
          <cell r="B503" t="str">
            <v>Tubería EMT 3''</v>
          </cell>
          <cell r="C503" t="str">
            <v>ML</v>
          </cell>
          <cell r="D503">
            <v>27710.672298850572</v>
          </cell>
          <cell r="E503">
            <v>5265.0277367816088</v>
          </cell>
          <cell r="F503">
            <v>32975.700035632181</v>
          </cell>
          <cell r="G503">
            <v>2.8</v>
          </cell>
        </row>
        <row r="504">
          <cell r="B504" t="str">
            <v>Tubería EMT 2''</v>
          </cell>
          <cell r="C504" t="str">
            <v>Ml</v>
          </cell>
          <cell r="D504">
            <v>13523.372799999999</v>
          </cell>
          <cell r="E504">
            <v>2569.4408319999998</v>
          </cell>
          <cell r="F504">
            <v>16092.813631999999</v>
          </cell>
          <cell r="G504">
            <v>1.7</v>
          </cell>
        </row>
        <row r="505">
          <cell r="B505" t="str">
            <v>TUBO GALVANIZADO 1.1/2 EMT</v>
          </cell>
          <cell r="D505">
            <v>43264.717047999999</v>
          </cell>
          <cell r="E505">
            <v>8220.2962391199999</v>
          </cell>
          <cell r="F505">
            <v>51485.013287119997</v>
          </cell>
        </row>
        <row r="506">
          <cell r="B506" t="str">
            <v>TUBO GALVANIZADO 1.1/4 C/U</v>
          </cell>
          <cell r="D506">
            <v>64925.762776000003</v>
          </cell>
          <cell r="E506">
            <v>12335.89492744</v>
          </cell>
          <cell r="F506">
            <v>77261.657703439996</v>
          </cell>
        </row>
        <row r="507">
          <cell r="B507" t="str">
            <v>TUBO GALVANIZADO 1.1/4 EMT</v>
          </cell>
          <cell r="D507">
            <v>7943.4132306666661</v>
          </cell>
          <cell r="E507">
            <v>1509.2485138266666</v>
          </cell>
          <cell r="F507">
            <v>9452.6617444933327</v>
          </cell>
        </row>
        <row r="508">
          <cell r="B508" t="str">
            <v>TUBO GALVANIZADO 1/2 C/U</v>
          </cell>
          <cell r="D508">
            <v>28002.021165999999</v>
          </cell>
          <cell r="E508">
            <v>5320.3840215399996</v>
          </cell>
          <cell r="F508">
            <v>33322.405187539996</v>
          </cell>
        </row>
        <row r="509">
          <cell r="B509" t="str">
            <v>TUBO GALVANIZADO 1/2 EMT</v>
          </cell>
          <cell r="D509">
            <v>10478.552937999999</v>
          </cell>
          <cell r="E509">
            <v>1990.9250582199998</v>
          </cell>
          <cell r="F509">
            <v>12469.477996219999</v>
          </cell>
        </row>
        <row r="510">
          <cell r="B510" t="str">
            <v>TUBO GALVANIZADO 2 C/U</v>
          </cell>
          <cell r="D510">
            <v>100403.00729199999</v>
          </cell>
          <cell r="E510">
            <v>19076.571385479998</v>
          </cell>
          <cell r="F510">
            <v>119479.57867747999</v>
          </cell>
        </row>
        <row r="511">
          <cell r="B511" t="str">
            <v>TUBO GALVANIZADO 1 1/2 EMT</v>
          </cell>
          <cell r="D511">
            <v>9765.3170114942532</v>
          </cell>
          <cell r="E511">
            <v>1855.4102321839082</v>
          </cell>
          <cell r="F511">
            <v>11620.72724367816</v>
          </cell>
        </row>
        <row r="512">
          <cell r="B512" t="str">
            <v>TUBO GALVANIZADO 2 EMT</v>
          </cell>
          <cell r="D512">
            <v>12174.940689655174</v>
          </cell>
          <cell r="E512">
            <v>2313.238731034483</v>
          </cell>
          <cell r="F512">
            <v>14488.179420689656</v>
          </cell>
        </row>
        <row r="513">
          <cell r="B513" t="str">
            <v>TUBO GALVANIZADO 2 1/2 EMT</v>
          </cell>
          <cell r="D513">
            <v>23301.81036078</v>
          </cell>
          <cell r="E513">
            <v>4427.3439685481999</v>
          </cell>
          <cell r="F513">
            <v>27729.154329328201</v>
          </cell>
        </row>
        <row r="514">
          <cell r="B514" t="str">
            <v>TUBO GALVANIZADO 3 C/U</v>
          </cell>
          <cell r="D514">
            <v>236286.569162</v>
          </cell>
          <cell r="E514">
            <v>44894.448140779998</v>
          </cell>
          <cell r="F514">
            <v>281181.01730278</v>
          </cell>
        </row>
        <row r="515">
          <cell r="B515" t="str">
            <v>TUBO GALVANIZADO 3 EMT</v>
          </cell>
          <cell r="D515">
            <v>109083.09321000001</v>
          </cell>
          <cell r="E515">
            <v>20725.7877099</v>
          </cell>
          <cell r="F515">
            <v>129808.88091990001</v>
          </cell>
        </row>
        <row r="516">
          <cell r="B516" t="str">
            <v>TUBO GALVANIZADO 3/4 C/U</v>
          </cell>
          <cell r="D516">
            <v>34765.581185999996</v>
          </cell>
          <cell r="E516">
            <v>6605.4604253399993</v>
          </cell>
          <cell r="F516">
            <v>41371.041611339999</v>
          </cell>
        </row>
        <row r="517">
          <cell r="B517" t="str">
            <v>TUBO GALVANIZADO 3/4 EMT</v>
          </cell>
          <cell r="D517">
            <v>17109.710478000001</v>
          </cell>
          <cell r="E517">
            <v>3250.84499082</v>
          </cell>
          <cell r="F517">
            <v>20360.555468819999</v>
          </cell>
        </row>
        <row r="518">
          <cell r="B518" t="str">
            <v>TUBO GALVANIZADO 4 C/U</v>
          </cell>
          <cell r="D518">
            <v>310339.27622599999</v>
          </cell>
          <cell r="E518">
            <v>58964.462482939998</v>
          </cell>
          <cell r="F518">
            <v>369303.73870893999</v>
          </cell>
        </row>
        <row r="519">
          <cell r="B519" t="str">
            <v>TUBO GALVANIZADO 3/4 C/U</v>
          </cell>
          <cell r="D519">
            <v>6914.7195179999999</v>
          </cell>
          <cell r="E519">
            <v>1313.79670842</v>
          </cell>
          <cell r="F519">
            <v>8228.5162264200007</v>
          </cell>
        </row>
        <row r="520">
          <cell r="B520" t="str">
            <v>TUBO GALVANIZADO 1 C/U</v>
          </cell>
          <cell r="D520">
            <v>11823.541464</v>
          </cell>
          <cell r="E520">
            <v>2246.4728781600002</v>
          </cell>
          <cell r="F520">
            <v>14070.014342160001</v>
          </cell>
        </row>
        <row r="521">
          <cell r="B521" t="str">
            <v>TUBO GALVANIZADO 1 EMT</v>
          </cell>
          <cell r="D521">
            <v>25110.130331999997</v>
          </cell>
          <cell r="E521">
            <v>4770.9247630799991</v>
          </cell>
          <cell r="F521">
            <v>29881.055095079995</v>
          </cell>
        </row>
        <row r="522">
          <cell r="B522" t="str">
            <v>TUBO GALVANIZADO 1.1/2 C/U</v>
          </cell>
          <cell r="D522">
            <v>26548.903947999999</v>
          </cell>
          <cell r="E522">
            <v>5044.29175012</v>
          </cell>
          <cell r="F522">
            <v>31593.195698119998</v>
          </cell>
          <cell r="G522">
            <v>0.15</v>
          </cell>
        </row>
        <row r="523">
          <cell r="B523" t="str">
            <v>Unión EMT 1/2''</v>
          </cell>
          <cell r="C523" t="str">
            <v>UN</v>
          </cell>
          <cell r="D523">
            <v>618.25870689655176</v>
          </cell>
          <cell r="E523">
            <v>117.46915431034483</v>
          </cell>
          <cell r="F523">
            <v>735.72786120689659</v>
          </cell>
          <cell r="G523">
            <v>0.1</v>
          </cell>
        </row>
        <row r="524">
          <cell r="B524" t="str">
            <v>Unión EMT 3/4''</v>
          </cell>
          <cell r="C524" t="str">
            <v>UN</v>
          </cell>
          <cell r="D524">
            <v>951.16724137931033</v>
          </cell>
          <cell r="E524">
            <v>180.72177586206897</v>
          </cell>
          <cell r="F524">
            <v>1131.8890172413794</v>
          </cell>
          <cell r="G524">
            <v>0.125</v>
          </cell>
        </row>
        <row r="525">
          <cell r="B525" t="str">
            <v>Unión EMT 1''</v>
          </cell>
          <cell r="C525" t="str">
            <v>UN</v>
          </cell>
          <cell r="D525">
            <v>1379.1924999999999</v>
          </cell>
          <cell r="E525">
            <v>262.04657499999996</v>
          </cell>
          <cell r="F525">
            <v>1641.239075</v>
          </cell>
          <cell r="G525">
            <v>0.15</v>
          </cell>
        </row>
        <row r="526">
          <cell r="B526" t="str">
            <v>Unión EMT 1''</v>
          </cell>
          <cell r="C526" t="str">
            <v>UN</v>
          </cell>
          <cell r="D526">
            <v>1379.1924999999999</v>
          </cell>
          <cell r="E526">
            <v>262.04657499999996</v>
          </cell>
          <cell r="F526">
            <v>1641.239075</v>
          </cell>
          <cell r="G526">
            <v>0.15</v>
          </cell>
        </row>
        <row r="527">
          <cell r="B527" t="str">
            <v>Unión EMT 1 1/4''</v>
          </cell>
          <cell r="C527" t="str">
            <v>UN</v>
          </cell>
          <cell r="D527">
            <v>2045.0095689655172</v>
          </cell>
          <cell r="E527">
            <v>388.55181810344828</v>
          </cell>
          <cell r="F527">
            <v>2433.5613870689654</v>
          </cell>
          <cell r="G527">
            <v>0.17</v>
          </cell>
        </row>
        <row r="528">
          <cell r="B528" t="str">
            <v>Unión EMT 1 1/2''</v>
          </cell>
          <cell r="C528" t="str">
            <v>un</v>
          </cell>
          <cell r="D528">
            <v>2520.5931896551724</v>
          </cell>
          <cell r="E528">
            <v>478.91270603448277</v>
          </cell>
          <cell r="F528">
            <v>2999.5058956896551</v>
          </cell>
          <cell r="G528">
            <v>0.35</v>
          </cell>
        </row>
        <row r="529">
          <cell r="B529" t="str">
            <v>Unión EMT 3''</v>
          </cell>
          <cell r="C529" t="str">
            <v>un</v>
          </cell>
          <cell r="D529">
            <v>7752.0130172413801</v>
          </cell>
          <cell r="E529">
            <v>1472.8824732758621</v>
          </cell>
          <cell r="F529">
            <v>9224.8954905172432</v>
          </cell>
          <cell r="G529">
            <v>0.35</v>
          </cell>
        </row>
        <row r="530">
          <cell r="B530" t="str">
            <v>Unión EMT 2''</v>
          </cell>
          <cell r="C530" t="str">
            <v>un</v>
          </cell>
          <cell r="D530">
            <v>3757.1106034482764</v>
          </cell>
          <cell r="E530">
            <v>713.85101465517255</v>
          </cell>
          <cell r="F530">
            <v>4470.9616181034489</v>
          </cell>
          <cell r="G530">
            <v>0.22</v>
          </cell>
        </row>
        <row r="531">
          <cell r="B531" t="str">
            <v>UNIÓN METÁLICA GALVANIZADA DE 1,1/2</v>
          </cell>
          <cell r="D531">
            <v>3089.3912</v>
          </cell>
          <cell r="E531">
            <v>586.984328</v>
          </cell>
          <cell r="F531">
            <v>3676.375528</v>
          </cell>
          <cell r="G531">
            <v>0.05</v>
          </cell>
        </row>
        <row r="532">
          <cell r="B532" t="str">
            <v>UNIÓN METÁLICA GALVANIZADA DE 1</v>
          </cell>
          <cell r="D532">
            <v>3089.3912</v>
          </cell>
          <cell r="E532">
            <v>586.984328</v>
          </cell>
          <cell r="F532">
            <v>3676.375528</v>
          </cell>
          <cell r="G532">
            <v>0.05</v>
          </cell>
        </row>
        <row r="533">
          <cell r="B533" t="str">
            <v>Entrada a Caja EMT 1/2''</v>
          </cell>
          <cell r="C533" t="str">
            <v>UN</v>
          </cell>
          <cell r="D533">
            <v>618.25870689655176</v>
          </cell>
          <cell r="E533">
            <v>117.46915431034483</v>
          </cell>
          <cell r="F533">
            <v>735.72786120689659</v>
          </cell>
          <cell r="G533">
            <v>0.1</v>
          </cell>
        </row>
        <row r="534">
          <cell r="B534" t="str">
            <v>Entrada a Caja EMT 3/4''</v>
          </cell>
          <cell r="C534" t="str">
            <v>UN</v>
          </cell>
          <cell r="D534">
            <v>903.60887931034495</v>
          </cell>
          <cell r="E534">
            <v>171.68568706896554</v>
          </cell>
          <cell r="F534">
            <v>1075.2945663793105</v>
          </cell>
          <cell r="G534">
            <v>0.125</v>
          </cell>
        </row>
        <row r="535">
          <cell r="B535" t="str">
            <v>Entrada a Caja EMT 1 1/4''</v>
          </cell>
          <cell r="C535" t="str">
            <v>UN</v>
          </cell>
          <cell r="D535">
            <v>2092.5679310344831</v>
          </cell>
          <cell r="E535">
            <v>397.58790689655177</v>
          </cell>
          <cell r="F535">
            <v>2490.155837931035</v>
          </cell>
          <cell r="G535">
            <v>0.17</v>
          </cell>
        </row>
        <row r="536">
          <cell r="B536" t="str">
            <v>Entrada a Caja EMT 1 1/2''</v>
          </cell>
          <cell r="C536" t="str">
            <v>un</v>
          </cell>
          <cell r="D536">
            <v>2425.4764655172416</v>
          </cell>
          <cell r="E536">
            <v>460.8405284482759</v>
          </cell>
          <cell r="F536">
            <v>2886.3169939655177</v>
          </cell>
          <cell r="G536">
            <v>0.35</v>
          </cell>
        </row>
        <row r="537">
          <cell r="B537" t="str">
            <v>Entrada a Caja EMT 3''</v>
          </cell>
          <cell r="C537" t="str">
            <v>un</v>
          </cell>
          <cell r="D537">
            <v>7466.6628448275869</v>
          </cell>
          <cell r="E537">
            <v>1418.6659405172416</v>
          </cell>
          <cell r="F537">
            <v>8885.3287853448292</v>
          </cell>
          <cell r="G537">
            <v>0.33</v>
          </cell>
        </row>
        <row r="538">
          <cell r="B538" t="str">
            <v>Entrada a Caja EMT 2''</v>
          </cell>
          <cell r="C538" t="str">
            <v>un</v>
          </cell>
          <cell r="D538">
            <v>3376.6437068965515</v>
          </cell>
          <cell r="E538">
            <v>641.56230431034476</v>
          </cell>
          <cell r="F538">
            <v>4018.2060112068962</v>
          </cell>
          <cell r="G538">
            <v>0.25</v>
          </cell>
        </row>
        <row r="539">
          <cell r="B539" t="str">
            <v>Curva EMT 3''</v>
          </cell>
          <cell r="C539" t="str">
            <v>un</v>
          </cell>
          <cell r="D539">
            <v>30722.701896551727</v>
          </cell>
          <cell r="E539">
            <v>5837.3133603448287</v>
          </cell>
          <cell r="F539">
            <v>36560.015256896557</v>
          </cell>
          <cell r="G539">
            <v>0.6</v>
          </cell>
        </row>
        <row r="540">
          <cell r="B540" t="str">
            <v>Curva EMT 2''</v>
          </cell>
          <cell r="C540" t="str">
            <v>un</v>
          </cell>
          <cell r="D540">
            <v>10371.527599999999</v>
          </cell>
          <cell r="E540">
            <v>1970.590244</v>
          </cell>
          <cell r="F540">
            <v>12342.117844</v>
          </cell>
          <cell r="G540">
            <v>0.45</v>
          </cell>
        </row>
        <row r="541">
          <cell r="B541" t="str">
            <v>CURVA GALVANIZADA DE 1"</v>
          </cell>
          <cell r="D541">
            <v>6013.2792999999992</v>
          </cell>
          <cell r="E541">
            <v>1142.5230669999999</v>
          </cell>
          <cell r="F541">
            <v>7155.8023669999993</v>
          </cell>
          <cell r="G541">
            <v>0.05</v>
          </cell>
        </row>
        <row r="542">
          <cell r="B542" t="str">
            <v>CURVA GALVANIZADA DE 3/4"</v>
          </cell>
          <cell r="D542">
            <v>4468.5837000000001</v>
          </cell>
          <cell r="E542">
            <v>849.03090300000008</v>
          </cell>
          <cell r="F542">
            <v>5317.614603</v>
          </cell>
          <cell r="G542">
            <v>0.05</v>
          </cell>
        </row>
        <row r="543">
          <cell r="B543" t="str">
            <v>Conduleta en L 1/2''</v>
          </cell>
          <cell r="C543" t="str">
            <v>UN</v>
          </cell>
          <cell r="D543">
            <v>7171.8009999999995</v>
          </cell>
          <cell r="E543">
            <v>1362.64219</v>
          </cell>
          <cell r="F543">
            <v>8534.44319</v>
          </cell>
          <cell r="G543">
            <v>0.3</v>
          </cell>
        </row>
        <row r="544">
          <cell r="B544" t="str">
            <v>Conduleta en L 3/4''</v>
          </cell>
          <cell r="C544" t="str">
            <v>UN</v>
          </cell>
          <cell r="D544">
            <v>14233.266599999999</v>
          </cell>
          <cell r="E544">
            <v>2704.3206539999996</v>
          </cell>
          <cell r="F544">
            <v>16937.587253999998</v>
          </cell>
          <cell r="G544">
            <v>0.32500000000000001</v>
          </cell>
        </row>
        <row r="545">
          <cell r="B545" t="str">
            <v>Conduleta en L 1''</v>
          </cell>
          <cell r="C545" t="str">
            <v>UN</v>
          </cell>
          <cell r="D545">
            <v>14453.937399999999</v>
          </cell>
          <cell r="E545">
            <v>2746.248106</v>
          </cell>
          <cell r="F545">
            <v>17200.185505999998</v>
          </cell>
          <cell r="G545">
            <v>0.35</v>
          </cell>
        </row>
        <row r="546">
          <cell r="B546" t="str">
            <v>Conduleta en L 1 1/4''</v>
          </cell>
          <cell r="C546" t="str">
            <v>UN</v>
          </cell>
          <cell r="D546">
            <v>18928.228103448277</v>
          </cell>
          <cell r="E546">
            <v>3596.3633396551727</v>
          </cell>
          <cell r="F546">
            <v>22524.591443103451</v>
          </cell>
          <cell r="G546">
            <v>0.37</v>
          </cell>
        </row>
        <row r="547">
          <cell r="B547" t="str">
            <v>Conduleta en L 2''</v>
          </cell>
          <cell r="C547" t="str">
            <v>UN</v>
          </cell>
          <cell r="D547">
            <v>22828.013793103448</v>
          </cell>
          <cell r="E547">
            <v>4337.3226206896552</v>
          </cell>
          <cell r="F547">
            <v>27165.336413793102</v>
          </cell>
          <cell r="G547">
            <v>0.5</v>
          </cell>
        </row>
        <row r="548">
          <cell r="B548" t="str">
            <v>CORAZA METÁLICA 3/4"</v>
          </cell>
          <cell r="D548">
            <v>3061.2868999999996</v>
          </cell>
          <cell r="E548">
            <v>581.64451099999997</v>
          </cell>
          <cell r="F548">
            <v>3642.9314109999996</v>
          </cell>
          <cell r="G548">
            <v>0.5</v>
          </cell>
        </row>
        <row r="549">
          <cell r="B549" t="str">
            <v>CORAZA METÁLICA 1"</v>
          </cell>
          <cell r="D549">
            <v>0</v>
          </cell>
          <cell r="E549">
            <v>0</v>
          </cell>
          <cell r="F549">
            <v>0</v>
          </cell>
        </row>
        <row r="550">
          <cell r="B550" t="str">
            <v>CORAZA METÁLICA 1. 1/2"</v>
          </cell>
          <cell r="D550">
            <v>0</v>
          </cell>
          <cell r="E550">
            <v>0</v>
          </cell>
          <cell r="F550">
            <v>0</v>
          </cell>
        </row>
        <row r="551">
          <cell r="B551" t="str">
            <v>CORAZA METÁLICA 2"</v>
          </cell>
          <cell r="C551" t="str">
            <v>ML</v>
          </cell>
          <cell r="D551">
            <v>15188.771164</v>
          </cell>
          <cell r="E551">
            <v>2885.86652116</v>
          </cell>
          <cell r="F551">
            <v>18074.63768516</v>
          </cell>
        </row>
        <row r="552">
          <cell r="B552" t="str">
            <v>CORAZA METÁLICA 3"</v>
          </cell>
          <cell r="C552" t="str">
            <v>ML</v>
          </cell>
          <cell r="D552">
            <v>44600.878742000001</v>
          </cell>
          <cell r="E552">
            <v>8474.166960980001</v>
          </cell>
          <cell r="F552">
            <v>53075.045702980002</v>
          </cell>
        </row>
        <row r="553">
          <cell r="B553" t="str">
            <v>CORAZA METÁLICA AMERICANA 1"</v>
          </cell>
          <cell r="D553">
            <v>6476.6879800000006</v>
          </cell>
          <cell r="E553">
            <v>1230.5707162000001</v>
          </cell>
          <cell r="F553">
            <v>7707.2586962000005</v>
          </cell>
        </row>
        <row r="554">
          <cell r="B554" t="str">
            <v>CONECTOR RECTO 3/4"</v>
          </cell>
          <cell r="D554">
            <v>2943.6651999999999</v>
          </cell>
          <cell r="E554">
            <v>559.29638799999998</v>
          </cell>
          <cell r="F554">
            <v>3502.9615880000001</v>
          </cell>
        </row>
        <row r="555">
          <cell r="B555" t="str">
            <v>CONECTOR CURVO 3/4"</v>
          </cell>
          <cell r="D555">
            <v>2471.0965999999999</v>
          </cell>
          <cell r="E555">
            <v>469.508354</v>
          </cell>
          <cell r="F555">
            <v>2940.6049539999999</v>
          </cell>
        </row>
        <row r="556">
          <cell r="B556" t="str">
            <v>CONECTOR RECTO 1"</v>
          </cell>
          <cell r="C556" t="str">
            <v>Un</v>
          </cell>
          <cell r="D556">
            <v>3467.2378999999996</v>
          </cell>
          <cell r="E556">
            <v>658.77520099999992</v>
          </cell>
          <cell r="F556">
            <v>4126.0131009999996</v>
          </cell>
          <cell r="G556">
            <v>0.3</v>
          </cell>
        </row>
        <row r="557">
          <cell r="B557" t="str">
            <v>CONECTOR CURVO 1"</v>
          </cell>
          <cell r="C557" t="str">
            <v>Un</v>
          </cell>
          <cell r="D557">
            <v>4414.4569000000001</v>
          </cell>
          <cell r="E557">
            <v>838.74681099999998</v>
          </cell>
          <cell r="F557">
            <v>5253.2037110000001</v>
          </cell>
          <cell r="G557">
            <v>0.3</v>
          </cell>
        </row>
        <row r="558">
          <cell r="B558" t="str">
            <v>CONECTOR CURVO 2"</v>
          </cell>
          <cell r="C558" t="str">
            <v>Un</v>
          </cell>
          <cell r="D558">
            <v>20492.593841999998</v>
          </cell>
          <cell r="E558">
            <v>3893.5928299799998</v>
          </cell>
          <cell r="F558">
            <v>24386.186671979998</v>
          </cell>
          <cell r="G558">
            <v>0.3</v>
          </cell>
        </row>
        <row r="559">
          <cell r="B559" t="str">
            <v>CONECTOR CURVO 3"</v>
          </cell>
          <cell r="C559" t="str">
            <v>Un</v>
          </cell>
          <cell r="D559">
            <v>78352.477601999999</v>
          </cell>
          <cell r="E559">
            <v>14886.97074438</v>
          </cell>
          <cell r="F559">
            <v>93239.448346379999</v>
          </cell>
          <cell r="G559">
            <v>0.4</v>
          </cell>
        </row>
        <row r="560">
          <cell r="B560" t="str">
            <v>CONECTOR RECTO 1,1/2"</v>
          </cell>
          <cell r="D560">
            <v>0</v>
          </cell>
          <cell r="E560">
            <v>0</v>
          </cell>
          <cell r="F560">
            <v>0</v>
          </cell>
        </row>
        <row r="561">
          <cell r="B561" t="str">
            <v>CONECTOR RECTO 2"</v>
          </cell>
          <cell r="C561" t="str">
            <v>Un</v>
          </cell>
          <cell r="D561">
            <v>8196.816866000001</v>
          </cell>
          <cell r="E561">
            <v>1557.3952045400001</v>
          </cell>
          <cell r="F561">
            <v>9754.2120705400012</v>
          </cell>
          <cell r="G561">
            <v>0.2</v>
          </cell>
        </row>
        <row r="562">
          <cell r="B562" t="str">
            <v>CONECTOR RECTO 3"</v>
          </cell>
          <cell r="C562" t="str">
            <v>Un</v>
          </cell>
          <cell r="D562">
            <v>38573.255839999998</v>
          </cell>
          <cell r="E562">
            <v>7328.9186095999994</v>
          </cell>
          <cell r="F562">
            <v>45902.174449599996</v>
          </cell>
          <cell r="G562">
            <v>0.3</v>
          </cell>
        </row>
        <row r="563">
          <cell r="B563" t="str">
            <v>CONECTOR CURVO 1,1/2"</v>
          </cell>
          <cell r="D563">
            <v>0</v>
          </cell>
          <cell r="E563">
            <v>0</v>
          </cell>
          <cell r="F563">
            <v>0</v>
          </cell>
        </row>
        <row r="564">
          <cell r="B564" t="str">
            <v>TUBERÍA PLASTICA Y ACCESORIOS</v>
          </cell>
        </row>
        <row r="565">
          <cell r="B565" t="str">
            <v>Tubo PVC DB60 1/2''</v>
          </cell>
          <cell r="C565" t="str">
            <v>ML</v>
          </cell>
          <cell r="D565">
            <v>1473.3580568965519</v>
          </cell>
          <cell r="E565">
            <v>279.93803081034486</v>
          </cell>
          <cell r="F565">
            <v>1753.2960877068967</v>
          </cell>
          <cell r="G565">
            <v>0.15</v>
          </cell>
        </row>
        <row r="566">
          <cell r="B566" t="str">
            <v>Tubo PVC DB60 3/4''</v>
          </cell>
          <cell r="C566" t="str">
            <v>ML</v>
          </cell>
          <cell r="D566">
            <v>1930.8695</v>
          </cell>
          <cell r="E566">
            <v>366.865205</v>
          </cell>
          <cell r="F566">
            <v>2297.7347049999998</v>
          </cell>
          <cell r="G566">
            <v>0.19</v>
          </cell>
        </row>
        <row r="567">
          <cell r="B567" t="str">
            <v>Tubo PVC DB60 1''</v>
          </cell>
          <cell r="C567" t="str">
            <v>ML</v>
          </cell>
          <cell r="D567">
            <v>2674.6822827586211</v>
          </cell>
          <cell r="E567">
            <v>508.18963372413799</v>
          </cell>
          <cell r="F567">
            <v>3182.8719164827589</v>
          </cell>
          <cell r="G567">
            <v>0.25</v>
          </cell>
        </row>
        <row r="568">
          <cell r="B568" t="str">
            <v>Tubo PVC DB60 2''</v>
          </cell>
          <cell r="C568" t="str">
            <v>ML</v>
          </cell>
          <cell r="D568">
            <v>3604.9238448275864</v>
          </cell>
          <cell r="E568">
            <v>684.93553051724143</v>
          </cell>
          <cell r="F568">
            <v>4289.8593753448276</v>
          </cell>
          <cell r="G568">
            <v>0.253</v>
          </cell>
        </row>
        <row r="569">
          <cell r="B569" t="str">
            <v>Curva PVC 1/2''</v>
          </cell>
          <cell r="C569" t="str">
            <v>UN</v>
          </cell>
          <cell r="D569">
            <v>569.749177586207</v>
          </cell>
          <cell r="E569">
            <v>108.25234374137933</v>
          </cell>
          <cell r="F569">
            <v>678.00152132758637</v>
          </cell>
          <cell r="G569">
            <v>4.9999999999999996E-2</v>
          </cell>
        </row>
        <row r="570">
          <cell r="B570" t="str">
            <v>Curva PVC 3/4''</v>
          </cell>
          <cell r="C570" t="str">
            <v>UN</v>
          </cell>
          <cell r="D570">
            <v>909.31588275862077</v>
          </cell>
          <cell r="E570">
            <v>172.77001772413794</v>
          </cell>
          <cell r="F570">
            <v>1082.0859004827587</v>
          </cell>
          <cell r="G570">
            <v>6.3333333333333339E-2</v>
          </cell>
        </row>
        <row r="571">
          <cell r="B571" t="str">
            <v>Curva PVC 1''</v>
          </cell>
          <cell r="C571" t="str">
            <v>UN</v>
          </cell>
          <cell r="D571">
            <v>1722.563874137931</v>
          </cell>
          <cell r="E571">
            <v>327.28713608620689</v>
          </cell>
          <cell r="F571">
            <v>2049.851010224138</v>
          </cell>
          <cell r="G571">
            <v>8.3333333333333329E-2</v>
          </cell>
        </row>
        <row r="572">
          <cell r="B572" t="str">
            <v>Entrada a Caja PVC 1/2''</v>
          </cell>
          <cell r="C572" t="str">
            <v>UN</v>
          </cell>
          <cell r="D572">
            <v>287.25250689655178</v>
          </cell>
          <cell r="E572">
            <v>54.577976310344837</v>
          </cell>
          <cell r="F572">
            <v>341.83048320689659</v>
          </cell>
          <cell r="G572">
            <v>1.6666666666666666E-2</v>
          </cell>
        </row>
        <row r="573">
          <cell r="B573" t="str">
            <v>Entrada a Caja PVC 3/4''</v>
          </cell>
          <cell r="C573" t="str">
            <v>UN</v>
          </cell>
          <cell r="D573">
            <v>382.36923103448277</v>
          </cell>
          <cell r="E573">
            <v>72.650153896551728</v>
          </cell>
          <cell r="F573">
            <v>455.01938493103449</v>
          </cell>
          <cell r="G573">
            <v>2.1111111111111112E-2</v>
          </cell>
        </row>
        <row r="574">
          <cell r="B574" t="str">
            <v>Entrada a Caja PVC 1''</v>
          </cell>
          <cell r="C574" t="str">
            <v>UN</v>
          </cell>
          <cell r="D574">
            <v>704.81492586206912</v>
          </cell>
          <cell r="E574">
            <v>133.91483591379313</v>
          </cell>
          <cell r="F574">
            <v>838.72976177586224</v>
          </cell>
          <cell r="G574">
            <v>2.7777777777777776E-2</v>
          </cell>
        </row>
        <row r="575">
          <cell r="B575" t="str">
            <v>Unión PVC 1/2''</v>
          </cell>
          <cell r="C575" t="str">
            <v>UN</v>
          </cell>
          <cell r="D575">
            <v>201.6474551724138</v>
          </cell>
          <cell r="E575">
            <v>38.31301648275862</v>
          </cell>
          <cell r="F575">
            <v>239.96047165517243</v>
          </cell>
          <cell r="G575">
            <v>1.6666666666666666E-2</v>
          </cell>
        </row>
        <row r="576">
          <cell r="B576" t="str">
            <v>Unión PVC 3/4''</v>
          </cell>
          <cell r="C576" t="str">
            <v>UN</v>
          </cell>
          <cell r="D576">
            <v>418.51358620689655</v>
          </cell>
          <cell r="E576">
            <v>79.517581379310343</v>
          </cell>
          <cell r="F576">
            <v>498.03116758620689</v>
          </cell>
          <cell r="G576">
            <v>2.1111111111111112E-2</v>
          </cell>
        </row>
        <row r="577">
          <cell r="B577" t="str">
            <v>Unión PVC 1''</v>
          </cell>
          <cell r="C577" t="str">
            <v>UN</v>
          </cell>
          <cell r="D577">
            <v>681.0357448275862</v>
          </cell>
          <cell r="E577">
            <v>129.39679151724138</v>
          </cell>
          <cell r="F577">
            <v>810.43253634482755</v>
          </cell>
          <cell r="G577">
            <v>2.7777777777777776E-2</v>
          </cell>
        </row>
        <row r="578">
          <cell r="B578" t="str">
            <v>Tubería PVC 1"</v>
          </cell>
          <cell r="D578">
            <v>5516.7699999999995</v>
          </cell>
          <cell r="E578">
            <v>1048.1862999999998</v>
          </cell>
          <cell r="F578">
            <v>6564.9562999999998</v>
          </cell>
        </row>
        <row r="579">
          <cell r="B579" t="str">
            <v>TUBO PVC 1" PLASTIMEC</v>
          </cell>
          <cell r="D579">
            <v>8012.556748</v>
          </cell>
          <cell r="E579">
            <v>1522.3857821199999</v>
          </cell>
          <cell r="F579">
            <v>9534.942530119999</v>
          </cell>
        </row>
        <row r="580">
          <cell r="B580" t="str">
            <v>TUBO PVC 1/2 PLASTIMEC</v>
          </cell>
          <cell r="D580">
            <v>4417.8294159999996</v>
          </cell>
          <cell r="E580">
            <v>839.38758903999997</v>
          </cell>
          <cell r="F580">
            <v>5257.21700504</v>
          </cell>
        </row>
        <row r="581">
          <cell r="B581" t="str">
            <v>TUBO PVC 11/2 PLASTIMEC</v>
          </cell>
          <cell r="D581">
            <v>15794.51251</v>
          </cell>
          <cell r="E581">
            <v>3000.9573769000003</v>
          </cell>
          <cell r="F581">
            <v>18795.469886900002</v>
          </cell>
        </row>
        <row r="582">
          <cell r="B582" t="str">
            <v>TUBO PVC 11/4 PLASTIMEC</v>
          </cell>
          <cell r="D582">
            <v>12390.665420000001</v>
          </cell>
          <cell r="E582">
            <v>2354.2264298000005</v>
          </cell>
          <cell r="F582">
            <v>14744.891849800002</v>
          </cell>
        </row>
        <row r="583">
          <cell r="B583" t="str">
            <v>TUBO PVC 2" PLASTIMEC</v>
          </cell>
          <cell r="D583">
            <v>24299.165141999998</v>
          </cell>
          <cell r="E583">
            <v>4616.8413769799999</v>
          </cell>
          <cell r="F583">
            <v>28916.006518979997</v>
          </cell>
        </row>
        <row r="584">
          <cell r="B584" t="str">
            <v>TUBO PVC 3/4 PLASTIMEC</v>
          </cell>
          <cell r="D584">
            <v>5781.5749599999999</v>
          </cell>
          <cell r="E584">
            <v>1098.4992424</v>
          </cell>
          <cell r="F584">
            <v>6880.0742024000001</v>
          </cell>
        </row>
        <row r="585">
          <cell r="B585" t="str">
            <v>PUESTA A TIERRA</v>
          </cell>
        </row>
        <row r="586">
          <cell r="B586" t="str">
            <v>VARILLA COBRE - COBRE 1/2 x 2,40 MT</v>
          </cell>
          <cell r="C586" t="str">
            <v>UN</v>
          </cell>
          <cell r="D586">
            <v>151608.50178055555</v>
          </cell>
          <cell r="E586">
            <v>28805.615338305557</v>
          </cell>
          <cell r="F586">
            <v>180414.11711886112</v>
          </cell>
        </row>
        <row r="587">
          <cell r="B587" t="str">
            <v>VARILLA COOPER WELL 5/8 x 1 MT</v>
          </cell>
          <cell r="C587" t="str">
            <v>UN</v>
          </cell>
          <cell r="D587">
            <v>14374.250722222223</v>
          </cell>
          <cell r="E587">
            <v>2731.1076372222224</v>
          </cell>
          <cell r="F587">
            <v>17105.358359444446</v>
          </cell>
        </row>
        <row r="588">
          <cell r="B588" t="str">
            <v>VARILLA COOPER WELL 5/8 x 1.5 MT</v>
          </cell>
          <cell r="C588" t="str">
            <v>UN</v>
          </cell>
          <cell r="D588">
            <v>21561.376083333333</v>
          </cell>
          <cell r="E588">
            <v>4096.6614558333331</v>
          </cell>
          <cell r="F588">
            <v>25658.037539166668</v>
          </cell>
        </row>
        <row r="589">
          <cell r="B589" t="str">
            <v>VARILLA COOPER WELL 5/8 x 1.8 MT</v>
          </cell>
          <cell r="C589" t="str">
            <v>UN</v>
          </cell>
          <cell r="D589">
            <v>25873.651299999998</v>
          </cell>
          <cell r="E589">
            <v>4915.9937469999995</v>
          </cell>
          <cell r="F589">
            <v>30789.645046999998</v>
          </cell>
        </row>
        <row r="590">
          <cell r="B590" t="str">
            <v>VARILLA COOPER WELL 5/8 x 2.4 MT</v>
          </cell>
          <cell r="D590">
            <v>34266.803880555563</v>
          </cell>
          <cell r="E590">
            <v>6510.6927373055569</v>
          </cell>
          <cell r="F590">
            <v>40777.496617861121</v>
          </cell>
        </row>
        <row r="591">
          <cell r="B591" t="str">
            <v>GRAPA P/VARILLA COOPER WELL T/EPM</v>
          </cell>
          <cell r="D591">
            <v>5555.0809027777786</v>
          </cell>
          <cell r="E591">
            <v>1055.465371527778</v>
          </cell>
          <cell r="F591">
            <v>6610.5462743055568</v>
          </cell>
        </row>
        <row r="592">
          <cell r="B592" t="str">
            <v>SOLDADURA EXOTERMICA  90G</v>
          </cell>
          <cell r="D592">
            <v>12930.695905555556</v>
          </cell>
          <cell r="E592">
            <v>2456.8322220555556</v>
          </cell>
          <cell r="F592">
            <v>15387.528127611113</v>
          </cell>
        </row>
        <row r="593">
          <cell r="B593" t="str">
            <v>SOLDADURA EXOTERMICA 115G</v>
          </cell>
          <cell r="D593">
            <v>16435.561183999998</v>
          </cell>
          <cell r="E593">
            <v>3122.7566249599995</v>
          </cell>
          <cell r="F593">
            <v>19558.317808959997</v>
          </cell>
        </row>
        <row r="594">
          <cell r="B594" t="str">
            <v>SOLDADURA EXOTERMICA 150G</v>
          </cell>
          <cell r="D594">
            <v>19347.005902777779</v>
          </cell>
          <cell r="E594">
            <v>3675.931121527778</v>
          </cell>
          <cell r="F594">
            <v>23022.937024305556</v>
          </cell>
        </row>
        <row r="595">
          <cell r="B595" t="str">
            <v xml:space="preserve">Soporte Dehn snap roof conductor holder StSt para teja de barro ref: 204129 </v>
          </cell>
          <cell r="D595">
            <v>27583.85</v>
          </cell>
          <cell r="E595">
            <v>5240.9314999999997</v>
          </cell>
          <cell r="F595">
            <v>32824.781499999997</v>
          </cell>
        </row>
        <row r="596">
          <cell r="B596" t="str">
            <v>TABLEROS</v>
          </cell>
        </row>
        <row r="597">
          <cell r="B597" t="str">
            <v>TABLERO TRIFASICO NTQ-412-T  611096</v>
          </cell>
          <cell r="C597" t="str">
            <v>UN</v>
          </cell>
          <cell r="D597">
            <v>225084.21599999999</v>
          </cell>
          <cell r="E597">
            <v>42766.001039999996</v>
          </cell>
          <cell r="F597">
            <v>267850.21703999996</v>
          </cell>
          <cell r="G597">
            <v>10.6</v>
          </cell>
        </row>
        <row r="598">
          <cell r="B598" t="str">
            <v>TABLERO TRIFASICO NTQ-418-T  611099</v>
          </cell>
          <cell r="C598" t="str">
            <v>UN</v>
          </cell>
          <cell r="D598">
            <v>278596.88500000007</v>
          </cell>
          <cell r="E598">
            <v>52933.40815000001</v>
          </cell>
          <cell r="F598">
            <v>331530.2931500001</v>
          </cell>
          <cell r="G598">
            <v>11.8</v>
          </cell>
        </row>
        <row r="599">
          <cell r="B599" t="str">
            <v>TABLERO TRIFASICO NTQ-424-T  611102</v>
          </cell>
          <cell r="C599" t="str">
            <v>UN</v>
          </cell>
          <cell r="D599">
            <v>308939.12</v>
          </cell>
          <cell r="E599">
            <v>58698.432800000002</v>
          </cell>
          <cell r="F599">
            <v>367637.5528</v>
          </cell>
          <cell r="G599">
            <v>13</v>
          </cell>
        </row>
        <row r="600">
          <cell r="B600" t="str">
            <v>TABLERO TRIFASICO NTQ-430-T  611105</v>
          </cell>
          <cell r="C600" t="str">
            <v>UN</v>
          </cell>
          <cell r="D600">
            <v>366313.52799999999</v>
          </cell>
          <cell r="E600">
            <v>69599.570319999999</v>
          </cell>
          <cell r="F600">
            <v>435913.09831999999</v>
          </cell>
          <cell r="G600">
            <v>14</v>
          </cell>
        </row>
        <row r="601">
          <cell r="B601" t="str">
            <v>TABLERO TRIFASICO NTQ-436-T  611108</v>
          </cell>
          <cell r="C601" t="str">
            <v>UN</v>
          </cell>
          <cell r="D601">
            <v>379553.77599999995</v>
          </cell>
          <cell r="E601">
            <v>72115.217439999993</v>
          </cell>
          <cell r="F601">
            <v>451668.99343999993</v>
          </cell>
          <cell r="G601">
            <v>15.4</v>
          </cell>
        </row>
        <row r="602">
          <cell r="B602" t="str">
            <v>TABLERO TRIFASICO NTQ-442-T  611111</v>
          </cell>
          <cell r="C602" t="str">
            <v>UN</v>
          </cell>
          <cell r="D602">
            <v>350838.98814999999</v>
          </cell>
          <cell r="E602">
            <v>66659.407748500002</v>
          </cell>
          <cell r="F602">
            <v>417498.39589849999</v>
          </cell>
          <cell r="G602">
            <v>16.600000000000001</v>
          </cell>
        </row>
        <row r="603">
          <cell r="B603" t="str">
            <v>TABLERO 01 4CTOS TERCOL 104 RETIE</v>
          </cell>
          <cell r="C603" t="str">
            <v>UN</v>
          </cell>
          <cell r="D603">
            <v>93371.332249999992</v>
          </cell>
          <cell r="E603">
            <v>17740.553127499999</v>
          </cell>
          <cell r="F603">
            <v>111111.88537749999</v>
          </cell>
          <cell r="G603">
            <v>1.6</v>
          </cell>
        </row>
        <row r="604">
          <cell r="B604" t="str">
            <v>TABLERO 01 6CTOS TERCOL 106 RETIE</v>
          </cell>
          <cell r="C604" t="str">
            <v>UN</v>
          </cell>
          <cell r="D604">
            <v>94474.686249999999</v>
          </cell>
          <cell r="E604">
            <v>17950.190387499999</v>
          </cell>
          <cell r="F604">
            <v>112424.8766375</v>
          </cell>
          <cell r="G604">
            <v>1.8</v>
          </cell>
        </row>
        <row r="605">
          <cell r="B605" t="str">
            <v>TABLERO 01  8 CTOS.TERCOL TEP 108  RETIE</v>
          </cell>
          <cell r="C605" t="str">
            <v>UN</v>
          </cell>
          <cell r="D605">
            <v>95578.040249999991</v>
          </cell>
          <cell r="E605">
            <v>18159.827647499998</v>
          </cell>
          <cell r="F605">
            <v>113737.86789749999</v>
          </cell>
          <cell r="G605">
            <v>1.63</v>
          </cell>
        </row>
        <row r="606">
          <cell r="B606" t="str">
            <v>TABLERO MONOFASICO TQ-CP-12  611051</v>
          </cell>
          <cell r="C606" t="str">
            <v>UN</v>
          </cell>
          <cell r="D606">
            <v>111990.431</v>
          </cell>
          <cell r="E606">
            <v>21278.18189</v>
          </cell>
          <cell r="F606">
            <v>133268.61288999999</v>
          </cell>
          <cell r="G606">
            <v>7</v>
          </cell>
        </row>
        <row r="607">
          <cell r="B607" t="str">
            <v>TABLERO MONOFASICO TQ-CP-18  611054</v>
          </cell>
          <cell r="C607" t="str">
            <v>UN</v>
          </cell>
          <cell r="D607">
            <v>128540.74100000001</v>
          </cell>
          <cell r="E607">
            <v>24422.740790000003</v>
          </cell>
          <cell r="F607">
            <v>152963.48179000002</v>
          </cell>
          <cell r="G607">
            <v>8</v>
          </cell>
        </row>
        <row r="608">
          <cell r="B608" t="str">
            <v>TABLERO MONOFASICO TQ-CP-24  611057</v>
          </cell>
          <cell r="C608" t="str">
            <v>UN</v>
          </cell>
          <cell r="D608">
            <v>158331.299</v>
          </cell>
          <cell r="E608">
            <v>30082.946810000001</v>
          </cell>
          <cell r="F608">
            <v>188414.24580999999</v>
          </cell>
          <cell r="G608">
            <v>8.5</v>
          </cell>
        </row>
        <row r="609">
          <cell r="B609" t="str">
            <v xml:space="preserve">TABLERO MONOFASICO TQ-CP-30  </v>
          </cell>
          <cell r="C609" t="str">
            <v>UN</v>
          </cell>
          <cell r="D609">
            <v>188121.85699999999</v>
          </cell>
          <cell r="E609">
            <v>35743.152829999999</v>
          </cell>
          <cell r="F609">
            <v>223865.00983</v>
          </cell>
          <cell r="G609">
            <v>10.5</v>
          </cell>
        </row>
        <row r="610">
          <cell r="B610" t="str">
            <v>TABLERO MONOFASICO TQ-CP-36</v>
          </cell>
          <cell r="C610" t="str">
            <v>UN</v>
          </cell>
          <cell r="D610">
            <v>217912.41499999998</v>
          </cell>
          <cell r="E610">
            <v>41403.358849999997</v>
          </cell>
          <cell r="F610">
            <v>259315.77384999997</v>
          </cell>
          <cell r="G610">
            <v>12</v>
          </cell>
        </row>
        <row r="611">
          <cell r="B611" t="str">
            <v>TABLERO BIFASICO 24</v>
          </cell>
          <cell r="C611" t="str">
            <v>UN</v>
          </cell>
          <cell r="D611">
            <v>190063.76003999999</v>
          </cell>
          <cell r="E611">
            <v>36112.114407599998</v>
          </cell>
          <cell r="F611">
            <v>226175.87444759998</v>
          </cell>
          <cell r="G611">
            <v>10</v>
          </cell>
        </row>
        <row r="612">
          <cell r="B612" t="str">
            <v>TABLERO 03 12CTOS.TERCOL TRP 312  RETIE</v>
          </cell>
          <cell r="C612" t="str">
            <v>UN</v>
          </cell>
          <cell r="D612">
            <v>132402.48000000001</v>
          </cell>
          <cell r="E612">
            <v>25156.471200000004</v>
          </cell>
          <cell r="F612">
            <v>157558.95120000001</v>
          </cell>
          <cell r="G612">
            <v>7.5</v>
          </cell>
        </row>
        <row r="613">
          <cell r="B613" t="str">
            <v xml:space="preserve">TABLERO DE 18 CTOS TRIFASICA C/P 225A RETIE TERCOL TRP318 </v>
          </cell>
          <cell r="C613" t="str">
            <v>UN</v>
          </cell>
          <cell r="D613">
            <v>132071.47379999998</v>
          </cell>
          <cell r="E613">
            <v>25093.580021999995</v>
          </cell>
          <cell r="F613">
            <v>157165.05382199999</v>
          </cell>
          <cell r="G613">
            <v>13</v>
          </cell>
        </row>
        <row r="614">
          <cell r="B614" t="str">
            <v xml:space="preserve">TABLERO DE 18 CTOS TRIF C/P ESP/TOTALIZADOR RETIE TERCOL TRP318T </v>
          </cell>
          <cell r="C614" t="str">
            <v>UN</v>
          </cell>
          <cell r="D614">
            <v>226107.025158</v>
          </cell>
          <cell r="E614">
            <v>42960.334780019999</v>
          </cell>
          <cell r="F614">
            <v>269067.35993802</v>
          </cell>
          <cell r="G614">
            <v>13</v>
          </cell>
        </row>
        <row r="615">
          <cell r="B615" t="str">
            <v>TABLERO 03 18CTOS.TERCOL TRP 318  RETIE</v>
          </cell>
          <cell r="C615" t="str">
            <v>UN</v>
          </cell>
          <cell r="D615">
            <v>160538.00699999998</v>
          </cell>
          <cell r="E615">
            <v>30502.221329999997</v>
          </cell>
          <cell r="F615">
            <v>191040.22832999998</v>
          </cell>
          <cell r="G615">
            <v>8.5</v>
          </cell>
        </row>
        <row r="616">
          <cell r="B616" t="str">
            <v xml:space="preserve">TABLERO DE 24 CTOS TRIFASICA C/P ESP/TOTALIZ 225A TERCOL TRP324T </v>
          </cell>
          <cell r="C616" t="str">
            <v>UN</v>
          </cell>
          <cell r="D616">
            <v>253989.88409199999</v>
          </cell>
          <cell r="E616">
            <v>48258.077977479996</v>
          </cell>
          <cell r="F616">
            <v>302247.96206947998</v>
          </cell>
          <cell r="G616">
            <v>13</v>
          </cell>
        </row>
        <row r="617">
          <cell r="B617" t="str">
            <v>TABLERO 03 24CTOS.TERCOL TRP 324  RETIE</v>
          </cell>
          <cell r="C617" t="str">
            <v>UN</v>
          </cell>
          <cell r="D617">
            <v>164694.60784482761</v>
          </cell>
          <cell r="E617">
            <v>31291.975490517245</v>
          </cell>
          <cell r="F617">
            <v>195986.58333534485</v>
          </cell>
          <cell r="G617">
            <v>9</v>
          </cell>
        </row>
        <row r="618">
          <cell r="B618" t="str">
            <v xml:space="preserve">TABLERO DE 30 CTOS TRIF ESP PARA TOTALIZADOR TRP330T </v>
          </cell>
          <cell r="C618" t="str">
            <v>UN</v>
          </cell>
          <cell r="D618">
            <v>298429.67314999999</v>
          </cell>
          <cell r="E618">
            <v>56701.637898499997</v>
          </cell>
          <cell r="F618">
            <v>355131.31104850001</v>
          </cell>
          <cell r="G618">
            <v>13</v>
          </cell>
        </row>
        <row r="619">
          <cell r="B619" t="str">
            <v>TABLERO 03 30CTOS.TERCOL TRP 330  RETIE</v>
          </cell>
          <cell r="C619" t="str">
            <v>UN</v>
          </cell>
          <cell r="D619">
            <v>236669.43299999999</v>
          </cell>
          <cell r="E619">
            <v>44967.19227</v>
          </cell>
          <cell r="F619">
            <v>281636.62526999996</v>
          </cell>
          <cell r="G619">
            <v>11.5</v>
          </cell>
        </row>
        <row r="620">
          <cell r="B620" t="str">
            <v>TABLERO 03 36CTOS.TERCOL TRP 336  RETIE</v>
          </cell>
          <cell r="C620" t="str">
            <v>UN</v>
          </cell>
          <cell r="D620">
            <v>251013.035</v>
          </cell>
          <cell r="E620">
            <v>47692.476650000004</v>
          </cell>
          <cell r="F620">
            <v>298705.51165</v>
          </cell>
          <cell r="G620">
            <v>12.5</v>
          </cell>
        </row>
        <row r="621">
          <cell r="B621" t="str">
            <v>TABLERO 42 CTOS TRIF C/P ESP/TOTALIZADOR RETIE TERCOL TRP342T</v>
          </cell>
          <cell r="C621" t="str">
            <v>UN</v>
          </cell>
          <cell r="D621">
            <v>347790.42104799999</v>
          </cell>
          <cell r="E621">
            <v>66080.179999119995</v>
          </cell>
          <cell r="F621">
            <v>413870.60104712</v>
          </cell>
          <cell r="G621">
            <v>13</v>
          </cell>
        </row>
        <row r="622">
          <cell r="B622" t="str">
            <v>TABLERO 03 42CTOS.TERCOL TRP 342  RETIE</v>
          </cell>
          <cell r="C622" t="str">
            <v>UN</v>
          </cell>
          <cell r="D622">
            <v>287423.71700000006</v>
          </cell>
          <cell r="E622">
            <v>54610.506230000014</v>
          </cell>
          <cell r="F622">
            <v>342034.22323000006</v>
          </cell>
          <cell r="G622">
            <v>13</v>
          </cell>
        </row>
        <row r="623">
          <cell r="B623" t="str">
            <v>Barraje trifásico de cobre 100A, con barras para neutro y tierra</v>
          </cell>
          <cell r="C623" t="str">
            <v>un</v>
          </cell>
          <cell r="D623">
            <v>198603.72</v>
          </cell>
          <cell r="E623">
            <v>37734.7068</v>
          </cell>
          <cell r="F623">
            <v>236338.42680000002</v>
          </cell>
          <cell r="G623">
            <v>1</v>
          </cell>
        </row>
        <row r="624">
          <cell r="B624" t="str">
            <v>Suministro e instalación de tubería PVC para red de agua fría  chiller</v>
          </cell>
          <cell r="C624" t="str">
            <v>GL</v>
          </cell>
          <cell r="D624">
            <v>444651.66199999995</v>
          </cell>
          <cell r="E624">
            <v>84483.81577999999</v>
          </cell>
          <cell r="F624">
            <v>529135.47777999996</v>
          </cell>
          <cell r="G624">
            <v>2</v>
          </cell>
        </row>
        <row r="625">
          <cell r="B625" t="str">
            <v>Suministro e instalación de accesorios para instalación de chiller (válvulas, manómetros, filtro, etc)</v>
          </cell>
          <cell r="C625" t="str">
            <v>GL</v>
          </cell>
          <cell r="D625">
            <v>1006126.44552</v>
          </cell>
          <cell r="E625">
            <v>191164.0246488</v>
          </cell>
          <cell r="F625">
            <v>1197290.4701687999</v>
          </cell>
          <cell r="G625">
            <v>2</v>
          </cell>
        </row>
        <row r="626">
          <cell r="B626" t="str">
            <v>Acondicionador de tensión trifásico 208/120V, 25kVA, con transformador de aislamento apantallado tipo seco, IP20, DPS de entrada y salida.</v>
          </cell>
          <cell r="C626" t="str">
            <v>un</v>
          </cell>
          <cell r="D626">
            <v>5422984.9099999992</v>
          </cell>
          <cell r="E626">
            <v>1030367.1328999999</v>
          </cell>
          <cell r="F626">
            <v>6453352.0428999988</v>
          </cell>
          <cell r="G626">
            <v>50</v>
          </cell>
        </row>
        <row r="627">
          <cell r="B627" t="str">
            <v>Traslado de Acondicionador de tensión de 10kVA, 2Ø, 230/115V</v>
          </cell>
          <cell r="D627">
            <v>0</v>
          </cell>
          <cell r="E627">
            <v>0</v>
          </cell>
          <cell r="F627">
            <v>0</v>
          </cell>
        </row>
        <row r="628">
          <cell r="B628" t="str">
            <v>Acondicionador de voltaje con transformador de aislamiento bifasico 4 kVA 240 V.</v>
          </cell>
          <cell r="D628">
            <v>2151540.2999999998</v>
          </cell>
          <cell r="E628">
            <v>408792.65699999995</v>
          </cell>
          <cell r="F628">
            <v>2560332.9569999999</v>
          </cell>
        </row>
        <row r="629">
          <cell r="B629" t="str">
            <v>Conjunto de andamio, canes y linea de vida</v>
          </cell>
          <cell r="C629" t="str">
            <v>Un</v>
          </cell>
          <cell r="D629">
            <v>132402.47999999998</v>
          </cell>
          <cell r="E629">
            <v>25156.471199999996</v>
          </cell>
          <cell r="F629">
            <v>157558.95119999998</v>
          </cell>
          <cell r="G629">
            <v>20</v>
          </cell>
        </row>
        <row r="630">
          <cell r="B630" t="str">
            <v xml:space="preserve">PARARRAYO POLIMERICO 12KV 10KA </v>
          </cell>
          <cell r="D630">
            <v>114932.70833333333</v>
          </cell>
          <cell r="E630">
            <v>21837.214583333334</v>
          </cell>
          <cell r="F630">
            <v>136769.92291666666</v>
          </cell>
        </row>
        <row r="631">
          <cell r="B631" t="str">
            <v>ASTA PARA PARARRAYOS</v>
          </cell>
          <cell r="D631">
            <v>38310.902777777781</v>
          </cell>
          <cell r="E631">
            <v>7279.0715277777781</v>
          </cell>
          <cell r="F631">
            <v>45589.974305555559</v>
          </cell>
        </row>
        <row r="632">
          <cell r="B632" t="str">
            <v>CAJA PRIMARIA 15 KVA 20 KA</v>
          </cell>
          <cell r="D632">
            <v>243274.23263888891</v>
          </cell>
          <cell r="E632">
            <v>46222.104201388895</v>
          </cell>
          <cell r="F632">
            <v>289496.33684027777</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2b"/>
      <sheetName val="5,04"/>
      <sheetName val="5,04 (2)"/>
      <sheetName val="5,05"/>
      <sheetName val="5,06"/>
      <sheetName val="5,06A"/>
      <sheetName val="5,07"/>
      <sheetName val="5,09"/>
      <sheetName val="5,11"/>
      <sheetName val="5,12"/>
      <sheetName val="6,01"/>
      <sheetName val="6,02"/>
      <sheetName val="6,03"/>
      <sheetName val="6,04"/>
      <sheetName val="7,02b"/>
    </sheetNames>
    <sheetDataSet>
      <sheetData sheetId="0"/>
      <sheetData sheetId="1">
        <row r="5">
          <cell r="B5" t="str">
            <v>Accesorios prefabricados para canaleta 12x5cm (Curvas, TEE, Derivaciones, etc)</v>
          </cell>
          <cell r="C5" t="str">
            <v>un</v>
          </cell>
          <cell r="D5">
            <v>24441.205862068971</v>
          </cell>
          <cell r="E5">
            <v>4643.8291137931046</v>
          </cell>
          <cell r="F5">
            <v>29085.034975862076</v>
          </cell>
          <cell r="G5">
            <v>1.0625</v>
          </cell>
        </row>
        <row r="6">
          <cell r="B6" t="str">
            <v>Accesorios prefabricados para canaleta 4x2cm (Curvas, TEE, Derivaciones, etc)</v>
          </cell>
          <cell r="C6" t="str">
            <v>un</v>
          </cell>
          <cell r="D6">
            <v>16143.800000000001</v>
          </cell>
          <cell r="E6">
            <v>3067.3220000000001</v>
          </cell>
          <cell r="F6">
            <v>19211.122000000003</v>
          </cell>
          <cell r="G6">
            <v>1.0625</v>
          </cell>
        </row>
        <row r="7">
          <cell r="B7" t="str">
            <v>Accesorios prefabricados para canaleta 8x4cm (Curvas, TEE, Derivaciones, etc)</v>
          </cell>
          <cell r="C7" t="str">
            <v>un</v>
          </cell>
          <cell r="D7">
            <v>22238.800000000003</v>
          </cell>
          <cell r="E7">
            <v>4225.3720000000003</v>
          </cell>
          <cell r="F7">
            <v>26464.172000000002</v>
          </cell>
          <cell r="G7">
            <v>1.0625</v>
          </cell>
        </row>
        <row r="8">
          <cell r="B8" t="str">
            <v>Accesorios tubería EMT</v>
          </cell>
          <cell r="C8">
            <v>0</v>
          </cell>
          <cell r="D8">
            <v>2247.2000000000003</v>
          </cell>
          <cell r="E8">
            <v>426.96800000000007</v>
          </cell>
          <cell r="F8">
            <v>2674.1680000000006</v>
          </cell>
          <cell r="G8">
            <v>0</v>
          </cell>
        </row>
        <row r="9">
          <cell r="B9" t="str">
            <v>Accesorios tuberia PVC de 3/4 " y 1"</v>
          </cell>
          <cell r="C9">
            <v>0</v>
          </cell>
          <cell r="D9">
            <v>674.16000000000008</v>
          </cell>
          <cell r="E9">
            <v>128.09040000000002</v>
          </cell>
          <cell r="F9">
            <v>802.25040000000013</v>
          </cell>
          <cell r="G9">
            <v>0</v>
          </cell>
        </row>
        <row r="10">
          <cell r="B10" t="str">
            <v>Accesorios y elementos de fijación (Chazo+tornillo+arandela)</v>
          </cell>
          <cell r="C10" t="str">
            <v>UN</v>
          </cell>
          <cell r="D10">
            <v>1356.0689655172416</v>
          </cell>
          <cell r="E10">
            <v>257.65310344827589</v>
          </cell>
          <cell r="F10">
            <v>1613.7220689655176</v>
          </cell>
          <cell r="G10">
            <v>0.3</v>
          </cell>
        </row>
        <row r="11">
          <cell r="B11" t="str">
            <v>Accesorios y elementos de fijación tomacorrientes</v>
          </cell>
          <cell r="C11">
            <v>0</v>
          </cell>
          <cell r="D11">
            <v>1123.6000000000001</v>
          </cell>
          <cell r="E11">
            <v>213.48400000000004</v>
          </cell>
          <cell r="F11">
            <v>1337.0840000000003</v>
          </cell>
          <cell r="G11">
            <v>0</v>
          </cell>
        </row>
        <row r="12">
          <cell r="B12" t="str">
            <v>ACCESORIOS VARIOS SALIDAS ELECTRICAS (CINTA AISLASTE, AMARRAS PLASTICAS, ANILLOS).</v>
          </cell>
          <cell r="C12" t="str">
            <v>GB</v>
          </cell>
          <cell r="D12">
            <v>302.85714285714289</v>
          </cell>
          <cell r="E12">
            <v>57.542857142857152</v>
          </cell>
          <cell r="F12">
            <v>360.40000000000003</v>
          </cell>
          <cell r="G12">
            <v>0.1</v>
          </cell>
        </row>
        <row r="13">
          <cell r="B13" t="str">
            <v>Accesorios, correillas, conectores y marcaciones para alambres y cables en alimentadores</v>
          </cell>
          <cell r="C13" t="str">
            <v>GB</v>
          </cell>
          <cell r="D13">
            <v>4494.4000000000005</v>
          </cell>
          <cell r="E13">
            <v>853.93600000000015</v>
          </cell>
          <cell r="F13">
            <v>5348.3360000000011</v>
          </cell>
          <cell r="G13">
            <v>0</v>
          </cell>
        </row>
        <row r="14">
          <cell r="B14" t="str">
            <v>Arena, cemento, estuco, pintura para efectuar resanes.</v>
          </cell>
          <cell r="C14">
            <v>0</v>
          </cell>
          <cell r="D14">
            <v>26217.333333333332</v>
          </cell>
          <cell r="E14">
            <v>4981.2933333333331</v>
          </cell>
          <cell r="F14">
            <v>31198.626666666663</v>
          </cell>
          <cell r="G14">
            <v>0</v>
          </cell>
        </row>
        <row r="15">
          <cell r="B15" t="str">
            <v>Actualización de planos</v>
          </cell>
          <cell r="C15" t="str">
            <v>Un</v>
          </cell>
          <cell r="D15">
            <v>56180</v>
          </cell>
          <cell r="E15">
            <v>10674.2</v>
          </cell>
          <cell r="F15">
            <v>66854.2</v>
          </cell>
          <cell r="G15">
            <v>0</v>
          </cell>
        </row>
        <row r="16">
          <cell r="B16" t="str">
            <v>Anillos de marcación y cintillas impresora térmica.</v>
          </cell>
          <cell r="C16">
            <v>0</v>
          </cell>
          <cell r="D16">
            <v>2809</v>
          </cell>
          <cell r="E16">
            <v>533.71</v>
          </cell>
          <cell r="F16">
            <v>3342.71</v>
          </cell>
          <cell r="G16">
            <v>0</v>
          </cell>
        </row>
        <row r="17">
          <cell r="B17" t="str">
            <v>Marcación anillos y  cinta adhesiva</v>
          </cell>
          <cell r="C17">
            <v>0</v>
          </cell>
          <cell r="D17">
            <v>1348.3200000000002</v>
          </cell>
          <cell r="E17">
            <v>256.18080000000003</v>
          </cell>
          <cell r="F17">
            <v>1604.5008000000003</v>
          </cell>
          <cell r="G17">
            <v>0</v>
          </cell>
        </row>
        <row r="18">
          <cell r="B18" t="str">
            <v xml:space="preserve">Marcaciones con cinta color naranja </v>
          </cell>
          <cell r="C18">
            <v>0</v>
          </cell>
          <cell r="D18">
            <v>112.36</v>
          </cell>
          <cell r="E18">
            <v>21.348400000000002</v>
          </cell>
          <cell r="F18">
            <v>133.70840000000001</v>
          </cell>
          <cell r="G18">
            <v>0</v>
          </cell>
        </row>
        <row r="19">
          <cell r="B19" t="str">
            <v>Marcaciones en plaquetas PVC de los cables de la acometida</v>
          </cell>
          <cell r="C19">
            <v>0</v>
          </cell>
          <cell r="D19">
            <v>5618</v>
          </cell>
          <cell r="E19">
            <v>1067.42</v>
          </cell>
          <cell r="F19">
            <v>6685.42</v>
          </cell>
          <cell r="G19">
            <v>0</v>
          </cell>
        </row>
        <row r="20">
          <cell r="B20" t="str">
            <v>Marcaciones generales en placas PVC, cinta adhesiva con impresora térmica y anillos de marcación.</v>
          </cell>
          <cell r="C20">
            <v>0</v>
          </cell>
          <cell r="D20">
            <v>89888</v>
          </cell>
          <cell r="E20">
            <v>17078.72</v>
          </cell>
          <cell r="F20">
            <v>106966.72</v>
          </cell>
          <cell r="G20">
            <v>0</v>
          </cell>
        </row>
        <row r="21">
          <cell r="B21" t="str">
            <v>Marcación tableros con placa en acrílico.</v>
          </cell>
          <cell r="C21" t="str">
            <v>UN</v>
          </cell>
          <cell r="D21">
            <v>13483.2</v>
          </cell>
          <cell r="E21">
            <v>2561.808</v>
          </cell>
          <cell r="F21">
            <v>16045.008000000002</v>
          </cell>
          <cell r="G21">
            <v>0.1</v>
          </cell>
        </row>
        <row r="22">
          <cell r="B22" t="str">
            <v>Obra civil instalación tablero 12 circuitos.</v>
          </cell>
          <cell r="C22">
            <v>0</v>
          </cell>
          <cell r="D22">
            <v>22472</v>
          </cell>
          <cell r="E22">
            <v>4269.68</v>
          </cell>
          <cell r="F22">
            <v>26741.68</v>
          </cell>
          <cell r="G22">
            <v>0</v>
          </cell>
        </row>
        <row r="23">
          <cell r="B23" t="str">
            <v>Obra civil instalación tablero 36 circuitos.</v>
          </cell>
          <cell r="C23">
            <v>0</v>
          </cell>
          <cell r="D23">
            <v>22472</v>
          </cell>
          <cell r="E23">
            <v>4269.68</v>
          </cell>
          <cell r="F23">
            <v>26741.68</v>
          </cell>
          <cell r="G23">
            <v>0.05</v>
          </cell>
        </row>
        <row r="24">
          <cell r="B24" t="str">
            <v>Brecha, llenos, baldosa y acabados.</v>
          </cell>
          <cell r="C24">
            <v>0</v>
          </cell>
          <cell r="D24">
            <v>67416</v>
          </cell>
          <cell r="E24">
            <v>12809.04</v>
          </cell>
          <cell r="F24">
            <v>80225.040000000008</v>
          </cell>
          <cell r="G24">
            <v>0</v>
          </cell>
        </row>
        <row r="25">
          <cell r="B25" t="str">
            <v>BANDEJAS, SOPORTES Y CANALETAS</v>
          </cell>
          <cell r="C25">
            <v>0</v>
          </cell>
          <cell r="D25">
            <v>0</v>
          </cell>
          <cell r="E25">
            <v>0</v>
          </cell>
          <cell r="F25">
            <v>0</v>
          </cell>
          <cell r="G25">
            <v>0</v>
          </cell>
        </row>
        <row r="26">
          <cell r="B26" t="str">
            <v>BANDEJA PORTACABLE SEMIPESADA 10 x 8 x 2.4m GALVANIZADA</v>
          </cell>
          <cell r="C26" t="str">
            <v>ML</v>
          </cell>
          <cell r="D26">
            <v>81639.826316830498</v>
          </cell>
          <cell r="E26">
            <v>15511.567000197794</v>
          </cell>
          <cell r="F26">
            <v>97151.393317028298</v>
          </cell>
          <cell r="G26">
            <v>8.5380000000000003</v>
          </cell>
        </row>
        <row r="27">
          <cell r="B27" t="str">
            <v>BANDEJA PORTACABLE SEMIPESADA 20 x 8 x 2.4m GALVANIZADA</v>
          </cell>
          <cell r="C27" t="str">
            <v>ML</v>
          </cell>
          <cell r="D27">
            <v>88795.161060706683</v>
          </cell>
          <cell r="E27">
            <v>16871.080601534271</v>
          </cell>
          <cell r="F27">
            <v>105666.24166224095</v>
          </cell>
          <cell r="G27">
            <v>9.7629999999999999</v>
          </cell>
        </row>
        <row r="28">
          <cell r="B28" t="str">
            <v>BANDEJA PORTACABLE SEMIPESADA 30 x 8 x 2.4m GALVANIZADA</v>
          </cell>
          <cell r="C28" t="str">
            <v>ML</v>
          </cell>
          <cell r="D28">
            <v>97235.184638958104</v>
          </cell>
          <cell r="E28">
            <v>18474.68508140204</v>
          </cell>
          <cell r="F28">
            <v>115709.86972036015</v>
          </cell>
          <cell r="G28">
            <v>10.988</v>
          </cell>
        </row>
        <row r="29">
          <cell r="B29" t="str">
            <v>BANDEJA PORTACABLE SEMIPESADA 40 x 8 x 2.4m GALVANIZADA</v>
          </cell>
          <cell r="C29" t="str">
            <v>ML</v>
          </cell>
          <cell r="D29">
            <v>105968.91960499418</v>
          </cell>
          <cell r="E29">
            <v>20134.094724948896</v>
          </cell>
          <cell r="F29">
            <v>126103.01432994308</v>
          </cell>
          <cell r="G29">
            <v>12.212999999999999</v>
          </cell>
        </row>
        <row r="30">
          <cell r="B30" t="str">
            <v>BANDEJA PORTACABLE SEMIPESADA 50 x 8 x 2.4m GALVANIZADA</v>
          </cell>
          <cell r="C30" t="str">
            <v>ML</v>
          </cell>
          <cell r="D30">
            <v>114250.14800204494</v>
          </cell>
          <cell r="E30">
            <v>21707.528120388539</v>
          </cell>
          <cell r="F30">
            <v>135957.67612243348</v>
          </cell>
          <cell r="G30">
            <v>13.438000000000001</v>
          </cell>
        </row>
        <row r="31">
          <cell r="B31" t="str">
            <v>BANDEJA PORTACABLE SEMIPESADA 60 x 8 x 2.4m GALVANIZADA</v>
          </cell>
          <cell r="C31" t="str">
            <v>ML</v>
          </cell>
          <cell r="D31">
            <v>122444.21814174495</v>
          </cell>
          <cell r="E31">
            <v>23264.401446931541</v>
          </cell>
          <cell r="F31">
            <v>145708.61958867649</v>
          </cell>
          <cell r="G31">
            <v>14.663</v>
          </cell>
        </row>
        <row r="32">
          <cell r="B32" t="str">
            <v>CRUZ BANDEJA SEMIPESADA 10 x 8 GALVANIZADA</v>
          </cell>
          <cell r="C32" t="str">
            <v>UN</v>
          </cell>
          <cell r="D32">
            <v>70126.578705417545</v>
          </cell>
          <cell r="E32">
            <v>13324.049954029333</v>
          </cell>
          <cell r="F32">
            <v>83450.628659446884</v>
          </cell>
          <cell r="G32">
            <v>3.2250000000000001</v>
          </cell>
        </row>
        <row r="33">
          <cell r="B33" t="str">
            <v>CRUZ BANDEJA SEMIPESADA 20 x 8 GALVANIZADA</v>
          </cell>
          <cell r="C33" t="str">
            <v>UN</v>
          </cell>
          <cell r="D33">
            <v>74614.631984615015</v>
          </cell>
          <cell r="E33">
            <v>14176.780077076854</v>
          </cell>
          <cell r="F33">
            <v>88791.412061691866</v>
          </cell>
          <cell r="G33">
            <v>3.6339999999999999</v>
          </cell>
        </row>
        <row r="34">
          <cell r="B34" t="str">
            <v>CRUZ BANDEJA SEMIPESADA 30 x 8 GALVANIZADA</v>
          </cell>
          <cell r="C34" t="str">
            <v>UN</v>
          </cell>
          <cell r="D34">
            <v>81381.933390970793</v>
          </cell>
          <cell r="E34">
            <v>15462.567344284451</v>
          </cell>
          <cell r="F34">
            <v>96844.500735255249</v>
          </cell>
          <cell r="G34">
            <v>4.1950000000000003</v>
          </cell>
        </row>
        <row r="35">
          <cell r="B35" t="str">
            <v>CRUZ BANDEJA SEMIPESADA 40 x 8 GALVANIZADA</v>
          </cell>
          <cell r="C35" t="str">
            <v>UN</v>
          </cell>
          <cell r="D35">
            <v>89875.684662109648</v>
          </cell>
          <cell r="E35">
            <v>17076.380085800833</v>
          </cell>
          <cell r="F35">
            <v>106952.06474791048</v>
          </cell>
          <cell r="G35">
            <v>4.859</v>
          </cell>
        </row>
        <row r="36">
          <cell r="B36" t="str">
            <v>CRUZ BANDEJA SEMIPESADA 50 x 8 GALVANIZADA</v>
          </cell>
          <cell r="C36" t="str">
            <v>UN</v>
          </cell>
          <cell r="D36">
            <v>97140.862689222369</v>
          </cell>
          <cell r="E36">
            <v>18456.76391095225</v>
          </cell>
          <cell r="F36">
            <v>115597.62660017461</v>
          </cell>
          <cell r="G36">
            <v>5.3289999999999997</v>
          </cell>
        </row>
        <row r="37">
          <cell r="B37" t="str">
            <v>CRUZ BANDEJA SEMIPESADA 60 x 8 GALVANIZADA</v>
          </cell>
          <cell r="C37" t="str">
            <v>UN</v>
          </cell>
          <cell r="D37">
            <v>106179.05458162061</v>
          </cell>
          <cell r="E37">
            <v>20174.020370507918</v>
          </cell>
          <cell r="F37">
            <v>126353.07495212853</v>
          </cell>
          <cell r="G37">
            <v>6.1859999999999999</v>
          </cell>
        </row>
        <row r="38">
          <cell r="B38" t="str">
            <v>CURVA HORIZONTAL BANDEJA SEMIPESADA 10 x 8 GALVANIZADA ANG. 90°</v>
          </cell>
          <cell r="C38" t="str">
            <v>UN</v>
          </cell>
          <cell r="D38">
            <v>38042.788410500027</v>
          </cell>
          <cell r="E38">
            <v>7228.129797995005</v>
          </cell>
          <cell r="F38">
            <v>45270.91820849503</v>
          </cell>
          <cell r="G38">
            <v>2.339</v>
          </cell>
        </row>
        <row r="39">
          <cell r="B39" t="str">
            <v>CURVA HORIZONTAL BANDEJA SEMIPESADA 20 x 8 GALVANIZADA ANG. 90°</v>
          </cell>
          <cell r="C39" t="str">
            <v>UN</v>
          </cell>
          <cell r="D39">
            <v>43237.659338350059</v>
          </cell>
          <cell r="E39">
            <v>8215.1552742865115</v>
          </cell>
          <cell r="F39">
            <v>51452.814612636568</v>
          </cell>
          <cell r="G39">
            <v>2.8119999999999998</v>
          </cell>
        </row>
        <row r="40">
          <cell r="B40" t="str">
            <v>CURVA HORIZONTAL BANDEJA SEMIPESADA 30 x 8 GALVANIZADA ANG. 90°</v>
          </cell>
          <cell r="C40" t="str">
            <v>UN</v>
          </cell>
          <cell r="D40">
            <v>48615.204422017392</v>
          </cell>
          <cell r="E40">
            <v>9236.8888401833046</v>
          </cell>
          <cell r="F40">
            <v>57852.093262200695</v>
          </cell>
          <cell r="G40">
            <v>3.2850000000000001</v>
          </cell>
        </row>
        <row r="41">
          <cell r="B41" t="str">
            <v>CURVA HORIZONTAL BANDEJA SEMIPESADA 40 x 8 GALVANIZADA ANG. 90°</v>
          </cell>
          <cell r="C41" t="str">
            <v>UN</v>
          </cell>
          <cell r="D41">
            <v>54784.337514226325</v>
          </cell>
          <cell r="E41">
            <v>10409.024127703002</v>
          </cell>
          <cell r="F41">
            <v>65193.361641929325</v>
          </cell>
          <cell r="G41">
            <v>3.9630000000000001</v>
          </cell>
        </row>
        <row r="42">
          <cell r="B42" t="str">
            <v>CURVA HORIZONTAL BANDEJA SEMIPESADA 50 x 8 GALVANIZADA ANG. 90°</v>
          </cell>
          <cell r="C42" t="str">
            <v>UN</v>
          </cell>
          <cell r="D42">
            <v>63193.318425476114</v>
          </cell>
          <cell r="E42">
            <v>12006.730500840462</v>
          </cell>
          <cell r="F42">
            <v>75200.04892631658</v>
          </cell>
          <cell r="G42">
            <v>4.7430000000000003</v>
          </cell>
        </row>
        <row r="43">
          <cell r="B43" t="str">
            <v>CURVA HORIZONTAL BANDEJA SEMIPESADA 60 x 8 GALVANIZADA ANG. 90°</v>
          </cell>
          <cell r="C43" t="str">
            <v>UN</v>
          </cell>
          <cell r="D43">
            <v>73278.603354814011</v>
          </cell>
          <cell r="E43">
            <v>13922.934637414663</v>
          </cell>
          <cell r="F43">
            <v>87201.537992228667</v>
          </cell>
          <cell r="G43">
            <v>5.3179999999999996</v>
          </cell>
        </row>
        <row r="44">
          <cell r="B44" t="str">
            <v>CURVA VERTICAL INT o EXT BANDEJA SEMIPESADA 10 X 8 A 90° GALV</v>
          </cell>
          <cell r="C44" t="str">
            <v>UN</v>
          </cell>
          <cell r="D44">
            <v>37702.513022212901</v>
          </cell>
          <cell r="E44">
            <v>7163.4774742204509</v>
          </cell>
          <cell r="F44">
            <v>44865.990496433355</v>
          </cell>
          <cell r="G44">
            <v>2.19</v>
          </cell>
        </row>
        <row r="45">
          <cell r="B45" t="str">
            <v>CURVA VERTICAL INT o EXT BANDEJA SEMIPESADA 20 X 8 A 90° GALV</v>
          </cell>
          <cell r="C45" t="str">
            <v>UN</v>
          </cell>
          <cell r="D45">
            <v>39827.741763093865</v>
          </cell>
          <cell r="E45">
            <v>7567.2709349878342</v>
          </cell>
          <cell r="F45">
            <v>47395.0126980817</v>
          </cell>
          <cell r="G45">
            <v>2.3940000000000001</v>
          </cell>
        </row>
        <row r="46">
          <cell r="B46" t="str">
            <v>CURVA VERTICAL INT o EXT BANDEJA SEMIPESADA 30 X 8 A 90° GALV</v>
          </cell>
          <cell r="C46" t="str">
            <v>UN</v>
          </cell>
          <cell r="D46">
            <v>42401.89522676765</v>
          </cell>
          <cell r="E46">
            <v>8056.3600930858538</v>
          </cell>
          <cell r="F46">
            <v>50458.255319853502</v>
          </cell>
          <cell r="G46">
            <v>2.5979999999999999</v>
          </cell>
        </row>
        <row r="47">
          <cell r="B47" t="str">
            <v>CURVA VERTICAL INT o EXT BANDEJA SEMIPESADA 40 X 8 A 90° GALV</v>
          </cell>
          <cell r="C47" t="str">
            <v>UN</v>
          </cell>
          <cell r="D47">
            <v>44863.817509743239</v>
          </cell>
          <cell r="E47">
            <v>8524.1253268512155</v>
          </cell>
          <cell r="F47">
            <v>53387.942836594455</v>
          </cell>
          <cell r="G47">
            <v>2.802</v>
          </cell>
        </row>
        <row r="48">
          <cell r="B48" t="str">
            <v>CURVA VERTICAL INT o EXT BANDEJA SEMIPESADA 50 X 8 A 90° GALV</v>
          </cell>
          <cell r="C48" t="str">
            <v>UN</v>
          </cell>
          <cell r="D48">
            <v>47535.874769345261</v>
          </cell>
          <cell r="E48">
            <v>9031.8162061755993</v>
          </cell>
          <cell r="F48">
            <v>56567.690975520862</v>
          </cell>
          <cell r="G48">
            <v>3.0059999999999998</v>
          </cell>
        </row>
        <row r="49">
          <cell r="B49" t="str">
            <v>CURVA VERTICAL INT o EXT BANDEJA SEMIPESADA 60 X 8 A 90° GALV</v>
          </cell>
          <cell r="C49" t="str">
            <v>UN</v>
          </cell>
          <cell r="D49">
            <v>49946.457256895068</v>
          </cell>
          <cell r="E49">
            <v>9489.8268788100631</v>
          </cell>
          <cell r="F49">
            <v>59436.284135705129</v>
          </cell>
          <cell r="G49">
            <v>3.2109999999999999</v>
          </cell>
        </row>
        <row r="50">
          <cell r="B50" t="str">
            <v>REDUCCION SIMETRICA, DER. o IZQ. BANDEJA SEMI 20 A 10 x 8 CM GALV</v>
          </cell>
          <cell r="C50" t="str">
            <v>UN</v>
          </cell>
          <cell r="D50">
            <v>30208.096838780435</v>
          </cell>
          <cell r="E50">
            <v>5739.5383993682826</v>
          </cell>
          <cell r="F50">
            <v>35947.635238148716</v>
          </cell>
          <cell r="G50">
            <v>1.621</v>
          </cell>
        </row>
        <row r="51">
          <cell r="B51" t="str">
            <v>REDUCCION SIMETRICA, DER. o IZQ. BANDEJA SEMI 30 A 10 x 8 CM GALV</v>
          </cell>
          <cell r="C51" t="str">
            <v>UN</v>
          </cell>
          <cell r="D51">
            <v>31398.463723419944</v>
          </cell>
          <cell r="E51">
            <v>5965.7081074497892</v>
          </cell>
          <cell r="F51">
            <v>37364.171830869731</v>
          </cell>
          <cell r="G51">
            <v>1.742</v>
          </cell>
        </row>
        <row r="52">
          <cell r="B52" t="str">
            <v>REDUCCION SIMETRICA, DER. o IZQ. BANDEJA SEMI 30 A 20 x 8 CM GALV</v>
          </cell>
          <cell r="C52" t="str">
            <v>UN</v>
          </cell>
          <cell r="D52">
            <v>31810.376035556979</v>
          </cell>
          <cell r="E52">
            <v>6043.971446755826</v>
          </cell>
          <cell r="F52">
            <v>37854.347482312805</v>
          </cell>
          <cell r="G52">
            <v>1.772</v>
          </cell>
        </row>
        <row r="53">
          <cell r="B53" t="str">
            <v>REDUCCION SIMETRICA, DER. o IZQ. BANDEJA SEMI 40 A 20 x 8 CM GALV</v>
          </cell>
          <cell r="C53" t="str">
            <v>UN</v>
          </cell>
          <cell r="D53">
            <v>32831.202200418338</v>
          </cell>
          <cell r="E53">
            <v>6237.9284180794839</v>
          </cell>
          <cell r="F53">
            <v>39069.130618497824</v>
          </cell>
          <cell r="G53">
            <v>1.895</v>
          </cell>
        </row>
        <row r="54">
          <cell r="B54" t="str">
            <v>REDUCCION SIMETRICA, DER. o IZQ. BANDEJA SEMI 40 A 30 x 8 CM GALV</v>
          </cell>
          <cell r="C54" t="str">
            <v>UN</v>
          </cell>
          <cell r="D54">
            <v>32974.476048118187</v>
          </cell>
          <cell r="E54">
            <v>6265.1504491424557</v>
          </cell>
          <cell r="F54">
            <v>39239.626497260644</v>
          </cell>
          <cell r="G54">
            <v>1.9259999999999999</v>
          </cell>
        </row>
        <row r="55">
          <cell r="B55" t="str">
            <v>REDUCCION SIMETRICA, DER. o IZQ. BANDEJA SEMI 50 A 20 x 8 CM GALV</v>
          </cell>
          <cell r="C55" t="str">
            <v>UN</v>
          </cell>
          <cell r="D55">
            <v>33341.018308483603</v>
          </cell>
          <cell r="E55">
            <v>6334.7934786118849</v>
          </cell>
          <cell r="F55">
            <v>39675.811787095488</v>
          </cell>
          <cell r="G55">
            <v>2.0449999999999999</v>
          </cell>
        </row>
        <row r="56">
          <cell r="B56" t="str">
            <v>REDUCCION SIMETRICA, DER. o IZQ. BANDEJA SEMI 50 A 30 x 8 CM GALV</v>
          </cell>
          <cell r="C56" t="str">
            <v>UN</v>
          </cell>
          <cell r="D56">
            <v>34675.852989553779</v>
          </cell>
          <cell r="E56">
            <v>6588.4120680152182</v>
          </cell>
          <cell r="F56">
            <v>41264.265057568999</v>
          </cell>
          <cell r="G56">
            <v>2.048</v>
          </cell>
        </row>
        <row r="57">
          <cell r="B57" t="str">
            <v>REDUCCION SIMETRICA, DER. o IZQ. BANDEJA SEMI 50 A 40 x 8 CM GALV</v>
          </cell>
          <cell r="C57" t="str">
            <v>UN</v>
          </cell>
          <cell r="D57">
            <v>35063.886327074186</v>
          </cell>
          <cell r="E57">
            <v>6662.1384021440954</v>
          </cell>
          <cell r="F57">
            <v>41726.024729218283</v>
          </cell>
          <cell r="G57">
            <v>2.0790000000000002</v>
          </cell>
        </row>
        <row r="58">
          <cell r="B58" t="str">
            <v>REDUCCION SIMETRICA, DER. o IZQ. BANDEJA SEMI 60 A 20 x 8 CM GALV</v>
          </cell>
          <cell r="C58" t="str">
            <v>UN</v>
          </cell>
          <cell r="D58">
            <v>36137.246236092149</v>
          </cell>
          <cell r="E58">
            <v>6866.0767848575088</v>
          </cell>
          <cell r="F58">
            <v>43003.323020949654</v>
          </cell>
          <cell r="G58">
            <v>2.21</v>
          </cell>
        </row>
        <row r="59">
          <cell r="B59" t="str">
            <v>REDUCCION SIMETRICA, DER. o IZQ. BANDEJA SEMI 60 A 30 x 8 CM GALV</v>
          </cell>
          <cell r="C59" t="str">
            <v>UN</v>
          </cell>
          <cell r="D59">
            <v>36313.95064825529</v>
          </cell>
          <cell r="E59">
            <v>6899.6506231685053</v>
          </cell>
          <cell r="F59">
            <v>43213.601271423795</v>
          </cell>
          <cell r="G59">
            <v>2.198</v>
          </cell>
        </row>
        <row r="60">
          <cell r="B60" t="str">
            <v>REDUCCION SIMETRICA, DER. o IZQ. BANDEJA SEMI 60 A 40 x 8 CM GALV</v>
          </cell>
          <cell r="C60" t="str">
            <v>UN</v>
          </cell>
          <cell r="D60">
            <v>36445.285008646802</v>
          </cell>
          <cell r="E60">
            <v>6924.6041516428922</v>
          </cell>
          <cell r="F60">
            <v>43369.889160289691</v>
          </cell>
          <cell r="G60">
            <v>2.2010000000000001</v>
          </cell>
        </row>
        <row r="61">
          <cell r="B61" t="str">
            <v>REDUCCION SIMETRICA, DER. o IZQ. BANDEJA SEMI 60 A 50 x 8 CM GALV</v>
          </cell>
          <cell r="C61" t="str">
            <v>UN</v>
          </cell>
          <cell r="D61">
            <v>36913.312911132947</v>
          </cell>
          <cell r="E61">
            <v>7013.5294531152604</v>
          </cell>
          <cell r="F61">
            <v>43926.842364248208</v>
          </cell>
          <cell r="G61">
            <v>2.2320000000000002</v>
          </cell>
        </row>
        <row r="62">
          <cell r="B62" t="str">
            <v>DUCTO CERRADO 8X30cm CON DIVISIÓN CENTRAL.</v>
          </cell>
          <cell r="C62" t="str">
            <v>ML</v>
          </cell>
          <cell r="D62">
            <v>31846.311034482762</v>
          </cell>
          <cell r="E62">
            <v>6050.7990965517247</v>
          </cell>
          <cell r="F62">
            <v>37897.110131034489</v>
          </cell>
          <cell r="G62">
            <v>6</v>
          </cell>
        </row>
        <row r="63">
          <cell r="B63" t="str">
            <v>DUCTO CERRADO 8X5cm</v>
          </cell>
          <cell r="C63" t="str">
            <v>ML</v>
          </cell>
          <cell r="D63">
            <v>24500</v>
          </cell>
          <cell r="E63">
            <v>4655</v>
          </cell>
          <cell r="F63">
            <v>29155</v>
          </cell>
          <cell r="G63">
            <v>6</v>
          </cell>
        </row>
        <row r="64">
          <cell r="B64" t="str">
            <v>BANDEJA CF54X100mm L 1m EZ  CM000071</v>
          </cell>
          <cell r="C64" t="str">
            <v>ML</v>
          </cell>
          <cell r="D64">
            <v>24344.343793103453</v>
          </cell>
          <cell r="E64">
            <v>4625.4253206896565</v>
          </cell>
          <cell r="F64">
            <v>28969.769113793111</v>
          </cell>
          <cell r="G64">
            <v>0.8</v>
          </cell>
        </row>
        <row r="65">
          <cell r="B65" t="str">
            <v>BANDEJA CF54X100mm L 1m GC  CM000073</v>
          </cell>
          <cell r="C65" t="str">
            <v>ML</v>
          </cell>
          <cell r="D65">
            <v>36991.624137931038</v>
          </cell>
          <cell r="E65">
            <v>7028.4085862068969</v>
          </cell>
          <cell r="F65">
            <v>44020.032724137935</v>
          </cell>
          <cell r="G65">
            <v>0.8</v>
          </cell>
        </row>
        <row r="66">
          <cell r="B66" t="str">
            <v>BANDEJA CF54X150mm L 1m EZ  CM000081</v>
          </cell>
          <cell r="C66" t="str">
            <v>ML</v>
          </cell>
          <cell r="D66">
            <v>26023.932068965521</v>
          </cell>
          <cell r="E66">
            <v>4944.5470931034488</v>
          </cell>
          <cell r="F66">
            <v>30968.479162068972</v>
          </cell>
          <cell r="G66">
            <v>1.1000000000000001</v>
          </cell>
        </row>
        <row r="67">
          <cell r="B67" t="str">
            <v>BANDEJA CF54X150mm L 1m EZ  CM000081</v>
          </cell>
          <cell r="C67" t="str">
            <v>ML</v>
          </cell>
          <cell r="D67">
            <v>27602.783793103456</v>
          </cell>
          <cell r="E67">
            <v>5244.5289206896568</v>
          </cell>
          <cell r="F67">
            <v>32847.312713793115</v>
          </cell>
          <cell r="G67">
            <v>1.1000000000000001</v>
          </cell>
        </row>
        <row r="68">
          <cell r="B68" t="str">
            <v>BANDEJA CF54X150mm L 1m GC  CM000083</v>
          </cell>
          <cell r="C68" t="str">
            <v>ML</v>
          </cell>
          <cell r="D68">
            <v>39200.079310344809</v>
          </cell>
          <cell r="E68">
            <v>7448.0150689655138</v>
          </cell>
          <cell r="F68">
            <v>46648.094379310322</v>
          </cell>
          <cell r="G68">
            <v>1.1000000000000001</v>
          </cell>
        </row>
        <row r="69">
          <cell r="B69" t="str">
            <v>BANDEJA CF54X200mm L 1m EZ  CM000091</v>
          </cell>
          <cell r="C69" t="str">
            <v>ML</v>
          </cell>
          <cell r="D69">
            <v>36678.7984</v>
          </cell>
          <cell r="E69">
            <v>6968.9716959999996</v>
          </cell>
          <cell r="F69">
            <v>43647.770096</v>
          </cell>
          <cell r="G69">
            <v>1.4</v>
          </cell>
        </row>
        <row r="70">
          <cell r="B70" t="str">
            <v>BANDEJA CF54X200mm L 1m GC  CM000093</v>
          </cell>
          <cell r="C70" t="str">
            <v>ML</v>
          </cell>
          <cell r="D70">
            <v>0</v>
          </cell>
          <cell r="E70">
            <v>0</v>
          </cell>
          <cell r="F70">
            <v>0</v>
          </cell>
          <cell r="G70">
            <v>0</v>
          </cell>
        </row>
        <row r="71">
          <cell r="B71" t="str">
            <v>BANDEJA CF54X300mm L 1m EZ  CM000101</v>
          </cell>
          <cell r="C71" t="str">
            <v>ML</v>
          </cell>
          <cell r="D71">
            <v>52540.892068965528</v>
          </cell>
          <cell r="E71">
            <v>9982.7694931034512</v>
          </cell>
          <cell r="F71">
            <v>62523.661562068977</v>
          </cell>
          <cell r="G71">
            <v>2.2999999999999998</v>
          </cell>
        </row>
        <row r="72">
          <cell r="B72" t="str">
            <v>BANDEJA CF54X300mm L 1m GC  CM000103</v>
          </cell>
          <cell r="C72" t="str">
            <v>ML</v>
          </cell>
          <cell r="D72">
            <v>44982.744827586219</v>
          </cell>
          <cell r="E72">
            <v>8546.7215172413817</v>
          </cell>
          <cell r="F72">
            <v>53529.466344827597</v>
          </cell>
          <cell r="G72">
            <v>2.2999999999999998</v>
          </cell>
        </row>
        <row r="73">
          <cell r="B73" t="str">
            <v>BANDEJA CF54X400mm L 1m EZ  CM000201</v>
          </cell>
          <cell r="C73" t="str">
            <v>ML</v>
          </cell>
          <cell r="D73">
            <v>53499.090400000008</v>
          </cell>
          <cell r="E73">
            <v>10164.827176000003</v>
          </cell>
          <cell r="F73">
            <v>63663.917576000007</v>
          </cell>
          <cell r="G73">
            <v>3.1</v>
          </cell>
        </row>
        <row r="74">
          <cell r="B74" t="str">
            <v>BANDEJA CF54X400mm L 1m GC  CM000203</v>
          </cell>
          <cell r="C74" t="str">
            <v>ML</v>
          </cell>
          <cell r="D74">
            <v>62563.210344827596</v>
          </cell>
          <cell r="E74">
            <v>11887.009965517243</v>
          </cell>
          <cell r="F74">
            <v>74450.220310344841</v>
          </cell>
          <cell r="G74">
            <v>3.1</v>
          </cell>
        </row>
        <row r="75">
          <cell r="B75" t="str">
            <v>BANDEJA CF54X500mm L 1m EZ  CM000301</v>
          </cell>
          <cell r="C75" t="str">
            <v>ML</v>
          </cell>
          <cell r="D75">
            <v>50368.275862068978</v>
          </cell>
          <cell r="E75">
            <v>9569.9724137931062</v>
          </cell>
          <cell r="F75">
            <v>59938.248275862083</v>
          </cell>
          <cell r="G75">
            <v>0.5</v>
          </cell>
        </row>
        <row r="76">
          <cell r="B76" t="str">
            <v>BANDEJA CF54X600mm L 1m EZ  CM000401</v>
          </cell>
          <cell r="C76" t="str">
            <v>ML</v>
          </cell>
          <cell r="D76">
            <v>56664.310344827594</v>
          </cell>
          <cell r="E76">
            <v>10766.218965517242</v>
          </cell>
          <cell r="F76">
            <v>67430.529310344835</v>
          </cell>
          <cell r="G76">
            <v>4</v>
          </cell>
        </row>
        <row r="77">
          <cell r="B77" t="str">
            <v>TAPA P/BANDEJA TBPG10C20   SUPERIOR</v>
          </cell>
          <cell r="C77">
            <v>0</v>
          </cell>
          <cell r="D77">
            <v>29822.169850000006</v>
          </cell>
          <cell r="E77">
            <v>5666.2122715000014</v>
          </cell>
          <cell r="F77">
            <v>35488.382121500006</v>
          </cell>
          <cell r="G77">
            <v>0</v>
          </cell>
        </row>
        <row r="78">
          <cell r="B78" t="str">
            <v>TAPA P/BANDEJA TBPG10C20I  INFERIOR</v>
          </cell>
          <cell r="C78">
            <v>0</v>
          </cell>
          <cell r="D78">
            <v>29822.169850000006</v>
          </cell>
          <cell r="E78">
            <v>5666.2122715000014</v>
          </cell>
          <cell r="F78">
            <v>35488.382121500006</v>
          </cell>
          <cell r="G78">
            <v>0</v>
          </cell>
        </row>
        <row r="79">
          <cell r="B79" t="str">
            <v>TAPA P/BANDEJA TBPG20C20   SUPERIOR</v>
          </cell>
          <cell r="C79">
            <v>0</v>
          </cell>
          <cell r="D79">
            <v>46445.831850000017</v>
          </cell>
          <cell r="E79">
            <v>8824.7080515000034</v>
          </cell>
          <cell r="F79">
            <v>55270.539901500022</v>
          </cell>
          <cell r="G79">
            <v>0</v>
          </cell>
        </row>
        <row r="80">
          <cell r="B80" t="str">
            <v>TAPA P/BANDEJA TBPG20C20I  INFERIOR</v>
          </cell>
          <cell r="C80">
            <v>0</v>
          </cell>
          <cell r="D80">
            <v>46445.831850000017</v>
          </cell>
          <cell r="E80">
            <v>8824.7080515000034</v>
          </cell>
          <cell r="F80">
            <v>55270.539901500022</v>
          </cell>
          <cell r="G80">
            <v>0</v>
          </cell>
        </row>
        <row r="81">
          <cell r="B81" t="str">
            <v>TAPA P/BANDEJA TBPG30C20   SUPERIOR</v>
          </cell>
          <cell r="C81">
            <v>0</v>
          </cell>
          <cell r="D81">
            <v>66956.58805000002</v>
          </cell>
          <cell r="E81">
            <v>12721.751729500003</v>
          </cell>
          <cell r="F81">
            <v>79678.33977950002</v>
          </cell>
          <cell r="G81">
            <v>0</v>
          </cell>
        </row>
        <row r="82">
          <cell r="B82" t="str">
            <v>TAPA P/BANDEJA TBPG30C20I  INFERIOR</v>
          </cell>
          <cell r="C82">
            <v>0</v>
          </cell>
          <cell r="D82">
            <v>66956.58805000002</v>
          </cell>
          <cell r="E82">
            <v>12721.751729500003</v>
          </cell>
          <cell r="F82">
            <v>79678.33977950002</v>
          </cell>
          <cell r="G82">
            <v>0</v>
          </cell>
        </row>
        <row r="83">
          <cell r="B83" t="str">
            <v>TAPA P/BANDEJA TBPG40C20   SUPERIOR</v>
          </cell>
          <cell r="C83">
            <v>0</v>
          </cell>
          <cell r="D83">
            <v>87159.899200000043</v>
          </cell>
          <cell r="E83">
            <v>16560.380848000008</v>
          </cell>
          <cell r="F83">
            <v>103720.28004800004</v>
          </cell>
          <cell r="G83">
            <v>0</v>
          </cell>
        </row>
        <row r="84">
          <cell r="B84" t="str">
            <v>TAPA P/BANDEJA TBPG40C20I  INFERIOR</v>
          </cell>
          <cell r="C84">
            <v>0</v>
          </cell>
          <cell r="D84">
            <v>87159.899200000043</v>
          </cell>
          <cell r="E84">
            <v>16560.380848000008</v>
          </cell>
          <cell r="F84">
            <v>103720.28004800004</v>
          </cell>
          <cell r="G84">
            <v>0</v>
          </cell>
        </row>
        <row r="85">
          <cell r="B85" t="str">
            <v>TAPA P/BANDEJA TBPG60C20   SUPERIOR</v>
          </cell>
          <cell r="C85">
            <v>0</v>
          </cell>
          <cell r="D85">
            <v>115886.69950000002</v>
          </cell>
          <cell r="E85">
            <v>22018.472905000002</v>
          </cell>
          <cell r="F85">
            <v>137905.17240500002</v>
          </cell>
          <cell r="G85">
            <v>0</v>
          </cell>
        </row>
        <row r="86">
          <cell r="B86" t="str">
            <v>CANALETA 12x5CM x2.4m</v>
          </cell>
          <cell r="C86" t="str">
            <v>ML</v>
          </cell>
          <cell r="D86">
            <v>65552.537815126052</v>
          </cell>
          <cell r="E86">
            <v>12454.98218487395</v>
          </cell>
          <cell r="F86">
            <v>78007.520000000004</v>
          </cell>
          <cell r="G86">
            <v>8.5</v>
          </cell>
        </row>
        <row r="87">
          <cell r="B87" t="str">
            <v>CANALETA 11x5CM x2.4m tapa presión</v>
          </cell>
          <cell r="C87" t="str">
            <v>ML</v>
          </cell>
          <cell r="D87">
            <v>55949.662000000004</v>
          </cell>
          <cell r="E87">
            <v>10630.435780000002</v>
          </cell>
          <cell r="F87">
            <v>66580.097780000011</v>
          </cell>
          <cell r="G87">
            <v>9.5</v>
          </cell>
        </row>
        <row r="88">
          <cell r="B88" t="str">
            <v>CANALETA 16x5CM x2.4m</v>
          </cell>
          <cell r="C88" t="str">
            <v>ML</v>
          </cell>
          <cell r="D88">
            <v>112588.09080000002</v>
          </cell>
          <cell r="E88">
            <v>21391.737252000003</v>
          </cell>
          <cell r="F88">
            <v>133979.82805200003</v>
          </cell>
          <cell r="G88">
            <v>9.5</v>
          </cell>
        </row>
        <row r="89">
          <cell r="B89" t="str">
            <v>CANALETA 16x5CM x2.4m con dos divisiones</v>
          </cell>
          <cell r="C89" t="str">
            <v>ML</v>
          </cell>
          <cell r="D89">
            <v>126595.8</v>
          </cell>
          <cell r="E89">
            <v>24053.202000000001</v>
          </cell>
          <cell r="F89">
            <v>150649.00200000001</v>
          </cell>
          <cell r="G89">
            <v>9.5</v>
          </cell>
        </row>
        <row r="90">
          <cell r="B90" t="str">
            <v>CANALETA 4x4CM</v>
          </cell>
          <cell r="C90">
            <v>0</v>
          </cell>
          <cell r="D90">
            <v>22472</v>
          </cell>
          <cell r="E90">
            <v>4269.68</v>
          </cell>
          <cell r="F90">
            <v>26741.68</v>
          </cell>
          <cell r="G90">
            <v>0</v>
          </cell>
        </row>
        <row r="91">
          <cell r="B91" t="str">
            <v>CANALETA metalica 4x2cm sin division</v>
          </cell>
          <cell r="C91" t="str">
            <v>ML</v>
          </cell>
          <cell r="D91">
            <v>35300.672268907561</v>
          </cell>
          <cell r="E91">
            <v>6707.127731092437</v>
          </cell>
          <cell r="F91">
            <v>42007.799999999996</v>
          </cell>
          <cell r="G91">
            <v>0</v>
          </cell>
        </row>
        <row r="92">
          <cell r="B92" t="str">
            <v>CANALETA metalica 8x4cm con division central</v>
          </cell>
          <cell r="C92" t="str">
            <v>ML</v>
          </cell>
          <cell r="D92">
            <v>48020.672268907561</v>
          </cell>
          <cell r="E92">
            <v>9123.9277310924372</v>
          </cell>
          <cell r="F92">
            <v>57144.6</v>
          </cell>
          <cell r="G92">
            <v>7.5</v>
          </cell>
        </row>
        <row r="93">
          <cell r="B93" t="str">
            <v>TROQUEL PARA CANALETA 12x5cm</v>
          </cell>
          <cell r="C93" t="str">
            <v>UN</v>
          </cell>
          <cell r="D93">
            <v>6683.4827586206911</v>
          </cell>
          <cell r="E93">
            <v>1269.8617241379313</v>
          </cell>
          <cell r="F93">
            <v>7953.3444827586227</v>
          </cell>
          <cell r="G93">
            <v>0.15</v>
          </cell>
        </row>
        <row r="94">
          <cell r="B94" t="str">
            <v>SOPORTE MENSULA CSN 100mm GC  CM556103</v>
          </cell>
          <cell r="C94" t="str">
            <v>UN</v>
          </cell>
          <cell r="D94">
            <v>12567.853448275866</v>
          </cell>
          <cell r="E94">
            <v>2387.8921551724147</v>
          </cell>
          <cell r="F94">
            <v>14955.74560344828</v>
          </cell>
          <cell r="G94">
            <v>1.4</v>
          </cell>
        </row>
        <row r="95">
          <cell r="B95" t="str">
            <v>SOPORTE MENSULA CSN 100mm GS  CM556100</v>
          </cell>
          <cell r="C95" t="str">
            <v>UN</v>
          </cell>
          <cell r="D95">
            <v>7918.4741379310353</v>
          </cell>
          <cell r="E95">
            <v>1504.5100862068966</v>
          </cell>
          <cell r="F95">
            <v>9422.984224137932</v>
          </cell>
          <cell r="G95">
            <v>1.4</v>
          </cell>
        </row>
        <row r="96">
          <cell r="B96" t="str">
            <v>SOPORTE MENSULA CSN 200mm GC  CM556123</v>
          </cell>
          <cell r="C96" t="str">
            <v>UN</v>
          </cell>
          <cell r="D96">
            <v>13948.137931034486</v>
          </cell>
          <cell r="E96">
            <v>2650.1462068965525</v>
          </cell>
          <cell r="F96">
            <v>16598.284137931038</v>
          </cell>
          <cell r="G96">
            <v>1.8</v>
          </cell>
        </row>
        <row r="97">
          <cell r="B97" t="str">
            <v>SOPORTE MENSULA CSN 200mm GS  CM556120</v>
          </cell>
          <cell r="C97" t="str">
            <v>UN</v>
          </cell>
          <cell r="D97">
            <v>9298.7586206896558</v>
          </cell>
          <cell r="E97">
            <v>1766.7641379310346</v>
          </cell>
          <cell r="F97">
            <v>11065.522758620691</v>
          </cell>
          <cell r="G97">
            <v>1.8</v>
          </cell>
        </row>
        <row r="98">
          <cell r="B98" t="str">
            <v>SOPORTE MENSULA CSN 300mm GC  CM556133</v>
          </cell>
          <cell r="C98" t="str">
            <v>UN</v>
          </cell>
          <cell r="D98">
            <v>16345.474137931038</v>
          </cell>
          <cell r="E98">
            <v>3105.6400862068972</v>
          </cell>
          <cell r="F98">
            <v>19451.114224137935</v>
          </cell>
          <cell r="G98">
            <v>2.2000000000000002</v>
          </cell>
        </row>
        <row r="99">
          <cell r="B99" t="str">
            <v>SOPORTE MENSULA CSN 300mm GS  CM556130</v>
          </cell>
          <cell r="C99" t="str">
            <v>UN</v>
          </cell>
          <cell r="D99">
            <v>13149.025862068967</v>
          </cell>
          <cell r="E99">
            <v>2498.3149137931036</v>
          </cell>
          <cell r="F99">
            <v>15647.340775862071</v>
          </cell>
          <cell r="G99">
            <v>2.25</v>
          </cell>
        </row>
        <row r="100">
          <cell r="B100" t="str">
            <v>SOPORTE PIEAMIGO X40cm</v>
          </cell>
          <cell r="C100" t="str">
            <v>UN</v>
          </cell>
          <cell r="D100">
            <v>13983.976896551727</v>
          </cell>
          <cell r="E100">
            <v>2656.9556103448281</v>
          </cell>
          <cell r="F100">
            <v>16640.932506896555</v>
          </cell>
          <cell r="G100">
            <v>0.8</v>
          </cell>
        </row>
        <row r="101">
          <cell r="B101" t="str">
            <v>SOPORTE PELDAÑO 10cm</v>
          </cell>
          <cell r="C101" t="str">
            <v>UN</v>
          </cell>
          <cell r="D101">
            <v>2206.5179310344829</v>
          </cell>
          <cell r="E101">
            <v>419.23840689655174</v>
          </cell>
          <cell r="F101">
            <v>2625.7563379310345</v>
          </cell>
          <cell r="G101">
            <v>0.159</v>
          </cell>
        </row>
        <row r="102">
          <cell r="B102" t="str">
            <v>SOPORTE PELDAÑO 20cm</v>
          </cell>
          <cell r="C102" t="str">
            <v>UN</v>
          </cell>
          <cell r="D102">
            <v>3142.2055172413798</v>
          </cell>
          <cell r="E102">
            <v>597.01904827586213</v>
          </cell>
          <cell r="F102">
            <v>3739.2245655172419</v>
          </cell>
          <cell r="G102">
            <v>0.23799999999999999</v>
          </cell>
        </row>
        <row r="103">
          <cell r="B103" t="str">
            <v>SOPORTE PELDAÑO 30cm</v>
          </cell>
          <cell r="C103" t="str">
            <v>UN</v>
          </cell>
          <cell r="D103">
            <v>4139.8848275862074</v>
          </cell>
          <cell r="E103">
            <v>786.57811724137946</v>
          </cell>
          <cell r="F103">
            <v>4926.4629448275864</v>
          </cell>
          <cell r="G103">
            <v>0.318</v>
          </cell>
        </row>
        <row r="104">
          <cell r="B104" t="str">
            <v>SOPORTE PELDAÑO 40cm</v>
          </cell>
          <cell r="C104" t="str">
            <v>UN</v>
          </cell>
          <cell r="D104">
            <v>5191.806896551725</v>
          </cell>
          <cell r="E104">
            <v>986.44331034482775</v>
          </cell>
          <cell r="F104">
            <v>6178.2502068965532</v>
          </cell>
          <cell r="G104">
            <v>0.39700000000000002</v>
          </cell>
        </row>
        <row r="105">
          <cell r="B105" t="str">
            <v>SOPORTE PELDAÑO 50cm</v>
          </cell>
          <cell r="C105" t="str">
            <v>UN</v>
          </cell>
          <cell r="D105">
            <v>6217.5762068965532</v>
          </cell>
          <cell r="E105">
            <v>1181.339479310345</v>
          </cell>
          <cell r="F105">
            <v>7398.9156862068985</v>
          </cell>
          <cell r="G105">
            <v>0.47599999999999998</v>
          </cell>
        </row>
        <row r="106">
          <cell r="B106" t="str">
            <v>SOPORTE PELDAÑO 60cm</v>
          </cell>
          <cell r="C106" t="str">
            <v>UN</v>
          </cell>
          <cell r="D106">
            <v>7246.2513793103462</v>
          </cell>
          <cell r="E106">
            <v>1376.7877620689658</v>
          </cell>
          <cell r="F106">
            <v>8623.0391413793113</v>
          </cell>
          <cell r="G106">
            <v>0.55600000000000005</v>
          </cell>
        </row>
        <row r="107">
          <cell r="B107" t="str">
            <v>Elementos de fijación bandeja portacables</v>
          </cell>
          <cell r="C107">
            <v>0</v>
          </cell>
          <cell r="D107">
            <v>13483.2</v>
          </cell>
          <cell r="E107">
            <v>2561.808</v>
          </cell>
          <cell r="F107">
            <v>16045.008000000002</v>
          </cell>
          <cell r="G107">
            <v>0.5</v>
          </cell>
        </row>
        <row r="108">
          <cell r="B108" t="str">
            <v>Reducción 20x5cm a 12x5cm</v>
          </cell>
          <cell r="C108" t="str">
            <v>Un</v>
          </cell>
          <cell r="D108">
            <v>39220</v>
          </cell>
          <cell r="E108">
            <v>7451.8</v>
          </cell>
          <cell r="F108">
            <v>46671.8</v>
          </cell>
          <cell r="G108">
            <v>0.5</v>
          </cell>
        </row>
        <row r="109">
          <cell r="B109" t="str">
            <v xml:space="preserve">CABLEADO </v>
          </cell>
          <cell r="C109">
            <v>0</v>
          </cell>
          <cell r="D109">
            <v>0</v>
          </cell>
          <cell r="E109">
            <v>0</v>
          </cell>
          <cell r="F109">
            <v>0</v>
          </cell>
          <cell r="G109">
            <v>0</v>
          </cell>
        </row>
        <row r="110">
          <cell r="B110" t="str">
            <v>ALAMBRE THHN-THWN 12</v>
          </cell>
          <cell r="C110" t="str">
            <v>ML</v>
          </cell>
          <cell r="D110">
            <v>846.80916571428577</v>
          </cell>
          <cell r="E110">
            <v>160.89374148571429</v>
          </cell>
          <cell r="F110">
            <v>1007.7029072</v>
          </cell>
          <cell r="G110">
            <v>3.6999999999999998E-2</v>
          </cell>
        </row>
        <row r="111">
          <cell r="B111" t="str">
            <v>ALAMBRE THHN-THWN 14</v>
          </cell>
          <cell r="C111" t="str">
            <v>ML</v>
          </cell>
          <cell r="D111">
            <v>587.61069714285713</v>
          </cell>
          <cell r="E111">
            <v>111.64603245714285</v>
          </cell>
          <cell r="F111">
            <v>699.25672959999997</v>
          </cell>
          <cell r="G111">
            <v>3.5000000000000003E-2</v>
          </cell>
        </row>
        <row r="112">
          <cell r="B112" t="str">
            <v>ALAMBRE THHN-THWN 10</v>
          </cell>
          <cell r="C112" t="str">
            <v>ML</v>
          </cell>
          <cell r="D112">
            <v>1361.6747885714287</v>
          </cell>
          <cell r="E112">
            <v>258.71820982857145</v>
          </cell>
          <cell r="F112">
            <v>1620.3929984000001</v>
          </cell>
          <cell r="G112">
            <v>5.8999999999999997E-2</v>
          </cell>
        </row>
        <row r="113">
          <cell r="B113" t="str">
            <v>ALAMBRE THHN-THWN 8</v>
          </cell>
          <cell r="C113" t="str">
            <v>ML</v>
          </cell>
          <cell r="D113">
            <v>2168.2269714285721</v>
          </cell>
          <cell r="E113">
            <v>411.96312457142869</v>
          </cell>
          <cell r="F113">
            <v>2580.1900960000007</v>
          </cell>
          <cell r="G113">
            <v>9.5000000000000001E-2</v>
          </cell>
        </row>
        <row r="114">
          <cell r="B114" t="str">
            <v>Alambrón de aluminio de 8mm de diámetro</v>
          </cell>
          <cell r="C114" t="str">
            <v>ML</v>
          </cell>
          <cell r="D114">
            <v>2303.594019047619</v>
          </cell>
          <cell r="E114">
            <v>437.68286361904762</v>
          </cell>
          <cell r="F114">
            <v>2741.2768826666666</v>
          </cell>
          <cell r="G114">
            <v>3.6999999999999998E-2</v>
          </cell>
        </row>
        <row r="115">
          <cell r="B115" t="str">
            <v>Alambre Guía Galvanizado Cal. 14</v>
          </cell>
          <cell r="C115" t="str">
            <v>ML</v>
          </cell>
          <cell r="D115">
            <v>109.59251231527095</v>
          </cell>
          <cell r="E115">
            <v>20.822577339901482</v>
          </cell>
          <cell r="F115">
            <v>130.41508965517244</v>
          </cell>
          <cell r="G115">
            <v>2.7439999999999999E-2</v>
          </cell>
        </row>
        <row r="116">
          <cell r="B116" t="str">
            <v>ALAMBRE DESNUDO No. 12AWG</v>
          </cell>
          <cell r="C116" t="str">
            <v>ML</v>
          </cell>
          <cell r="D116">
            <v>800.19581714285709</v>
          </cell>
          <cell r="E116">
            <v>152.03720525714286</v>
          </cell>
          <cell r="F116">
            <v>952.23302239999998</v>
          </cell>
          <cell r="G116">
            <v>2.9399999999999999E-2</v>
          </cell>
        </row>
        <row r="117">
          <cell r="B117" t="str">
            <v>CABLE DESNUDO No. 8AWG</v>
          </cell>
          <cell r="C117" t="str">
            <v>ML</v>
          </cell>
          <cell r="D117">
            <v>2301.710651428572</v>
          </cell>
          <cell r="E117">
            <v>437.32502377142868</v>
          </cell>
          <cell r="F117">
            <v>2739.0356752000007</v>
          </cell>
          <cell r="G117">
            <v>7.5900000000000009E-2</v>
          </cell>
        </row>
        <row r="118">
          <cell r="B118" t="str">
            <v>Cable desnudo cobre N°6 AWG</v>
          </cell>
          <cell r="C118" t="str">
            <v>ML</v>
          </cell>
          <cell r="D118">
            <v>3557.4460114285721</v>
          </cell>
          <cell r="E118">
            <v>675.91474217142866</v>
          </cell>
          <cell r="F118">
            <v>4233.3607536000009</v>
          </cell>
          <cell r="G118">
            <v>0.121</v>
          </cell>
        </row>
        <row r="119">
          <cell r="B119" t="str">
            <v>CABLE DESNUDO No 4</v>
          </cell>
          <cell r="C119" t="str">
            <v>ML</v>
          </cell>
          <cell r="D119">
            <v>5476.3621942857144</v>
          </cell>
          <cell r="E119">
            <v>1040.5088169142857</v>
          </cell>
          <cell r="F119">
            <v>6516.8710111999999</v>
          </cell>
          <cell r="G119">
            <v>0.192</v>
          </cell>
        </row>
        <row r="120">
          <cell r="B120" t="str">
            <v>CABLE DESNUDO No 2</v>
          </cell>
          <cell r="C120" t="str">
            <v>ML</v>
          </cell>
          <cell r="D120">
            <v>8811.335405714286</v>
          </cell>
          <cell r="E120">
            <v>1674.1537270857143</v>
          </cell>
          <cell r="F120">
            <v>10485.489132800001</v>
          </cell>
          <cell r="G120">
            <v>0.31</v>
          </cell>
        </row>
        <row r="121">
          <cell r="B121" t="str">
            <v>CABLE DESNUDO 1/0</v>
          </cell>
          <cell r="C121" t="str">
            <v>ML</v>
          </cell>
          <cell r="D121">
            <v>13784.132182857144</v>
          </cell>
          <cell r="E121">
            <v>2618.9851147428571</v>
          </cell>
          <cell r="F121">
            <v>16403.117297600002</v>
          </cell>
          <cell r="G121">
            <v>0.49</v>
          </cell>
        </row>
        <row r="122">
          <cell r="B122" t="str">
            <v>CABLE DESNUDO 2/0</v>
          </cell>
          <cell r="C122" t="str">
            <v>ML</v>
          </cell>
          <cell r="D122">
            <v>17417.854582857148</v>
          </cell>
          <cell r="E122">
            <v>3309.392370742858</v>
          </cell>
          <cell r="F122">
            <v>20727.246953600006</v>
          </cell>
          <cell r="G122">
            <v>0.62</v>
          </cell>
        </row>
        <row r="123">
          <cell r="B123" t="str">
            <v>CABLE DESNUDO 4/0</v>
          </cell>
          <cell r="C123" t="str">
            <v>ML</v>
          </cell>
          <cell r="D123">
            <v>27294.23437714286</v>
          </cell>
          <cell r="E123">
            <v>5185.9045316571437</v>
          </cell>
          <cell r="F123">
            <v>32480.138908800003</v>
          </cell>
          <cell r="G123">
            <v>0.97</v>
          </cell>
        </row>
        <row r="124">
          <cell r="B124" t="str">
            <v>CABLE ENCAUCHETADO ST-C 2x10</v>
          </cell>
          <cell r="C124" t="str">
            <v>ML</v>
          </cell>
          <cell r="D124">
            <v>4282.0717028571426</v>
          </cell>
          <cell r="E124">
            <v>813.59362354285713</v>
          </cell>
          <cell r="F124">
            <v>5095.6653263999997</v>
          </cell>
          <cell r="G124">
            <v>0.21</v>
          </cell>
        </row>
        <row r="125">
          <cell r="B125" t="str">
            <v>CABLE ENCAUCHETADO ST-C 2x12</v>
          </cell>
          <cell r="C125" t="str">
            <v>ML</v>
          </cell>
          <cell r="D125">
            <v>3174.6515428571433</v>
          </cell>
          <cell r="E125">
            <v>603.18379314285721</v>
          </cell>
          <cell r="F125">
            <v>3777.8353360000006</v>
          </cell>
          <cell r="G125">
            <v>0.14299999999999999</v>
          </cell>
        </row>
        <row r="126">
          <cell r="B126" t="str">
            <v>CABLE ENCAUCHETADO ST-C 2x14</v>
          </cell>
          <cell r="C126" t="str">
            <v>ML</v>
          </cell>
          <cell r="D126">
            <v>2334.9050057142858</v>
          </cell>
          <cell r="E126">
            <v>443.63195108571432</v>
          </cell>
          <cell r="F126">
            <v>2778.5369568000001</v>
          </cell>
          <cell r="G126">
            <v>0.105</v>
          </cell>
        </row>
        <row r="127">
          <cell r="B127" t="str">
            <v>CABLE ENCAUCHETADO ST-C 2x16</v>
          </cell>
          <cell r="C127" t="str">
            <v>ML</v>
          </cell>
          <cell r="D127">
            <v>1469.733005714286</v>
          </cell>
          <cell r="E127">
            <v>279.24927108571433</v>
          </cell>
          <cell r="F127">
            <v>1748.9822768000004</v>
          </cell>
          <cell r="G127">
            <v>0.1</v>
          </cell>
        </row>
        <row r="128">
          <cell r="B128" t="str">
            <v>CABLE ENCAUCHETADO ST-C 2x18</v>
          </cell>
          <cell r="C128" t="str">
            <v>ML</v>
          </cell>
          <cell r="D128">
            <v>1081.2884342857146</v>
          </cell>
          <cell r="E128">
            <v>205.44480251428578</v>
          </cell>
          <cell r="F128">
            <v>1286.7332368000004</v>
          </cell>
          <cell r="G128">
            <v>0.09</v>
          </cell>
        </row>
        <row r="129">
          <cell r="B129" t="str">
            <v>CABLE ENCAUCHETADO ST-C 3x8</v>
          </cell>
          <cell r="C129" t="str">
            <v>ML</v>
          </cell>
          <cell r="D129">
            <v>8932.1063542857155</v>
          </cell>
          <cell r="E129">
            <v>1697.1002073142859</v>
          </cell>
          <cell r="F129">
            <v>10629.206561600002</v>
          </cell>
          <cell r="G129">
            <v>0.443</v>
          </cell>
        </row>
        <row r="130">
          <cell r="B130" t="str">
            <v>CABLE ENCAUCHETADO ST-C 3x10</v>
          </cell>
          <cell r="C130" t="str">
            <v>ML</v>
          </cell>
          <cell r="D130">
            <v>8821.1596638655483</v>
          </cell>
          <cell r="E130">
            <v>1676.0203361344543</v>
          </cell>
          <cell r="F130">
            <v>10497.180000000002</v>
          </cell>
          <cell r="G130">
            <v>0.26500000000000001</v>
          </cell>
        </row>
        <row r="131">
          <cell r="B131" t="str">
            <v>CABLE ENCAUCHETADO ST-C 3x12</v>
          </cell>
          <cell r="C131" t="str">
            <v>ML</v>
          </cell>
          <cell r="D131">
            <v>6281.6134453781524</v>
          </cell>
          <cell r="E131">
            <v>1193.5065546218489</v>
          </cell>
          <cell r="F131">
            <v>7475.1200000000008</v>
          </cell>
          <cell r="G131">
            <v>0.17799999999999999</v>
          </cell>
        </row>
        <row r="132">
          <cell r="B132" t="str">
            <v>CABLE ENCAUCHETADO ST-C 3x14</v>
          </cell>
          <cell r="C132" t="str">
            <v>ML</v>
          </cell>
          <cell r="D132">
            <v>2871.6647771428575</v>
          </cell>
          <cell r="E132">
            <v>545.6163076571429</v>
          </cell>
          <cell r="F132">
            <v>3417.2810848000004</v>
          </cell>
          <cell r="G132">
            <v>0.129</v>
          </cell>
        </row>
        <row r="133">
          <cell r="B133" t="str">
            <v>CABLE ENCAUCHETADO ST-C 3x16</v>
          </cell>
          <cell r="C133" t="str">
            <v>ML</v>
          </cell>
          <cell r="D133">
            <v>1912.5598171428574</v>
          </cell>
          <cell r="E133">
            <v>363.38636525714293</v>
          </cell>
          <cell r="F133">
            <v>2275.9461824000005</v>
          </cell>
          <cell r="G133">
            <v>0.12</v>
          </cell>
        </row>
        <row r="134">
          <cell r="B134" t="str">
            <v>CABLE ENCAUCHETADO ST-C 3x18</v>
          </cell>
          <cell r="C134" t="str">
            <v>ML</v>
          </cell>
          <cell r="D134">
            <v>1469.733005714286</v>
          </cell>
          <cell r="E134">
            <v>279.24927108571433</v>
          </cell>
          <cell r="F134">
            <v>1748.9822768000004</v>
          </cell>
          <cell r="G134">
            <v>0.12</v>
          </cell>
        </row>
        <row r="135">
          <cell r="B135" t="str">
            <v>CABLE ENCAUCHETADO ST-C 4x6</v>
          </cell>
          <cell r="C135" t="str">
            <v>ML</v>
          </cell>
          <cell r="D135">
            <v>18576.831931428573</v>
          </cell>
          <cell r="E135">
            <v>3529.598066971429</v>
          </cell>
          <cell r="F135">
            <v>22106.429998400003</v>
          </cell>
          <cell r="G135">
            <v>0.78500000000000003</v>
          </cell>
        </row>
        <row r="136">
          <cell r="B136" t="str">
            <v>CABLE ENCAUCHETADO ST-C 4x8</v>
          </cell>
          <cell r="C136" t="str">
            <v>ML</v>
          </cell>
          <cell r="D136">
            <v>11961.267748571428</v>
          </cell>
          <cell r="E136">
            <v>2272.6408722285714</v>
          </cell>
          <cell r="F136">
            <v>14233.908620800001</v>
          </cell>
          <cell r="G136">
            <v>0.54800000000000004</v>
          </cell>
        </row>
        <row r="137">
          <cell r="B137" t="str">
            <v>CABLE ENCAUCHETADO ST-C 4x10</v>
          </cell>
          <cell r="C137" t="str">
            <v>ML</v>
          </cell>
          <cell r="D137">
            <v>6965.8705600000012</v>
          </cell>
          <cell r="E137">
            <v>1323.5154064000003</v>
          </cell>
          <cell r="F137">
            <v>8289.3859664000011</v>
          </cell>
          <cell r="G137">
            <v>0.33</v>
          </cell>
        </row>
        <row r="138">
          <cell r="B138" t="str">
            <v>CABLE ENCAUCHETADO ST-C 4x12</v>
          </cell>
          <cell r="C138" t="str">
            <v>ML</v>
          </cell>
          <cell r="D138">
            <v>4984.8032457142872</v>
          </cell>
          <cell r="E138">
            <v>947.11261668571456</v>
          </cell>
          <cell r="F138">
            <v>5931.915862400002</v>
          </cell>
          <cell r="G138">
            <v>0.22</v>
          </cell>
        </row>
        <row r="139">
          <cell r="B139" t="str">
            <v>CABLE ENCAUCHETADO ST-C 4x14</v>
          </cell>
          <cell r="C139" t="str">
            <v>ML</v>
          </cell>
          <cell r="D139">
            <v>3449.3877942857143</v>
          </cell>
          <cell r="E139">
            <v>655.38368091428572</v>
          </cell>
          <cell r="F139">
            <v>4104.7714752000002</v>
          </cell>
          <cell r="G139">
            <v>0.157</v>
          </cell>
        </row>
        <row r="140">
          <cell r="B140" t="str">
            <v>CABLE ENCAUCHETADO ST-C 4x16</v>
          </cell>
          <cell r="C140" t="str">
            <v>ML</v>
          </cell>
          <cell r="D140">
            <v>2444.2352941176473</v>
          </cell>
          <cell r="E140">
            <v>464.40470588235297</v>
          </cell>
          <cell r="F140">
            <v>2908.6400000000003</v>
          </cell>
          <cell r="G140">
            <v>9.8000000000000004E-2</v>
          </cell>
        </row>
        <row r="141">
          <cell r="B141" t="str">
            <v>CABLE ENCAUCHETADO ST-C 4x18</v>
          </cell>
          <cell r="C141" t="str">
            <v>ML</v>
          </cell>
          <cell r="D141">
            <v>1868.77152</v>
          </cell>
          <cell r="E141">
            <v>355.06658880000003</v>
          </cell>
          <cell r="F141">
            <v>2223.8381088000001</v>
          </cell>
          <cell r="G141">
            <v>0.1</v>
          </cell>
        </row>
        <row r="142">
          <cell r="B142" t="str">
            <v>CABLE ENCAUCHETADO ST-C 5x10</v>
          </cell>
          <cell r="C142" t="str">
            <v>ML</v>
          </cell>
          <cell r="D142">
            <v>21580.685573333332</v>
          </cell>
          <cell r="E142">
            <v>4100.3302589333334</v>
          </cell>
          <cell r="F142">
            <v>25681.015832266665</v>
          </cell>
          <cell r="G142">
            <v>0.41299999999999998</v>
          </cell>
        </row>
        <row r="143">
          <cell r="B143" t="str">
            <v>CABLE ENCAUCHETADO ST-C 5x12</v>
          </cell>
          <cell r="C143" t="str">
            <v>ML</v>
          </cell>
          <cell r="D143">
            <v>15990.026506666667</v>
          </cell>
          <cell r="E143">
            <v>3038.105036266667</v>
          </cell>
          <cell r="F143">
            <v>19028.131542933334</v>
          </cell>
          <cell r="G143">
            <v>0.27500000000000002</v>
          </cell>
        </row>
        <row r="144">
          <cell r="B144" t="str">
            <v>CABLE SINTOX 10</v>
          </cell>
          <cell r="C144" t="str">
            <v>ML</v>
          </cell>
          <cell r="D144">
            <v>2427.3109243697481</v>
          </cell>
          <cell r="E144">
            <v>461.18907563025215</v>
          </cell>
          <cell r="F144">
            <v>2888.5000000000005</v>
          </cell>
          <cell r="G144">
            <v>0.35599999999999998</v>
          </cell>
        </row>
        <row r="145">
          <cell r="B145" t="str">
            <v>CABLE SINTOX 12</v>
          </cell>
          <cell r="C145" t="str">
            <v>ML</v>
          </cell>
          <cell r="D145">
            <v>1710.2521008403364</v>
          </cell>
          <cell r="E145">
            <v>324.9478991596639</v>
          </cell>
          <cell r="F145">
            <v>2035.2000000000003</v>
          </cell>
          <cell r="G145">
            <v>0.35599999999999998</v>
          </cell>
        </row>
        <row r="146">
          <cell r="B146" t="str">
            <v>CABLE THHN-THWN 14</v>
          </cell>
          <cell r="C146" t="str">
            <v>ML</v>
          </cell>
          <cell r="D146">
            <v>1101.3400000000001</v>
          </cell>
          <cell r="E146">
            <v>209.25460000000004</v>
          </cell>
          <cell r="F146">
            <v>1310.5946000000001</v>
          </cell>
          <cell r="G146">
            <v>0.35599999999999998</v>
          </cell>
        </row>
        <row r="147">
          <cell r="B147" t="str">
            <v>CABLE THHN-THWN 12</v>
          </cell>
          <cell r="C147" t="str">
            <v>ML</v>
          </cell>
          <cell r="D147">
            <v>1431.4453781512607</v>
          </cell>
          <cell r="E147">
            <v>271.97462184873956</v>
          </cell>
          <cell r="F147">
            <v>1703.4200000000003</v>
          </cell>
          <cell r="G147">
            <v>0.35599999999999998</v>
          </cell>
        </row>
        <row r="148">
          <cell r="B148" t="str">
            <v>CABLE THHN-THWN 10</v>
          </cell>
          <cell r="C148" t="str">
            <v>ML</v>
          </cell>
          <cell r="D148">
            <v>2775.5730514285688</v>
          </cell>
          <cell r="E148">
            <v>527.35887977142806</v>
          </cell>
          <cell r="F148">
            <v>3302.9319311999971</v>
          </cell>
          <cell r="G148">
            <v>5.8000000000000003E-2</v>
          </cell>
        </row>
        <row r="149">
          <cell r="B149" t="str">
            <v>CABLE THHN-THWN 8</v>
          </cell>
          <cell r="C149" t="str">
            <v>ML</v>
          </cell>
          <cell r="D149">
            <v>2388.1176470588239</v>
          </cell>
          <cell r="E149">
            <v>453.74235294117653</v>
          </cell>
          <cell r="F149">
            <v>2841.8600000000006</v>
          </cell>
          <cell r="G149">
            <v>9.6000000000000002E-2</v>
          </cell>
        </row>
        <row r="150">
          <cell r="B150" t="str">
            <v>CABLE THHN-THWN 6</v>
          </cell>
          <cell r="C150" t="str">
            <v>ML</v>
          </cell>
          <cell r="D150">
            <v>5565</v>
          </cell>
          <cell r="E150">
            <v>1057.3499999999999</v>
          </cell>
          <cell r="F150">
            <v>6622.35</v>
          </cell>
          <cell r="G150">
            <v>0.14499999999999999</v>
          </cell>
        </row>
        <row r="151">
          <cell r="B151" t="str">
            <v>CABLE THHN-THWN 4</v>
          </cell>
          <cell r="C151" t="str">
            <v>ML</v>
          </cell>
          <cell r="D151">
            <v>5688.3697478991608</v>
          </cell>
          <cell r="E151">
            <v>1080.7902521008405</v>
          </cell>
          <cell r="F151">
            <v>6769.1600000000017</v>
          </cell>
          <cell r="G151">
            <v>0.23200000000000001</v>
          </cell>
        </row>
        <row r="152">
          <cell r="B152" t="str">
            <v>CABLE THHN-THWN 2</v>
          </cell>
          <cell r="C152" t="str">
            <v>ML</v>
          </cell>
          <cell r="D152">
            <v>8822.9411764705892</v>
          </cell>
          <cell r="E152">
            <v>1676.3588235294119</v>
          </cell>
          <cell r="F152">
            <v>10499.300000000001</v>
          </cell>
          <cell r="G152">
            <v>0.35599999999999998</v>
          </cell>
        </row>
        <row r="153">
          <cell r="B153" t="str">
            <v>CABLE THHN-THWN 1/0</v>
          </cell>
          <cell r="C153" t="str">
            <v>ML</v>
          </cell>
          <cell r="D153">
            <v>14414.118651428573</v>
          </cell>
          <cell r="E153">
            <v>2738.6825437714288</v>
          </cell>
          <cell r="F153">
            <v>17152.801195200002</v>
          </cell>
          <cell r="G153">
            <v>0.55600000000000005</v>
          </cell>
        </row>
        <row r="154">
          <cell r="B154" t="str">
            <v>CABLE THHN-THWN 2/0</v>
          </cell>
          <cell r="C154" t="str">
            <v>ML</v>
          </cell>
          <cell r="D154">
            <v>18013.234171428572</v>
          </cell>
          <cell r="E154">
            <v>3422.5144925714289</v>
          </cell>
          <cell r="F154">
            <v>21435.748664000002</v>
          </cell>
          <cell r="G154">
            <v>0.69099999999999995</v>
          </cell>
        </row>
        <row r="155">
          <cell r="B155" t="str">
            <v>CABLE THHN-THWN 4/0</v>
          </cell>
          <cell r="C155" t="str">
            <v>ML</v>
          </cell>
          <cell r="D155">
            <v>28222.263771428574</v>
          </cell>
          <cell r="E155">
            <v>5362.2301165714289</v>
          </cell>
          <cell r="F155">
            <v>33584.493888000005</v>
          </cell>
          <cell r="G155">
            <v>1.0720000000000001</v>
          </cell>
        </row>
        <row r="156">
          <cell r="B156" t="str">
            <v>CABLE ENCAUCHETADO BAJO CONTENIDO DE HALÓGENO LSHF</v>
          </cell>
          <cell r="C156" t="str">
            <v>ML</v>
          </cell>
          <cell r="D156">
            <v>6900.6</v>
          </cell>
          <cell r="E156">
            <v>1311.114</v>
          </cell>
          <cell r="F156">
            <v>8211.7139999999999</v>
          </cell>
          <cell r="G156">
            <v>0.1</v>
          </cell>
        </row>
        <row r="157">
          <cell r="B157" t="str">
            <v>TERMINALES, CONECTORES, PRENSAESTOPAS</v>
          </cell>
          <cell r="C157">
            <v>0</v>
          </cell>
          <cell r="D157">
            <v>0</v>
          </cell>
          <cell r="E157">
            <v>0</v>
          </cell>
          <cell r="F157">
            <v>0</v>
          </cell>
          <cell r="G157">
            <v>0</v>
          </cell>
        </row>
        <row r="158">
          <cell r="B158" t="str">
            <v>TERMINAL P/PONCHAR   8 AWG</v>
          </cell>
          <cell r="C158" t="str">
            <v>UN</v>
          </cell>
          <cell r="D158">
            <v>1348.3200000000002</v>
          </cell>
          <cell r="E158">
            <v>256.18080000000003</v>
          </cell>
          <cell r="F158">
            <v>1604.5008000000003</v>
          </cell>
          <cell r="G158">
            <v>0.05</v>
          </cell>
        </row>
        <row r="159">
          <cell r="B159" t="str">
            <v>TERMINAL P/PONCHAR 1/0 AWG</v>
          </cell>
          <cell r="C159" t="str">
            <v>UN</v>
          </cell>
          <cell r="D159">
            <v>5618</v>
          </cell>
          <cell r="E159">
            <v>1067.42</v>
          </cell>
          <cell r="F159">
            <v>6685.42</v>
          </cell>
          <cell r="G159">
            <v>0.05</v>
          </cell>
        </row>
        <row r="160">
          <cell r="B160" t="str">
            <v>TERMINAL P/PONCHAR 10  AWG</v>
          </cell>
          <cell r="C160" t="str">
            <v>UN</v>
          </cell>
          <cell r="D160">
            <v>786.5200000000001</v>
          </cell>
          <cell r="E160">
            <v>149.43880000000001</v>
          </cell>
          <cell r="F160">
            <v>935.95880000000011</v>
          </cell>
          <cell r="G160">
            <v>0</v>
          </cell>
        </row>
        <row r="161">
          <cell r="B161" t="str">
            <v>TERMINAL P/PONCHAR 2 AWG</v>
          </cell>
          <cell r="C161" t="str">
            <v>UN</v>
          </cell>
          <cell r="D161">
            <v>2584.2800000000002</v>
          </cell>
          <cell r="E161">
            <v>491.01320000000004</v>
          </cell>
          <cell r="F161">
            <v>3075.2932000000001</v>
          </cell>
          <cell r="G161">
            <v>0.05</v>
          </cell>
        </row>
        <row r="162">
          <cell r="B162" t="str">
            <v>TERMINAL P/PONCHAR 2/0 AWG</v>
          </cell>
          <cell r="C162" t="str">
            <v>UN</v>
          </cell>
          <cell r="D162">
            <v>6741.6</v>
          </cell>
          <cell r="E162">
            <v>1280.904</v>
          </cell>
          <cell r="F162">
            <v>8022.5040000000008</v>
          </cell>
          <cell r="G162">
            <v>0</v>
          </cell>
        </row>
        <row r="163">
          <cell r="B163" t="str">
            <v>TERMINAL P/PONCHAR 4 AWG</v>
          </cell>
          <cell r="C163" t="str">
            <v>UN</v>
          </cell>
          <cell r="D163">
            <v>1629.22</v>
          </cell>
          <cell r="E163">
            <v>309.55180000000001</v>
          </cell>
          <cell r="F163">
            <v>1938.7718</v>
          </cell>
          <cell r="G163">
            <v>0</v>
          </cell>
        </row>
        <row r="164">
          <cell r="B164" t="str">
            <v>TERMINAL P/PONCHAR 4/0 AWG</v>
          </cell>
          <cell r="C164" t="str">
            <v>UN</v>
          </cell>
          <cell r="D164">
            <v>10112.4</v>
          </cell>
          <cell r="E164">
            <v>1921.356</v>
          </cell>
          <cell r="F164">
            <v>12033.755999999999</v>
          </cell>
          <cell r="G164">
            <v>0.05</v>
          </cell>
        </row>
        <row r="165">
          <cell r="B165" t="str">
            <v>TERMINAL P/PONCHAR 6 AWG</v>
          </cell>
          <cell r="C165" t="str">
            <v>UN</v>
          </cell>
          <cell r="D165">
            <v>1460.68</v>
          </cell>
          <cell r="E165">
            <v>277.5292</v>
          </cell>
          <cell r="F165">
            <v>1738.2092</v>
          </cell>
          <cell r="G165">
            <v>0.05</v>
          </cell>
        </row>
        <row r="166">
          <cell r="B166" t="str">
            <v>CONECTOR 3M AUTODESFORRE 560 AZUL</v>
          </cell>
          <cell r="C166" t="str">
            <v>UN</v>
          </cell>
          <cell r="D166">
            <v>491.01320000000004</v>
          </cell>
          <cell r="E166">
            <v>93.292508000000012</v>
          </cell>
          <cell r="F166">
            <v>584.3057080000001</v>
          </cell>
          <cell r="G166">
            <v>0</v>
          </cell>
        </row>
        <row r="167">
          <cell r="B167" t="str">
            <v>CONECTOR 3M AUTODESFORRE 562 AMARILL</v>
          </cell>
          <cell r="C167" t="str">
            <v>UN</v>
          </cell>
          <cell r="D167">
            <v>701.1264000000001</v>
          </cell>
          <cell r="E167">
            <v>133.21401600000002</v>
          </cell>
          <cell r="F167">
            <v>834.34041600000012</v>
          </cell>
          <cell r="G167">
            <v>0</v>
          </cell>
        </row>
        <row r="168">
          <cell r="B168" t="str">
            <v>CONECTOR DE COMPRESION TIPO C ELECTROPLATEADO CALIBRE 1/0 - 4</v>
          </cell>
          <cell r="C168" t="str">
            <v>UN</v>
          </cell>
          <cell r="D168">
            <v>6890</v>
          </cell>
          <cell r="E168">
            <v>1309.0999999999999</v>
          </cell>
          <cell r="F168">
            <v>8199.1</v>
          </cell>
          <cell r="G168">
            <v>0</v>
          </cell>
        </row>
        <row r="169">
          <cell r="B169" t="str">
            <v>CONECTOR DE COMPRESION TIPO C ELECTROPLATEADO CALIBRE 2 - 8</v>
          </cell>
          <cell r="C169" t="str">
            <v>UN</v>
          </cell>
          <cell r="D169">
            <v>4770</v>
          </cell>
          <cell r="E169">
            <v>906.3</v>
          </cell>
          <cell r="F169">
            <v>5676.3</v>
          </cell>
          <cell r="G169">
            <v>0</v>
          </cell>
        </row>
        <row r="170">
          <cell r="B170" t="str">
            <v>Conector a la bandeja portacables del cable de puesta a tierra..</v>
          </cell>
          <cell r="C170" t="str">
            <v>UN</v>
          </cell>
          <cell r="D170">
            <v>5618</v>
          </cell>
          <cell r="E170">
            <v>1067.42</v>
          </cell>
          <cell r="F170">
            <v>6685.42</v>
          </cell>
          <cell r="G170">
            <v>0</v>
          </cell>
        </row>
        <row r="171">
          <cell r="B171" t="str">
            <v>CONECTOR RECTO 1" USA COOPEX</v>
          </cell>
          <cell r="C171" t="str">
            <v>UN</v>
          </cell>
          <cell r="D171">
            <v>5329.2972222222234</v>
          </cell>
          <cell r="E171">
            <v>1012.5664722222225</v>
          </cell>
          <cell r="F171">
            <v>6341.8636944444461</v>
          </cell>
          <cell r="G171">
            <v>0</v>
          </cell>
        </row>
        <row r="172">
          <cell r="B172" t="str">
            <v>CONECTOR RESORTE AZUL 12-16</v>
          </cell>
          <cell r="C172" t="str">
            <v>UN</v>
          </cell>
          <cell r="D172">
            <v>2134.84</v>
          </cell>
          <cell r="E172">
            <v>405.61960000000005</v>
          </cell>
          <cell r="F172">
            <v>2540.4596000000001</v>
          </cell>
          <cell r="G172">
            <v>0</v>
          </cell>
        </row>
        <row r="173">
          <cell r="B173" t="str">
            <v>CONECTOR RESORTE AZUL/GRIS 14-6 3M</v>
          </cell>
          <cell r="C173" t="str">
            <v>UN</v>
          </cell>
          <cell r="D173">
            <v>960.67800000000011</v>
          </cell>
          <cell r="E173">
            <v>182.52882000000002</v>
          </cell>
          <cell r="F173">
            <v>1143.2068200000001</v>
          </cell>
          <cell r="G173">
            <v>0</v>
          </cell>
        </row>
        <row r="174">
          <cell r="B174" t="str">
            <v>CONECTOR RESORTE NAR/AZUL 22-12 3M</v>
          </cell>
          <cell r="C174" t="str">
            <v>UN</v>
          </cell>
          <cell r="D174">
            <v>400.00160000000005</v>
          </cell>
          <cell r="E174">
            <v>76.000304000000014</v>
          </cell>
          <cell r="F174">
            <v>476.00190400000008</v>
          </cell>
          <cell r="G174">
            <v>0</v>
          </cell>
        </row>
        <row r="175">
          <cell r="B175" t="str">
            <v>CONECTOR RESORTE ROJO/AMA 16-10 3M</v>
          </cell>
          <cell r="C175" t="str">
            <v>UN</v>
          </cell>
          <cell r="D175">
            <v>977.15966386554624</v>
          </cell>
          <cell r="E175">
            <v>185.66033613445379</v>
          </cell>
          <cell r="F175">
            <v>1162.82</v>
          </cell>
          <cell r="G175">
            <v>0.03</v>
          </cell>
        </row>
        <row r="176">
          <cell r="B176" t="str">
            <v>CONECTOR TIERRA GRIFEQUIP  CM585327</v>
          </cell>
          <cell r="C176" t="str">
            <v>UN</v>
          </cell>
          <cell r="D176">
            <v>13977.196551724139</v>
          </cell>
          <cell r="E176">
            <v>2655.6673448275865</v>
          </cell>
          <cell r="F176">
            <v>16632.863896551724</v>
          </cell>
          <cell r="G176">
            <v>0.15</v>
          </cell>
        </row>
        <row r="177">
          <cell r="B177" t="str">
            <v>LAMINA UNION ED275 EZ   CM558221</v>
          </cell>
          <cell r="C177" t="str">
            <v>UN</v>
          </cell>
          <cell r="D177">
            <v>4249.8232758620697</v>
          </cell>
          <cell r="E177">
            <v>807.46642241379323</v>
          </cell>
          <cell r="F177">
            <v>5057.289698275863</v>
          </cell>
          <cell r="G177">
            <v>0.13</v>
          </cell>
        </row>
        <row r="178">
          <cell r="B178" t="str">
            <v>Prensa estopa de 1/2".</v>
          </cell>
          <cell r="C178" t="str">
            <v>UN</v>
          </cell>
          <cell r="D178">
            <v>2745.4</v>
          </cell>
          <cell r="E178">
            <v>521.62599999999998</v>
          </cell>
          <cell r="F178">
            <v>3267.0259999999998</v>
          </cell>
          <cell r="G178">
            <v>0</v>
          </cell>
        </row>
        <row r="179">
          <cell r="B179" t="str">
            <v>PRENSA ESTOPA DEXSON 1 1/8" PG29</v>
          </cell>
          <cell r="C179" t="str">
            <v>UN</v>
          </cell>
          <cell r="D179">
            <v>2134.84</v>
          </cell>
          <cell r="E179">
            <v>405.61960000000005</v>
          </cell>
          <cell r="F179">
            <v>2540.4596000000001</v>
          </cell>
          <cell r="G179">
            <v>0</v>
          </cell>
        </row>
        <row r="180">
          <cell r="B180" t="str">
            <v>PRENSA ESTOPA DEXSON 1/2 PG13.5</v>
          </cell>
          <cell r="C180" t="str">
            <v>UN</v>
          </cell>
          <cell r="D180">
            <v>1620.2857142857144</v>
          </cell>
          <cell r="E180">
            <v>307.85428571428577</v>
          </cell>
          <cell r="F180">
            <v>1928.1400000000003</v>
          </cell>
          <cell r="G180">
            <v>0.1</v>
          </cell>
        </row>
        <row r="181">
          <cell r="B181" t="str">
            <v>PRENSA ESTOPA DEXSON 1/4 PG7</v>
          </cell>
          <cell r="C181" t="str">
            <v>UN</v>
          </cell>
          <cell r="D181">
            <v>438.20400000000006</v>
          </cell>
          <cell r="E181">
            <v>83.258760000000009</v>
          </cell>
          <cell r="F181">
            <v>521.46276000000012</v>
          </cell>
          <cell r="G181">
            <v>0</v>
          </cell>
        </row>
        <row r="182">
          <cell r="B182" t="str">
            <v>PRENSA ESTOPA DEXSON 3/4 PG21</v>
          </cell>
          <cell r="C182" t="str">
            <v>UN</v>
          </cell>
          <cell r="D182">
            <v>1898.8840000000002</v>
          </cell>
          <cell r="E182">
            <v>360.78796000000006</v>
          </cell>
          <cell r="F182">
            <v>2259.6719600000001</v>
          </cell>
          <cell r="G182">
            <v>0</v>
          </cell>
        </row>
        <row r="183">
          <cell r="B183" t="str">
            <v>PRENSA ESTOPA DEXSON 3/8 PG11</v>
          </cell>
          <cell r="C183" t="str">
            <v>UN</v>
          </cell>
          <cell r="D183">
            <v>955.06000000000006</v>
          </cell>
          <cell r="E183">
            <v>181.46140000000003</v>
          </cell>
          <cell r="F183">
            <v>1136.5214000000001</v>
          </cell>
          <cell r="G183">
            <v>0</v>
          </cell>
        </row>
        <row r="184">
          <cell r="B184" t="str">
            <v>PRENSA ESTOPA DEXSON 5/16 PG9</v>
          </cell>
          <cell r="C184" t="str">
            <v>UN</v>
          </cell>
          <cell r="D184">
            <v>780.90200000000004</v>
          </cell>
          <cell r="E184">
            <v>148.37138000000002</v>
          </cell>
          <cell r="F184">
            <v>929.27338000000009</v>
          </cell>
          <cell r="G184">
            <v>0</v>
          </cell>
        </row>
        <row r="185">
          <cell r="B185" t="str">
            <v>PRENSA ESTOPA DEXSON 5/8 PG16</v>
          </cell>
          <cell r="C185" t="str">
            <v>UN</v>
          </cell>
          <cell r="D185">
            <v>1179.78</v>
          </cell>
          <cell r="E185">
            <v>224.15819999999999</v>
          </cell>
          <cell r="F185">
            <v>1403.9382000000001</v>
          </cell>
          <cell r="G185">
            <v>0</v>
          </cell>
        </row>
        <row r="186">
          <cell r="B186" t="str">
            <v>CAJAS METÁLICAS</v>
          </cell>
          <cell r="C186">
            <v>0</v>
          </cell>
          <cell r="D186">
            <v>0</v>
          </cell>
          <cell r="E186">
            <v>0</v>
          </cell>
          <cell r="F186">
            <v>0</v>
          </cell>
          <cell r="G186">
            <v>0</v>
          </cell>
        </row>
        <row r="187">
          <cell r="B187" t="str">
            <v>CAJA EMPALME 13x13x8</v>
          </cell>
          <cell r="C187" t="str">
            <v>UN</v>
          </cell>
          <cell r="D187">
            <v>8370.82</v>
          </cell>
          <cell r="E187">
            <v>1590.4558</v>
          </cell>
          <cell r="F187">
            <v>9961.2757999999994</v>
          </cell>
          <cell r="G187">
            <v>0.25</v>
          </cell>
        </row>
        <row r="188">
          <cell r="B188" t="str">
            <v>CAJA EMPALME 15x15x10 C/BISAGRA TROQ</v>
          </cell>
          <cell r="C188" t="str">
            <v>UN</v>
          </cell>
          <cell r="D188">
            <v>10498.064464000001</v>
          </cell>
          <cell r="E188">
            <v>1994.6322481600002</v>
          </cell>
          <cell r="F188">
            <v>12492.696712160001</v>
          </cell>
          <cell r="G188">
            <v>0.28999999999999998</v>
          </cell>
        </row>
        <row r="189">
          <cell r="B189" t="str">
            <v>CAJA EMPALME 20x20x10 C/BISAGRA TROQ</v>
          </cell>
          <cell r="C189" t="str">
            <v>UN</v>
          </cell>
          <cell r="D189">
            <v>14612.193280000001</v>
          </cell>
          <cell r="E189">
            <v>2776.3167232000001</v>
          </cell>
          <cell r="F189">
            <v>17388.510003200001</v>
          </cell>
          <cell r="G189">
            <v>0.4</v>
          </cell>
        </row>
        <row r="190">
          <cell r="B190" t="str">
            <v>CAJA EMPALME 20x20x15 C/BISAGRA TROQ</v>
          </cell>
          <cell r="C190" t="str">
            <v>UN</v>
          </cell>
          <cell r="D190">
            <v>20428.665983999999</v>
          </cell>
          <cell r="E190">
            <v>3881.4465369599998</v>
          </cell>
          <cell r="F190">
            <v>24310.11252096</v>
          </cell>
          <cell r="G190">
            <v>0.5</v>
          </cell>
        </row>
        <row r="191">
          <cell r="B191" t="str">
            <v>CAJA EMPALME 25x25x10 C/BISAGRA TROQ</v>
          </cell>
          <cell r="C191" t="str">
            <v>UN</v>
          </cell>
          <cell r="D191">
            <v>24826.503800000002</v>
          </cell>
          <cell r="E191">
            <v>4717.0357220000005</v>
          </cell>
          <cell r="F191">
            <v>29543.539522000003</v>
          </cell>
          <cell r="G191">
            <v>0.625</v>
          </cell>
        </row>
        <row r="192">
          <cell r="B192" t="str">
            <v>CAJA EMPALME 25x25x15 C/BISAGRA TROQ</v>
          </cell>
          <cell r="C192" t="str">
            <v>UN</v>
          </cell>
          <cell r="D192">
            <v>389762</v>
          </cell>
          <cell r="E192">
            <v>74054.78</v>
          </cell>
          <cell r="F192">
            <v>463816.78</v>
          </cell>
          <cell r="G192">
            <v>0.625</v>
          </cell>
        </row>
        <row r="193">
          <cell r="B193" t="str">
            <v>CAJA EMPALME 30x30x10</v>
          </cell>
          <cell r="C193" t="str">
            <v>UN</v>
          </cell>
          <cell r="D193">
            <v>30075.536032</v>
          </cell>
          <cell r="E193">
            <v>5714.3518460799996</v>
          </cell>
          <cell r="F193">
            <v>35789.887878080001</v>
          </cell>
          <cell r="G193">
            <v>0.8</v>
          </cell>
        </row>
        <row r="194">
          <cell r="B194" t="str">
            <v>CAJA EMPALME 30x30x15</v>
          </cell>
          <cell r="C194" t="str">
            <v>UN</v>
          </cell>
          <cell r="D194">
            <v>31777.924864000004</v>
          </cell>
          <cell r="E194">
            <v>6037.8057241600009</v>
          </cell>
          <cell r="F194">
            <v>37815.730588160004</v>
          </cell>
          <cell r="G194">
            <v>0.9</v>
          </cell>
        </row>
        <row r="195">
          <cell r="B195" t="str">
            <v>CAJA EMPALME 40x40x15</v>
          </cell>
          <cell r="C195" t="str">
            <v>UN</v>
          </cell>
          <cell r="D195">
            <v>44262.109632000007</v>
          </cell>
          <cell r="E195">
            <v>8409.8008300800011</v>
          </cell>
          <cell r="F195">
            <v>52671.910462080006</v>
          </cell>
          <cell r="G195">
            <v>1.2</v>
          </cell>
        </row>
        <row r="196">
          <cell r="B196" t="str">
            <v>CAJA METALICA 12x12x5 cm GRIS TEXTURIZADO.</v>
          </cell>
          <cell r="C196" t="str">
            <v>UN</v>
          </cell>
          <cell r="D196">
            <v>14278.823529411768</v>
          </cell>
          <cell r="E196">
            <v>2712.9764705882358</v>
          </cell>
          <cell r="F196">
            <v>16991.800000000003</v>
          </cell>
          <cell r="G196">
            <v>0.55000000000000004</v>
          </cell>
        </row>
        <row r="197">
          <cell r="B197" t="str">
            <v>CAJA ARRANCADOR 40X30X20 TERCOL CA-40</v>
          </cell>
          <cell r="C197" t="str">
            <v>UN</v>
          </cell>
          <cell r="D197">
            <v>104986.93680000001</v>
          </cell>
          <cell r="E197">
            <v>19947.517992000001</v>
          </cell>
          <cell r="F197">
            <v>124934.454792</v>
          </cell>
          <cell r="G197">
            <v>5</v>
          </cell>
        </row>
        <row r="198">
          <cell r="B198" t="str">
            <v>CAJA PVC 2''x4"</v>
          </cell>
          <cell r="C198" t="str">
            <v>UN</v>
          </cell>
          <cell r="D198">
            <v>968.62068965517255</v>
          </cell>
          <cell r="E198">
            <v>184.0379310344828</v>
          </cell>
          <cell r="F198">
            <v>1152.6586206896554</v>
          </cell>
          <cell r="G198">
            <v>0.15</v>
          </cell>
        </row>
        <row r="199">
          <cell r="B199" t="str">
            <v>CAJA PVC 4''x4"</v>
          </cell>
          <cell r="C199" t="str">
            <v>UN</v>
          </cell>
          <cell r="D199">
            <v>1162.344827586207</v>
          </cell>
          <cell r="E199">
            <v>220.84551724137933</v>
          </cell>
          <cell r="F199">
            <v>1383.1903448275864</v>
          </cell>
          <cell r="G199">
            <v>0.25</v>
          </cell>
        </row>
        <row r="200">
          <cell r="B200" t="str">
            <v>TAPAFLUX PVC</v>
          </cell>
          <cell r="C200" t="str">
            <v>UN</v>
          </cell>
          <cell r="D200">
            <v>581.17241379310349</v>
          </cell>
          <cell r="E200">
            <v>110.42275862068966</v>
          </cell>
          <cell r="F200">
            <v>691.59517241379319</v>
          </cell>
          <cell r="G200">
            <v>0.05</v>
          </cell>
        </row>
        <row r="201">
          <cell r="B201" t="str">
            <v>CAJA RAWELT 2x4 2 SALIDAS DE 1"</v>
          </cell>
          <cell r="C201" t="str">
            <v>UN</v>
          </cell>
          <cell r="D201">
            <v>13129.580608000002</v>
          </cell>
          <cell r="E201">
            <v>2494.6203155200005</v>
          </cell>
          <cell r="F201">
            <v>15624.200923520002</v>
          </cell>
          <cell r="G201">
            <v>0.15</v>
          </cell>
        </row>
        <row r="202">
          <cell r="B202" t="str">
            <v>CAJA RAWELT 2x4 2 SALIDAS DE 3/4</v>
          </cell>
          <cell r="C202" t="str">
            <v>UN</v>
          </cell>
          <cell r="D202">
            <v>16189.495798319329</v>
          </cell>
          <cell r="E202">
            <v>3076.0042016806724</v>
          </cell>
          <cell r="F202">
            <v>19265.5</v>
          </cell>
          <cell r="G202">
            <v>0.5</v>
          </cell>
        </row>
        <row r="203">
          <cell r="B203" t="str">
            <v>CAJA RAWELT 2x4 3 SALIDAS DE 1"</v>
          </cell>
          <cell r="C203" t="str">
            <v>UN</v>
          </cell>
          <cell r="D203">
            <v>13129.580608000002</v>
          </cell>
          <cell r="E203">
            <v>2494.6203155200005</v>
          </cell>
          <cell r="F203">
            <v>15624.200923520002</v>
          </cell>
          <cell r="G203">
            <v>0.15</v>
          </cell>
        </row>
        <row r="204">
          <cell r="B204" t="str">
            <v>CAJA RAWELT 2x4 3 SALIDAS DE 1/2</v>
          </cell>
          <cell r="C204">
            <v>0</v>
          </cell>
          <cell r="D204">
            <v>11110.325340000001</v>
          </cell>
          <cell r="E204">
            <v>2110.9618146000003</v>
          </cell>
          <cell r="F204">
            <v>13221.287154600002</v>
          </cell>
          <cell r="G204">
            <v>0.15</v>
          </cell>
        </row>
        <row r="205">
          <cell r="B205" t="str">
            <v>CAJA RAWELT 2x4 3 SALIDAS DE 3/4</v>
          </cell>
          <cell r="C205">
            <v>0</v>
          </cell>
          <cell r="D205">
            <v>12625.612300000001</v>
          </cell>
          <cell r="E205">
            <v>2398.8663370000004</v>
          </cell>
          <cell r="F205">
            <v>15024.478637</v>
          </cell>
          <cell r="G205">
            <v>0.15</v>
          </cell>
        </row>
        <row r="206">
          <cell r="B206" t="str">
            <v>CAJA RAWELT 2x4 4 SALIDAS DE 1"</v>
          </cell>
          <cell r="C206">
            <v>0</v>
          </cell>
          <cell r="D206">
            <v>13129.580608000002</v>
          </cell>
          <cell r="E206">
            <v>2494.6203155200005</v>
          </cell>
          <cell r="F206">
            <v>15624.200923520002</v>
          </cell>
          <cell r="G206">
            <v>0.15</v>
          </cell>
        </row>
        <row r="207">
          <cell r="B207" t="str">
            <v>CAJA RAWELT 2x4 4 SALIDAS DE 1/2</v>
          </cell>
          <cell r="C207">
            <v>0</v>
          </cell>
          <cell r="D207">
            <v>11475.214440000002</v>
          </cell>
          <cell r="E207">
            <v>2180.2907436000005</v>
          </cell>
          <cell r="F207">
            <v>13655.505183600002</v>
          </cell>
          <cell r="G207">
            <v>0.15</v>
          </cell>
        </row>
        <row r="208">
          <cell r="B208" t="str">
            <v>CAJA RAWELT 2x4 4 SALIDAS DE 3/4</v>
          </cell>
          <cell r="C208">
            <v>0</v>
          </cell>
          <cell r="D208">
            <v>11281.640632000002</v>
          </cell>
          <cell r="E208">
            <v>2143.5117200800005</v>
          </cell>
          <cell r="F208">
            <v>13425.152352080004</v>
          </cell>
          <cell r="G208">
            <v>0.15</v>
          </cell>
        </row>
        <row r="209">
          <cell r="B209" t="str">
            <v>CAJA RAWELT 4x4 2 SALIDAS DE 1/2</v>
          </cell>
          <cell r="C209">
            <v>0</v>
          </cell>
          <cell r="D209">
            <v>21817.570416000006</v>
          </cell>
          <cell r="E209">
            <v>4145.3383790400012</v>
          </cell>
          <cell r="F209">
            <v>25962.908795040006</v>
          </cell>
          <cell r="G209">
            <v>0.3</v>
          </cell>
        </row>
        <row r="210">
          <cell r="B210" t="str">
            <v>CAJA RAWELT 4x4 3 SALIDAS DE 1/2</v>
          </cell>
          <cell r="C210">
            <v>0</v>
          </cell>
          <cell r="D210">
            <v>21817.570416000006</v>
          </cell>
          <cell r="E210">
            <v>4145.3383790400012</v>
          </cell>
          <cell r="F210">
            <v>25962.908795040006</v>
          </cell>
          <cell r="G210">
            <v>0.3</v>
          </cell>
        </row>
        <row r="211">
          <cell r="B211" t="str">
            <v>CAJA RAWELT 4x4 3 SALIDAS DE 3/4</v>
          </cell>
          <cell r="C211">
            <v>0</v>
          </cell>
          <cell r="D211">
            <v>22271.594703999999</v>
          </cell>
          <cell r="E211">
            <v>4231.6029937599997</v>
          </cell>
          <cell r="F211">
            <v>26503.197697759999</v>
          </cell>
          <cell r="G211">
            <v>0.3</v>
          </cell>
        </row>
        <row r="212">
          <cell r="B212" t="str">
            <v>CAJA RAWELT 4x4 4 SALIDAS DE 1/2</v>
          </cell>
          <cell r="C212">
            <v>0</v>
          </cell>
          <cell r="D212">
            <v>21816.828840000006</v>
          </cell>
          <cell r="E212">
            <v>4145.1974796000013</v>
          </cell>
          <cell r="F212">
            <v>25962.026319600009</v>
          </cell>
          <cell r="G212">
            <v>0.3</v>
          </cell>
        </row>
        <row r="213">
          <cell r="B213" t="str">
            <v>CAJA RAWELT 4x4 4 SALIDAS DE 3/4</v>
          </cell>
          <cell r="C213">
            <v>0</v>
          </cell>
          <cell r="D213">
            <v>22271.594703999999</v>
          </cell>
          <cell r="E213">
            <v>4231.6029937599997</v>
          </cell>
          <cell r="F213">
            <v>26503.197697759999</v>
          </cell>
          <cell r="G213">
            <v>0.3</v>
          </cell>
        </row>
        <row r="214">
          <cell r="B214" t="str">
            <v>TAPA RAWELT 2X4 LISA</v>
          </cell>
          <cell r="C214" t="str">
            <v>UN</v>
          </cell>
          <cell r="D214">
            <v>3884.2227777777784</v>
          </cell>
          <cell r="E214">
            <v>738.00232777777796</v>
          </cell>
          <cell r="F214">
            <v>4622.2251055555562</v>
          </cell>
          <cell r="G214">
            <v>0.1</v>
          </cell>
        </row>
        <row r="215">
          <cell r="B215" t="str">
            <v>TAPA RAWELT 4X4 LISA</v>
          </cell>
          <cell r="C215" t="str">
            <v>UN</v>
          </cell>
          <cell r="D215">
            <v>5323.6168000000007</v>
          </cell>
          <cell r="E215">
            <v>1011.4871920000002</v>
          </cell>
          <cell r="F215">
            <v>6335.1039920000012</v>
          </cell>
          <cell r="G215">
            <v>0.15</v>
          </cell>
        </row>
        <row r="216">
          <cell r="B216" t="str">
            <v>ILUMINACIÓN</v>
          </cell>
          <cell r="C216">
            <v>0</v>
          </cell>
          <cell r="D216">
            <v>0</v>
          </cell>
          <cell r="E216">
            <v>0</v>
          </cell>
          <cell r="F216">
            <v>0</v>
          </cell>
          <cell r="G216">
            <v>0</v>
          </cell>
        </row>
        <row r="217">
          <cell r="B217" t="str">
            <v>Luminaria de emergencia de 11W, 120V de mínimo 600 lumens por 1 hora.</v>
          </cell>
          <cell r="C217">
            <v>0</v>
          </cell>
          <cell r="D217">
            <v>67416</v>
          </cell>
          <cell r="E217">
            <v>12809.04</v>
          </cell>
          <cell r="F217">
            <v>80225.040000000008</v>
          </cell>
          <cell r="G217">
            <v>0</v>
          </cell>
        </row>
        <row r="218">
          <cell r="B218" t="str">
            <v>LUM.ANTIH 4X54 CH IMPORT/BTO ELECTR.UNIV/ALP/IP65/PANT ACR CON TUBOS</v>
          </cell>
          <cell r="C218" t="str">
            <v>UN</v>
          </cell>
          <cell r="D218">
            <v>315461.93600000005</v>
          </cell>
          <cell r="E218">
            <v>59937.767840000008</v>
          </cell>
          <cell r="F218">
            <v>375399.70384000003</v>
          </cell>
          <cell r="G218">
            <v>9</v>
          </cell>
        </row>
        <row r="219">
          <cell r="B219" t="str">
            <v>Luminaria ambientes limpios hermética 30x120cm 2x32W T8.</v>
          </cell>
          <cell r="C219" t="str">
            <v>Un</v>
          </cell>
          <cell r="D219">
            <v>331334.8</v>
          </cell>
          <cell r="E219">
            <v>62953.612000000001</v>
          </cell>
          <cell r="F219">
            <v>394288.41200000001</v>
          </cell>
          <cell r="G219">
            <v>2</v>
          </cell>
        </row>
        <row r="220">
          <cell r="B220" t="str">
            <v>LUM.ANTIH 6X54 CH IMPORT/BTO ELECTR.UNIV/ALP/IP65/PANT ACR CON TUBOS</v>
          </cell>
          <cell r="C220" t="str">
            <v>UN</v>
          </cell>
          <cell r="D220">
            <v>370243.05400000006</v>
          </cell>
          <cell r="E220">
            <v>70346.180260000008</v>
          </cell>
          <cell r="F220">
            <v>440589.23426000006</v>
          </cell>
          <cell r="G220">
            <v>13</v>
          </cell>
        </row>
        <row r="221">
          <cell r="B221" t="str">
            <v>LUM.ANTIH 2X54 IMPORT/CH ALHAMA/BTO ELECTR.UNIV CON TUBOS</v>
          </cell>
          <cell r="C221" t="str">
            <v>UN</v>
          </cell>
          <cell r="D221">
            <v>97393.841724137965</v>
          </cell>
          <cell r="E221">
            <v>18504.829927586212</v>
          </cell>
          <cell r="F221">
            <v>115898.67165172417</v>
          </cell>
          <cell r="G221">
            <v>5</v>
          </cell>
        </row>
        <row r="222">
          <cell r="B222" t="str">
            <v>LUM.ANTIH 2X28 IMPORT/CH ALHAMA/BTO ELECTR.UNIV CON TUBOS</v>
          </cell>
          <cell r="C222" t="str">
            <v>UN</v>
          </cell>
          <cell r="D222">
            <v>137737.62960000001</v>
          </cell>
          <cell r="E222">
            <v>26170.149624000001</v>
          </cell>
          <cell r="F222">
            <v>163907.77922400003</v>
          </cell>
          <cell r="G222">
            <v>5</v>
          </cell>
        </row>
        <row r="223">
          <cell r="B223" t="str">
            <v>LUM.ANTIH 2X54 IMPORT/CH ALHAMA/BTO ELECTR.UNIV CON TUBOS BEGUELLI</v>
          </cell>
          <cell r="C223" t="str">
            <v>UN</v>
          </cell>
          <cell r="D223">
            <v>154865.98172413794</v>
          </cell>
          <cell r="E223">
            <v>29424.53652758621</v>
          </cell>
          <cell r="F223">
            <v>184290.51825172413</v>
          </cell>
          <cell r="G223">
            <v>5</v>
          </cell>
        </row>
        <row r="224">
          <cell r="B224" t="str">
            <v>LUM.ANTIH 2X28 IMPORT/CH ALHAMA/BTO ELECTR.UNIV CON TUBOS BEGUELLI</v>
          </cell>
          <cell r="C224" t="str">
            <v>UN</v>
          </cell>
          <cell r="D224">
            <v>154865.98172413794</v>
          </cell>
          <cell r="E224">
            <v>29424.53652758621</v>
          </cell>
          <cell r="F224">
            <v>184290.51825172413</v>
          </cell>
          <cell r="G224">
            <v>5</v>
          </cell>
        </row>
        <row r="225">
          <cell r="B225" t="str">
            <v>LUM.ANTIH 1X14 IMPORT/CH ALHAMA/BTO ELECTR.UNIV CON TUBOS</v>
          </cell>
          <cell r="C225" t="str">
            <v>UN</v>
          </cell>
          <cell r="D225">
            <v>90720.045172413811</v>
          </cell>
          <cell r="E225">
            <v>17236.808582758626</v>
          </cell>
          <cell r="F225">
            <v>107956.85375517243</v>
          </cell>
          <cell r="G225">
            <v>2.5</v>
          </cell>
        </row>
        <row r="226">
          <cell r="B226" t="str">
            <v>LUM.ANTIH 1X28 IMPORT/CH ALHAMA/BTO ELECTR.UNIV CON TUBOS</v>
          </cell>
          <cell r="C226" t="str">
            <v>UN</v>
          </cell>
          <cell r="D226">
            <v>124049.93440000001</v>
          </cell>
          <cell r="E226">
            <v>23569.487536000004</v>
          </cell>
          <cell r="F226">
            <v>147619.42193600003</v>
          </cell>
          <cell r="G226">
            <v>2.5</v>
          </cell>
        </row>
        <row r="227">
          <cell r="B227" t="str">
            <v>LUM.POCKET 60X60/INC 4X14W/MARCO EXTERI./ACRILICO/OPAL/RETIL CON TUBOS</v>
          </cell>
          <cell r="C227" t="str">
            <v>UN</v>
          </cell>
          <cell r="D227">
            <v>171544.66137931039</v>
          </cell>
          <cell r="E227">
            <v>32593.485662068975</v>
          </cell>
          <cell r="F227">
            <v>204138.14704137936</v>
          </cell>
          <cell r="G227">
            <v>5</v>
          </cell>
        </row>
        <row r="228">
          <cell r="B228" t="str">
            <v>LUM.POCKET 60X60/INC 4X24W/MARCO EXTERI./ACRILICO/OPAL/RETIL CON TUBOS</v>
          </cell>
          <cell r="C228" t="str">
            <v>UN</v>
          </cell>
          <cell r="D228">
            <v>194892.29448275868</v>
          </cell>
          <cell r="E228">
            <v>37029.535951724152</v>
          </cell>
          <cell r="F228">
            <v>231921.83043448284</v>
          </cell>
          <cell r="G228">
            <v>5</v>
          </cell>
        </row>
        <row r="229">
          <cell r="B229" t="str">
            <v>LUM.POCKET 30X120/INC 2X28/ACRILICO/OPAL/RETILAP CON TUBOS</v>
          </cell>
          <cell r="C229" t="str">
            <v>UN</v>
          </cell>
          <cell r="D229">
            <v>133491.42896551726</v>
          </cell>
          <cell r="E229">
            <v>25363.371503448281</v>
          </cell>
          <cell r="F229">
            <v>158854.80046896555</v>
          </cell>
          <cell r="G229">
            <v>5</v>
          </cell>
        </row>
        <row r="230">
          <cell r="B230" t="str">
            <v>LUM.POCKET 30X120/INC 2X54/ACRILICO/OPAL/RETILAP CON TUBOS</v>
          </cell>
          <cell r="C230" t="str">
            <v>UN</v>
          </cell>
          <cell r="D230">
            <v>133491.42896551726</v>
          </cell>
          <cell r="E230">
            <v>25363.371503448281</v>
          </cell>
          <cell r="F230">
            <v>158854.80046896555</v>
          </cell>
          <cell r="G230">
            <v>5</v>
          </cell>
        </row>
        <row r="231">
          <cell r="B231" t="str">
            <v>BTO EMERGENCIA BODINE/LP550/T5-T8</v>
          </cell>
          <cell r="C231" t="str">
            <v>UN</v>
          </cell>
          <cell r="D231">
            <v>188219.46655172415</v>
          </cell>
          <cell r="E231">
            <v>35761.698644827586</v>
          </cell>
          <cell r="F231">
            <v>223981.16519655174</v>
          </cell>
          <cell r="G231">
            <v>1.2</v>
          </cell>
        </row>
        <row r="232">
          <cell r="B232" t="str">
            <v>Luminaria hermética LED IP 66 de 6200Lm con 4 regletas de 17W y driver</v>
          </cell>
          <cell r="C232" t="str">
            <v>Un</v>
          </cell>
          <cell r="D232">
            <v>233200</v>
          </cell>
          <cell r="E232">
            <v>44308</v>
          </cell>
          <cell r="F232">
            <v>277508</v>
          </cell>
          <cell r="G232">
            <v>0</v>
          </cell>
        </row>
        <row r="233">
          <cell r="B233" t="str">
            <v>Riel omega x1m</v>
          </cell>
          <cell r="C233" t="str">
            <v>Un</v>
          </cell>
          <cell r="D233">
            <v>6254</v>
          </cell>
          <cell r="E233">
            <v>1188.26</v>
          </cell>
          <cell r="F233">
            <v>7442.26</v>
          </cell>
          <cell r="G233">
            <v>0</v>
          </cell>
        </row>
        <row r="234">
          <cell r="B234" t="str">
            <v>Luminaria de emergencia sylvania 110Lm, 4,5W</v>
          </cell>
          <cell r="C234" t="str">
            <v>Un</v>
          </cell>
          <cell r="D234">
            <v>48230</v>
          </cell>
          <cell r="E234">
            <v>9163.7000000000007</v>
          </cell>
          <cell r="F234">
            <v>57393.7</v>
          </cell>
          <cell r="G234">
            <v>0</v>
          </cell>
        </row>
        <row r="235">
          <cell r="B235" t="str">
            <v>HERRAJES</v>
          </cell>
          <cell r="C235">
            <v>0</v>
          </cell>
          <cell r="D235">
            <v>0</v>
          </cell>
          <cell r="E235">
            <v>0</v>
          </cell>
          <cell r="F235">
            <v>0</v>
          </cell>
          <cell r="G235">
            <v>0</v>
          </cell>
        </row>
        <row r="236">
          <cell r="B236" t="str">
            <v>ESPARRAGO ROSCADA DE 3/8" GALV CALIENTE</v>
          </cell>
          <cell r="C236" t="str">
            <v>ML</v>
          </cell>
          <cell r="D236">
            <v>2124.2400000000002</v>
          </cell>
          <cell r="E236">
            <v>403.60560000000004</v>
          </cell>
          <cell r="F236">
            <v>2527.8456000000001</v>
          </cell>
          <cell r="G236">
            <v>0.8</v>
          </cell>
        </row>
        <row r="237">
          <cell r="B237" t="str">
            <v>ARANDELA 3/8''</v>
          </cell>
          <cell r="C237" t="str">
            <v>UN</v>
          </cell>
          <cell r="D237">
            <v>145.1932773109244</v>
          </cell>
          <cell r="E237">
            <v>27.586722689075636</v>
          </cell>
          <cell r="F237">
            <v>172.78000000000003</v>
          </cell>
          <cell r="G237">
            <v>0.01</v>
          </cell>
        </row>
        <row r="238">
          <cell r="B238" t="str">
            <v>TUERCA HEXAGONAL 3/8''</v>
          </cell>
          <cell r="C238" t="str">
            <v>UN</v>
          </cell>
          <cell r="D238">
            <v>145.1932773109244</v>
          </cell>
          <cell r="E238">
            <v>27.586722689075636</v>
          </cell>
          <cell r="F238">
            <v>172.78000000000003</v>
          </cell>
          <cell r="G238">
            <v>0.01</v>
          </cell>
        </row>
        <row r="239">
          <cell r="B239" t="str">
            <v>RL 3/8''</v>
          </cell>
          <cell r="C239" t="str">
            <v>UN</v>
          </cell>
          <cell r="D239">
            <v>975.3781512605043</v>
          </cell>
          <cell r="E239">
            <v>185.32184873949581</v>
          </cell>
          <cell r="F239">
            <v>1160.7</v>
          </cell>
          <cell r="G239">
            <v>0.03</v>
          </cell>
        </row>
        <row r="240">
          <cell r="B240" t="str">
            <v>Chazos y/o RL metálicos 3/8"</v>
          </cell>
          <cell r="C240" t="str">
            <v>UN</v>
          </cell>
          <cell r="D240">
            <v>612.16827586206909</v>
          </cell>
          <cell r="E240">
            <v>116.31197241379313</v>
          </cell>
          <cell r="F240">
            <v>728.48024827586221</v>
          </cell>
          <cell r="G240">
            <v>0.1</v>
          </cell>
        </row>
        <row r="241">
          <cell r="B241" t="str">
            <v>Esparrago 3/8'' Galvanizado en Caliente</v>
          </cell>
          <cell r="C241" t="str">
            <v>ML</v>
          </cell>
          <cell r="D241">
            <v>3835.7379310344836</v>
          </cell>
          <cell r="E241">
            <v>728.79020689655192</v>
          </cell>
          <cell r="F241">
            <v>4564.5281379310354</v>
          </cell>
          <cell r="G241">
            <v>1</v>
          </cell>
        </row>
        <row r="242">
          <cell r="B242" t="str">
            <v>Tuerca 3/8'' Hexagonal Galvanizada en Caliente</v>
          </cell>
          <cell r="C242" t="str">
            <v>UN</v>
          </cell>
          <cell r="D242">
            <v>153.04206896551727</v>
          </cell>
          <cell r="E242">
            <v>29.077993103448282</v>
          </cell>
          <cell r="F242">
            <v>182.12006206896555</v>
          </cell>
          <cell r="G242">
            <v>0.05</v>
          </cell>
        </row>
        <row r="243">
          <cell r="B243" t="str">
            <v>Arandela 3/8'' Galvanizada en Caliente</v>
          </cell>
          <cell r="C243" t="str">
            <v>UN</v>
          </cell>
          <cell r="D243">
            <v>154.01068965517243</v>
          </cell>
          <cell r="E243">
            <v>29.26203103448276</v>
          </cell>
          <cell r="F243">
            <v>183.27272068965519</v>
          </cell>
          <cell r="G243">
            <v>0.05</v>
          </cell>
        </row>
        <row r="244">
          <cell r="B244" t="str">
            <v>ARANDELA CE30mm EZ   CM558041+TUERCA</v>
          </cell>
          <cell r="C244" t="str">
            <v>Un</v>
          </cell>
          <cell r="D244">
            <v>871.75862068965534</v>
          </cell>
          <cell r="E244">
            <v>165.63413793103453</v>
          </cell>
          <cell r="F244">
            <v>1037.3927586206898</v>
          </cell>
          <cell r="G244">
            <v>2.8000000000000001E-2</v>
          </cell>
        </row>
        <row r="245">
          <cell r="B245" t="str">
            <v>CLIP FASLOCK S DC   CM558347</v>
          </cell>
          <cell r="C245" t="str">
            <v>UN</v>
          </cell>
          <cell r="D245">
            <v>2716.1092758620694</v>
          </cell>
          <cell r="E245">
            <v>516.06076241379321</v>
          </cell>
          <cell r="F245">
            <v>3232.1700382758627</v>
          </cell>
          <cell r="G245">
            <v>1.2E-2</v>
          </cell>
        </row>
        <row r="246">
          <cell r="B246" t="str">
            <v>CLIP FASLOCK S GS   CM558340</v>
          </cell>
          <cell r="C246" t="str">
            <v>UN</v>
          </cell>
          <cell r="D246">
            <v>2141.9109310344834</v>
          </cell>
          <cell r="E246">
            <v>406.96307689655185</v>
          </cell>
          <cell r="F246">
            <v>2548.8740079310351</v>
          </cell>
          <cell r="G246">
            <v>1.2E-2</v>
          </cell>
        </row>
        <row r="247">
          <cell r="B247" t="str">
            <v>PERFIL FIJACION RCSN 3m GC  CM013033</v>
          </cell>
          <cell r="C247">
            <v>0</v>
          </cell>
          <cell r="D247">
            <v>86983.494000000021</v>
          </cell>
          <cell r="E247">
            <v>16526.863860000005</v>
          </cell>
          <cell r="F247">
            <v>103510.35786000002</v>
          </cell>
          <cell r="G247">
            <v>0</v>
          </cell>
        </row>
        <row r="248">
          <cell r="B248" t="str">
            <v>PERFIL FIJACION RCSN 3m GS  CM013030</v>
          </cell>
          <cell r="C248">
            <v>0</v>
          </cell>
          <cell r="D248">
            <v>78438.516000000003</v>
          </cell>
          <cell r="E248">
            <v>14903.31804</v>
          </cell>
          <cell r="F248">
            <v>93341.834040000002</v>
          </cell>
          <cell r="G248">
            <v>0</v>
          </cell>
        </row>
        <row r="249">
          <cell r="B249" t="str">
            <v>ESPACIADOR E12100AG 1/2x100</v>
          </cell>
          <cell r="C249">
            <v>0</v>
          </cell>
          <cell r="D249">
            <v>12404.094560000001</v>
          </cell>
          <cell r="E249">
            <v>2356.7779664000004</v>
          </cell>
          <cell r="F249">
            <v>14760.872526400002</v>
          </cell>
          <cell r="G249">
            <v>0</v>
          </cell>
        </row>
        <row r="250">
          <cell r="B250" t="str">
            <v>ESPACIADOR E38100AG 3/8x100</v>
          </cell>
          <cell r="C250">
            <v>0</v>
          </cell>
          <cell r="D250">
            <v>7243.5121200000012</v>
          </cell>
          <cell r="E250">
            <v>1376.2673028000002</v>
          </cell>
          <cell r="F250">
            <v>8619.7794228000021</v>
          </cell>
          <cell r="G250">
            <v>0</v>
          </cell>
        </row>
        <row r="251">
          <cell r="B251" t="str">
            <v xml:space="preserve">Grapas universales ref 390051 </v>
          </cell>
          <cell r="C251">
            <v>0</v>
          </cell>
          <cell r="D251">
            <v>12359.6</v>
          </cell>
          <cell r="E251">
            <v>2348.3240000000001</v>
          </cell>
          <cell r="F251">
            <v>14707.924000000001</v>
          </cell>
          <cell r="G251">
            <v>0</v>
          </cell>
        </row>
        <row r="252">
          <cell r="B252" t="str">
            <v>APARATOS Y ACCESORIOS</v>
          </cell>
          <cell r="C252">
            <v>0</v>
          </cell>
          <cell r="D252">
            <v>0</v>
          </cell>
          <cell r="E252">
            <v>0</v>
          </cell>
          <cell r="F252">
            <v>0</v>
          </cell>
          <cell r="G252">
            <v>0</v>
          </cell>
        </row>
        <row r="253">
          <cell r="B253" t="str">
            <v>TOMA DE INCRUSTAR NORMA L6-30R 220V, 30A</v>
          </cell>
          <cell r="C253" t="str">
            <v>UN</v>
          </cell>
          <cell r="D253">
            <v>81832</v>
          </cell>
          <cell r="E253">
            <v>15548.08</v>
          </cell>
          <cell r="F253">
            <v>97380.08</v>
          </cell>
          <cell r="G253">
            <v>0</v>
          </cell>
        </row>
        <row r="254">
          <cell r="B254" t="str">
            <v>CLAVIJA NORMA NEMA L6-30P, 220V, 30A</v>
          </cell>
          <cell r="C254" t="str">
            <v>UN</v>
          </cell>
          <cell r="D254">
            <v>59148</v>
          </cell>
          <cell r="E254">
            <v>11238.12</v>
          </cell>
          <cell r="F254">
            <v>70386.12</v>
          </cell>
          <cell r="G254">
            <v>0</v>
          </cell>
        </row>
        <row r="255">
          <cell r="B255" t="str">
            <v xml:space="preserve">LV-1451-W SUICHE SENCILLO 15A BLANCO </v>
          </cell>
          <cell r="C255" t="str">
            <v>UN</v>
          </cell>
          <cell r="D255">
            <v>9116</v>
          </cell>
          <cell r="E255">
            <v>1732.04</v>
          </cell>
          <cell r="F255">
            <v>10848.04</v>
          </cell>
          <cell r="G255">
            <v>0.25</v>
          </cell>
        </row>
        <row r="256">
          <cell r="B256" t="str">
            <v>LV-1453-W SUICHE SENCILLO CONMUTABLE 15A BLANCO</v>
          </cell>
          <cell r="C256" t="str">
            <v>UN</v>
          </cell>
          <cell r="D256">
            <v>14098</v>
          </cell>
          <cell r="E256">
            <v>2678.62</v>
          </cell>
          <cell r="F256">
            <v>16776.62</v>
          </cell>
          <cell r="G256">
            <v>0.25</v>
          </cell>
        </row>
        <row r="257">
          <cell r="B257" t="str">
            <v>LV-5224-W SUICHE DOBLE 15A BLANCO</v>
          </cell>
          <cell r="C257" t="str">
            <v>UN</v>
          </cell>
          <cell r="D257">
            <v>14234.285714285716</v>
          </cell>
          <cell r="E257">
            <v>2704.514285714286</v>
          </cell>
          <cell r="F257">
            <v>16938.800000000003</v>
          </cell>
          <cell r="G257">
            <v>0.3</v>
          </cell>
        </row>
        <row r="258">
          <cell r="B258" t="str">
            <v>INTERRUPTOR TRIPLE (1755-W) CON TAPA</v>
          </cell>
          <cell r="C258" t="str">
            <v>UN</v>
          </cell>
          <cell r="D258">
            <v>29393.376000000004</v>
          </cell>
          <cell r="E258">
            <v>5584.7414400000007</v>
          </cell>
          <cell r="F258">
            <v>34978.117440000002</v>
          </cell>
          <cell r="G258">
            <v>0.3</v>
          </cell>
        </row>
        <row r="259">
          <cell r="B259" t="str">
            <v xml:space="preserve">INTERRUPTOR TRIPLE CONMUTABLE </v>
          </cell>
          <cell r="C259" t="str">
            <v>UN</v>
          </cell>
          <cell r="D259">
            <v>22128.729600000002</v>
          </cell>
          <cell r="E259">
            <v>4204.4586240000008</v>
          </cell>
          <cell r="F259">
            <v>26333.188224000005</v>
          </cell>
          <cell r="G259">
            <v>0.3</v>
          </cell>
        </row>
        <row r="260">
          <cell r="B260" t="str">
            <v>LV-5262-OIG     TOMA DOBLE  T/AIS 15A NARANJA</v>
          </cell>
          <cell r="C260" t="str">
            <v>UN</v>
          </cell>
          <cell r="D260">
            <v>16449.504000000001</v>
          </cell>
          <cell r="E260">
            <v>3125.4057600000001</v>
          </cell>
          <cell r="F260">
            <v>19574.909760000002</v>
          </cell>
          <cell r="G260">
            <v>0.3</v>
          </cell>
        </row>
        <row r="261">
          <cell r="B261" t="str">
            <v>LV-8300-OIG     TOMA DOBLE  T/AIS 20A NARANJA</v>
          </cell>
          <cell r="C261" t="str">
            <v>UN</v>
          </cell>
          <cell r="D261">
            <v>30718.800000000003</v>
          </cell>
          <cell r="E261">
            <v>5836.572000000001</v>
          </cell>
          <cell r="F261">
            <v>36555.372000000003</v>
          </cell>
          <cell r="G261">
            <v>0.3</v>
          </cell>
        </row>
        <row r="262">
          <cell r="B262" t="str">
            <v>LV-5320-W      TOMA DOBLE 15A BLANCO C/PLACA</v>
          </cell>
          <cell r="C262" t="str">
            <v>UN</v>
          </cell>
          <cell r="D262">
            <v>3707.88</v>
          </cell>
          <cell r="E262">
            <v>704.49720000000002</v>
          </cell>
          <cell r="F262">
            <v>4412.3771999999999</v>
          </cell>
          <cell r="G262">
            <v>0.3</v>
          </cell>
        </row>
        <row r="263">
          <cell r="B263" t="str">
            <v xml:space="preserve">CR20-W Toma doble, polo a tierra, 20A,125V. blanco. Nema 5-20R </v>
          </cell>
          <cell r="C263" t="str">
            <v>un</v>
          </cell>
          <cell r="D263">
            <v>7752.84</v>
          </cell>
          <cell r="E263">
            <v>1473.0396000000001</v>
          </cell>
          <cell r="F263">
            <v>9225.8796000000002</v>
          </cell>
          <cell r="G263">
            <v>1.3</v>
          </cell>
        </row>
        <row r="264">
          <cell r="B264" t="str">
            <v>LV-GFNT1-W TOMA DOBLE GFCI 15A 125V NEMA 5-15 CON TAPA.</v>
          </cell>
          <cell r="C264" t="str">
            <v>UN</v>
          </cell>
          <cell r="D264">
            <v>45842.880000000005</v>
          </cell>
          <cell r="E264">
            <v>8710.1472000000012</v>
          </cell>
          <cell r="F264">
            <v>54553.027200000004</v>
          </cell>
          <cell r="G264">
            <v>0.3</v>
          </cell>
        </row>
        <row r="265">
          <cell r="B265" t="str">
            <v>LV-GFNT2-W TOMA DOBLE GFCI 20A 125V NEMA 5-20R CON TAPA.</v>
          </cell>
          <cell r="C265" t="str">
            <v>UN</v>
          </cell>
          <cell r="D265">
            <v>67348.584000000003</v>
          </cell>
          <cell r="E265">
            <v>12796.230960000001</v>
          </cell>
          <cell r="F265">
            <v>80144.814960000003</v>
          </cell>
          <cell r="G265">
            <v>0.3</v>
          </cell>
        </row>
        <row r="266">
          <cell r="B266" t="str">
            <v>LV-80703-IG  PLACA DOBLE NARANJA</v>
          </cell>
          <cell r="C266" t="str">
            <v>UN</v>
          </cell>
          <cell r="D266">
            <v>5618</v>
          </cell>
          <cell r="E266">
            <v>1067.42</v>
          </cell>
          <cell r="F266">
            <v>6685.42</v>
          </cell>
          <cell r="G266">
            <v>0.05</v>
          </cell>
        </row>
        <row r="267">
          <cell r="B267" t="str">
            <v>LV-88003-W  TAPA TOMA BLANCA</v>
          </cell>
          <cell r="C267" t="str">
            <v>UN</v>
          </cell>
          <cell r="D267">
            <v>1415.7360000000001</v>
          </cell>
          <cell r="E267">
            <v>268.98984000000002</v>
          </cell>
          <cell r="F267">
            <v>1684.7258400000001</v>
          </cell>
          <cell r="G267">
            <v>0.05</v>
          </cell>
        </row>
        <row r="268">
          <cell r="B268" t="str">
            <v>TAPA PARA INTERRUPTOR LEVITON</v>
          </cell>
          <cell r="C268" t="str">
            <v>UN</v>
          </cell>
          <cell r="D268">
            <v>2136.0336134453783</v>
          </cell>
          <cell r="E268">
            <v>405.84638655462186</v>
          </cell>
          <cell r="F268">
            <v>2541.88</v>
          </cell>
          <cell r="G268">
            <v>0.05</v>
          </cell>
        </row>
        <row r="269">
          <cell r="B269" t="str">
            <v>TAPA PARA INTERRUPTOR TRIPLE (80401-W)</v>
          </cell>
          <cell r="C269" t="str">
            <v>UN</v>
          </cell>
          <cell r="D269">
            <v>1617.9840000000002</v>
          </cell>
          <cell r="E269">
            <v>307.41696000000002</v>
          </cell>
          <cell r="F269">
            <v>1925.4009600000002</v>
          </cell>
          <cell r="G269">
            <v>0.05</v>
          </cell>
        </row>
        <row r="270">
          <cell r="B270" t="str">
            <v>LV-2320 TOMA 20 AMP, 250V, 2 POLOS +TIERRA, 3 HILOS NEMA 6-20R de incrustar</v>
          </cell>
          <cell r="C270" t="str">
            <v>UN</v>
          </cell>
          <cell r="D270">
            <v>19663</v>
          </cell>
          <cell r="E270">
            <v>3735.9700000000003</v>
          </cell>
          <cell r="F270">
            <v>23398.97</v>
          </cell>
          <cell r="G270">
            <v>0.3</v>
          </cell>
        </row>
        <row r="271">
          <cell r="B271" t="str">
            <v>LV-2321 Clavija 20 AMP, 250V, 2 POLOS +TIERRA, 3 HILOS NEMA 6-20P de incrustar</v>
          </cell>
          <cell r="C271" t="str">
            <v>un</v>
          </cell>
          <cell r="D271">
            <v>36067.560000000005</v>
          </cell>
          <cell r="E271">
            <v>6852.836400000001</v>
          </cell>
          <cell r="F271">
            <v>42920.396400000005</v>
          </cell>
          <cell r="G271">
            <v>0.3</v>
          </cell>
        </row>
        <row r="272">
          <cell r="B272" t="str">
            <v>LV-2620 TOMA 30 AMP, 250V, 2 POLOS +TIERRA, 3 HILOS NEMA 6-30R de incrustar</v>
          </cell>
          <cell r="C272" t="str">
            <v>un</v>
          </cell>
          <cell r="D272">
            <v>38831.616000000002</v>
          </cell>
          <cell r="E272">
            <v>7378.0070400000004</v>
          </cell>
          <cell r="F272">
            <v>46209.623040000006</v>
          </cell>
          <cell r="G272">
            <v>0.3</v>
          </cell>
        </row>
        <row r="273">
          <cell r="B273" t="str">
            <v>LV-2621 Clavija 30 AMP, 250V, 2 POLOS +TIERRA, 3 HILOS NEMA 6-30P de incrustar</v>
          </cell>
          <cell r="C273" t="str">
            <v>un</v>
          </cell>
          <cell r="D273">
            <v>37820.376000000004</v>
          </cell>
          <cell r="E273">
            <v>7185.8714400000008</v>
          </cell>
          <cell r="F273">
            <v>45006.247440000006</v>
          </cell>
          <cell r="G273">
            <v>0.3</v>
          </cell>
        </row>
        <row r="274">
          <cell r="B274" t="str">
            <v>LV-2410 TOMA 20 AMP, 125/250V, 3 POLOS +TIERRA, 4 HILOS NEMA 14-20R de incrustar</v>
          </cell>
          <cell r="C274" t="str">
            <v>un</v>
          </cell>
          <cell r="D274">
            <v>33370.92</v>
          </cell>
          <cell r="E274">
            <v>6340.4748</v>
          </cell>
          <cell r="F274">
            <v>39711.394799999995</v>
          </cell>
          <cell r="G274">
            <v>0.4</v>
          </cell>
        </row>
        <row r="275">
          <cell r="B275" t="str">
            <v>LV-2411 Clavija 20 AMP, 125/250V, 3 POLOS +TIERRA, 4 HILOS NEMA 14-20P de incrustar</v>
          </cell>
          <cell r="C275" t="str">
            <v>un</v>
          </cell>
          <cell r="D275">
            <v>32022.600000000002</v>
          </cell>
          <cell r="E275">
            <v>6084.2940000000008</v>
          </cell>
          <cell r="F275">
            <v>38106.894</v>
          </cell>
          <cell r="G275">
            <v>0.4</v>
          </cell>
        </row>
        <row r="276">
          <cell r="B276" t="str">
            <v>LV-2710 TOMA 30 AMP, 125/250V, 3 POLOS +TIERRA, 4 HILOS NEMA 14-30R de incrustar</v>
          </cell>
          <cell r="C276" t="str">
            <v>un</v>
          </cell>
          <cell r="D276">
            <v>33910.248000000007</v>
          </cell>
          <cell r="E276">
            <v>6442.9471200000016</v>
          </cell>
          <cell r="F276">
            <v>40353.195120000011</v>
          </cell>
          <cell r="G276">
            <v>0.5</v>
          </cell>
        </row>
        <row r="277">
          <cell r="B277" t="str">
            <v>LV-2711 Clavija 30 AMP, 125/250V, 3 POLOS +TIERRA, 4 HILOS NEMA 14-30P de incrustar</v>
          </cell>
          <cell r="C277" t="str">
            <v>un</v>
          </cell>
          <cell r="D277">
            <v>35663.064000000006</v>
          </cell>
          <cell r="E277">
            <v>6775.9821600000014</v>
          </cell>
          <cell r="F277">
            <v>42439.046160000005</v>
          </cell>
          <cell r="G277">
            <v>0.5</v>
          </cell>
        </row>
        <row r="278">
          <cell r="B278" t="str">
            <v>LV-4980-GY Tapa termoplástica tipo intemperie para tomas de incrustar locking de 20 y 30 A</v>
          </cell>
          <cell r="C278" t="str">
            <v>un</v>
          </cell>
          <cell r="D278">
            <v>18000.072</v>
          </cell>
          <cell r="E278">
            <v>3420.01368</v>
          </cell>
          <cell r="F278">
            <v>21420.08568</v>
          </cell>
          <cell r="G278">
            <v>0.2</v>
          </cell>
        </row>
        <row r="279">
          <cell r="B279" t="str">
            <v>INTERRUPTORES AUITOMÁTICOS, CONTROL INDUSTRIAL</v>
          </cell>
          <cell r="C279">
            <v>0</v>
          </cell>
          <cell r="D279">
            <v>0</v>
          </cell>
          <cell r="E279">
            <v>0</v>
          </cell>
          <cell r="F279">
            <v>0</v>
          </cell>
          <cell r="G279">
            <v>0</v>
          </cell>
        </row>
        <row r="280">
          <cell r="B280" t="str">
            <v xml:space="preserve">BREAKER TIPO CAJA MOLDEADA 3x63A, 25kA, 220V, </v>
          </cell>
          <cell r="C280" t="str">
            <v>UN</v>
          </cell>
          <cell r="D280">
            <v>303796</v>
          </cell>
          <cell r="E280">
            <v>57721.24</v>
          </cell>
          <cell r="F280">
            <v>361517.24</v>
          </cell>
          <cell r="G280">
            <v>0.5</v>
          </cell>
        </row>
        <row r="281">
          <cell r="B281" t="str">
            <v>BREAKER 3X100A  220 V,  25 KA INDUSTRIAL ABB, SIEMENS, EATON O MERLIN GERIN</v>
          </cell>
          <cell r="C281" t="str">
            <v>UN</v>
          </cell>
          <cell r="D281">
            <v>191326.80172413794</v>
          </cell>
          <cell r="E281">
            <v>36352.092327586208</v>
          </cell>
          <cell r="F281">
            <v>227678.89405172414</v>
          </cell>
          <cell r="G281">
            <v>1.5</v>
          </cell>
        </row>
        <row r="282">
          <cell r="B282" t="str">
            <v>BREAKER 3X125A  220 V, 50 KA INDUSTRIAL ABB, SIEMENS, EATON O MERLIN GERIN</v>
          </cell>
          <cell r="C282" t="str">
            <v>UN</v>
          </cell>
          <cell r="D282">
            <v>410832.71655172418</v>
          </cell>
          <cell r="E282">
            <v>78058.216144827602</v>
          </cell>
          <cell r="F282">
            <v>488890.93269655178</v>
          </cell>
          <cell r="G282">
            <v>2</v>
          </cell>
        </row>
        <row r="283">
          <cell r="B283" t="str">
            <v>BREAKER 3X150A  220 V,  50 KA INDUSTRIAL ABB, SIEMENS, EATON O MERLIN GERIN</v>
          </cell>
          <cell r="C283" t="str">
            <v>UN</v>
          </cell>
          <cell r="D283">
            <v>410832.71655172418</v>
          </cell>
          <cell r="E283">
            <v>78058.216144827602</v>
          </cell>
          <cell r="F283">
            <v>488890.93269655178</v>
          </cell>
          <cell r="G283">
            <v>2</v>
          </cell>
        </row>
        <row r="284">
          <cell r="B284" t="str">
            <v>BREAKER 3X160A  220 V,  50 KA INDUSTRIAL ABB, SIEMENS, EATON O MERLIN GERIN</v>
          </cell>
          <cell r="C284" t="str">
            <v>UN</v>
          </cell>
          <cell r="D284">
            <v>410832.71655172418</v>
          </cell>
          <cell r="E284">
            <v>78058.216144827602</v>
          </cell>
          <cell r="F284">
            <v>488890.93269655178</v>
          </cell>
          <cell r="G284">
            <v>2</v>
          </cell>
        </row>
        <row r="285">
          <cell r="B285" t="str">
            <v>BREAKER 3X175A  220 V,  50 KA INDUSTRIAL ABB, SIEMENS, EATON O MERLIN GERIN</v>
          </cell>
          <cell r="C285" t="str">
            <v>UN</v>
          </cell>
          <cell r="D285">
            <v>410832.71655172418</v>
          </cell>
          <cell r="E285">
            <v>78058.216144827602</v>
          </cell>
          <cell r="F285">
            <v>488890.93269655178</v>
          </cell>
          <cell r="G285">
            <v>2</v>
          </cell>
        </row>
        <row r="286">
          <cell r="B286" t="str">
            <v>BREAKER 3X200A  220 V, 50 KA INDUSTRIAL ABB, SIEMENS, EATON O MERLIN GERIN</v>
          </cell>
          <cell r="C286" t="str">
            <v>UN</v>
          </cell>
          <cell r="D286">
            <v>410832.71655172418</v>
          </cell>
          <cell r="E286">
            <v>78058.216144827602</v>
          </cell>
          <cell r="F286">
            <v>488890.93269655178</v>
          </cell>
          <cell r="G286">
            <v>2</v>
          </cell>
        </row>
        <row r="287">
          <cell r="B287" t="str">
            <v>BREAKER 3X15A 220 V, 25 KA INDUSTRIAL ABB, SIEMENS, EATON O MERLIN GERIN</v>
          </cell>
          <cell r="C287" t="str">
            <v>UN</v>
          </cell>
          <cell r="D287">
            <v>149057.16344827588</v>
          </cell>
          <cell r="E287">
            <v>28320.86105517242</v>
          </cell>
          <cell r="F287">
            <v>177378.02450344831</v>
          </cell>
          <cell r="G287">
            <v>1.2</v>
          </cell>
        </row>
        <row r="288">
          <cell r="B288" t="str">
            <v>BREAKER 3X20A 220 V, 25 KA INDUSTRIAL ABB, SIEMENS, EATON O MERLIN GERIN</v>
          </cell>
          <cell r="C288" t="str">
            <v>UN</v>
          </cell>
          <cell r="D288">
            <v>149057.16344827588</v>
          </cell>
          <cell r="E288">
            <v>28320.86105517242</v>
          </cell>
          <cell r="F288">
            <v>177378.02450344831</v>
          </cell>
          <cell r="G288">
            <v>1.2</v>
          </cell>
        </row>
        <row r="289">
          <cell r="B289" t="str">
            <v>BREAKER 3X225A  220 V, 50 KA INDUSTRIAL ABB, SIEMENS, EATON O MERLIN GERIN</v>
          </cell>
          <cell r="C289" t="str">
            <v>UN</v>
          </cell>
          <cell r="D289">
            <v>410832.71655172418</v>
          </cell>
          <cell r="E289">
            <v>78058.216144827602</v>
          </cell>
          <cell r="F289">
            <v>488890.93269655178</v>
          </cell>
          <cell r="G289">
            <v>2</v>
          </cell>
        </row>
        <row r="290">
          <cell r="B290" t="str">
            <v>BREAKER 3X250A  220 V, 50 KA INDUSTRIAL ABB, SIEMENS, EATON O MERLIN GERIN</v>
          </cell>
          <cell r="C290" t="str">
            <v>UN</v>
          </cell>
          <cell r="D290">
            <v>513912.36172413803</v>
          </cell>
          <cell r="E290">
            <v>97643.348727586228</v>
          </cell>
          <cell r="F290">
            <v>611555.71045172424</v>
          </cell>
          <cell r="G290">
            <v>2.2999999999999998</v>
          </cell>
        </row>
        <row r="291">
          <cell r="B291" t="str">
            <v>BREAKER 3X300A  220 V,  85 KA INDUSTRIAL ABB, SIEMENS, EATON O MERLIN GERIN</v>
          </cell>
          <cell r="C291" t="str">
            <v>UN</v>
          </cell>
          <cell r="D291">
            <v>680766.961724138</v>
          </cell>
          <cell r="E291">
            <v>129345.72272758622</v>
          </cell>
          <cell r="F291">
            <v>810112.68445172417</v>
          </cell>
          <cell r="G291">
            <v>2.5</v>
          </cell>
        </row>
        <row r="292">
          <cell r="B292" t="str">
            <v>BREAKER 3X30A   220 V, 25 KA INDUSTRIAL ABB, SIEMENS, EATON O MERLIN GERIN</v>
          </cell>
          <cell r="C292" t="str">
            <v>UN</v>
          </cell>
          <cell r="D292">
            <v>149057.16344827588</v>
          </cell>
          <cell r="E292">
            <v>28320.86105517242</v>
          </cell>
          <cell r="F292">
            <v>177378.02450344831</v>
          </cell>
          <cell r="G292">
            <v>1.2</v>
          </cell>
        </row>
        <row r="293">
          <cell r="B293" t="str">
            <v>BREAKER 3X350A  220 V, 85 KA INDUSTRIAL ABB, SIEMENS, EATON O MERLIN GERIN</v>
          </cell>
          <cell r="C293" t="str">
            <v>UN</v>
          </cell>
          <cell r="D293">
            <v>680766.961724138</v>
          </cell>
          <cell r="E293">
            <v>129345.72272758622</v>
          </cell>
          <cell r="F293">
            <v>810112.68445172417</v>
          </cell>
          <cell r="G293">
            <v>2.5</v>
          </cell>
        </row>
        <row r="294">
          <cell r="B294" t="str">
            <v>BREAKER 3X400A  220 V, 85 KA INDUSTRIAL ABB, SIEMENS, EATON O MERLIN GERIN</v>
          </cell>
          <cell r="C294" t="str">
            <v>UN</v>
          </cell>
          <cell r="D294">
            <v>680766.961724138</v>
          </cell>
          <cell r="E294">
            <v>129345.72272758622</v>
          </cell>
          <cell r="F294">
            <v>810112.68445172417</v>
          </cell>
          <cell r="G294">
            <v>2.5</v>
          </cell>
        </row>
        <row r="295">
          <cell r="B295" t="str">
            <v>BREAKER 3X40A  220 V, 25 KA INDUSTRIAL ABB, SIEMENS, EATON O MERLIN GERIN</v>
          </cell>
          <cell r="C295" t="str">
            <v>UN</v>
          </cell>
          <cell r="D295">
            <v>149057.16344827588</v>
          </cell>
          <cell r="E295">
            <v>28320.86105517242</v>
          </cell>
          <cell r="F295">
            <v>177378.02450344831</v>
          </cell>
          <cell r="G295">
            <v>1.2</v>
          </cell>
        </row>
        <row r="296">
          <cell r="B296" t="str">
            <v>BREAKER 3X500A  220 V, 85 KA INDUSTRIAL ABB, SIEMENS, EATON O MERLIN GERIN</v>
          </cell>
          <cell r="C296" t="str">
            <v>UN</v>
          </cell>
          <cell r="D296">
            <v>1928097.6000000003</v>
          </cell>
          <cell r="E296">
            <v>366338.54400000005</v>
          </cell>
          <cell r="F296">
            <v>2294436.1440000003</v>
          </cell>
          <cell r="G296">
            <v>3</v>
          </cell>
        </row>
        <row r="297">
          <cell r="B297" t="str">
            <v>BREAKER 3X50A  220 V, 25 KA INDUSTRIAL ABB, SIEMENS, EATON O MERLIN GERIN</v>
          </cell>
          <cell r="C297" t="str">
            <v>UN</v>
          </cell>
          <cell r="D297">
            <v>149057.16344827588</v>
          </cell>
          <cell r="E297">
            <v>28320.86105517242</v>
          </cell>
          <cell r="F297">
            <v>177378.02450344831</v>
          </cell>
          <cell r="G297">
            <v>1.2</v>
          </cell>
        </row>
        <row r="298">
          <cell r="B298" t="str">
            <v>BREAKER 3X60A 220 V,  25 KA INDUSTRIAL ABB, SIEMENS, EATON O MERLIN GERIN</v>
          </cell>
          <cell r="C298" t="str">
            <v>UN</v>
          </cell>
          <cell r="D298">
            <v>149057.16344827588</v>
          </cell>
          <cell r="E298">
            <v>28320.86105517242</v>
          </cell>
          <cell r="F298">
            <v>177378.02450344831</v>
          </cell>
          <cell r="G298">
            <v>1.2</v>
          </cell>
        </row>
        <row r="299">
          <cell r="B299" t="str">
            <v>BREAKER 3X630A  220 V, 85 KA INDUSTRIAL ABB, SIEMENS, EATON O MERLIN GERIN</v>
          </cell>
          <cell r="C299" t="str">
            <v>UN</v>
          </cell>
          <cell r="D299">
            <v>1928097.6000000003</v>
          </cell>
          <cell r="E299">
            <v>366338.54400000005</v>
          </cell>
          <cell r="F299">
            <v>2294436.1440000003</v>
          </cell>
          <cell r="G299">
            <v>3</v>
          </cell>
        </row>
        <row r="300">
          <cell r="B300" t="str">
            <v>BREAKER 3X70A  220 V, 25 KA INDUSTRIAL ABB, SIEMENS, EATON O MERLIN GERIN</v>
          </cell>
          <cell r="C300" t="str">
            <v>UN</v>
          </cell>
          <cell r="D300">
            <v>191326.80172413794</v>
          </cell>
          <cell r="E300">
            <v>36352.092327586208</v>
          </cell>
          <cell r="F300">
            <v>227678.89405172414</v>
          </cell>
          <cell r="G300">
            <v>1.5</v>
          </cell>
        </row>
        <row r="301">
          <cell r="B301" t="str">
            <v>BREAKER 3X80A  220 V, 25 KA INDUSTRIAL ABB, SIEMENS, EATON O MERLIN GERIN</v>
          </cell>
          <cell r="C301" t="str">
            <v>UN</v>
          </cell>
          <cell r="D301">
            <v>191326.80172413794</v>
          </cell>
          <cell r="E301">
            <v>36352.092327586208</v>
          </cell>
          <cell r="F301">
            <v>227678.89405172414</v>
          </cell>
          <cell r="G301">
            <v>1.5</v>
          </cell>
        </row>
        <row r="302">
          <cell r="B302" t="str">
            <v>BREAKER TIPO RIEL(MINIBREAKER) MONOPOLAR 1X0,5 A; 1A; 1,6A;2A;3A;4A;6A; 120V. ICC=20KA</v>
          </cell>
          <cell r="C302" t="str">
            <v>Un</v>
          </cell>
          <cell r="D302">
            <v>26292.240000000002</v>
          </cell>
          <cell r="E302">
            <v>4995.5255999999999</v>
          </cell>
          <cell r="F302">
            <v>31287.765600000002</v>
          </cell>
          <cell r="G302">
            <v>0.15</v>
          </cell>
        </row>
        <row r="303">
          <cell r="B303" t="str">
            <v>BREAKER TIPO RIEL(MINIBREAKER) MONOPOLAR 1X10A; 16A; 20A;25A;32A; 120V.ICC=10KA</v>
          </cell>
          <cell r="C303" t="str">
            <v>Un</v>
          </cell>
          <cell r="D303">
            <v>27068.16</v>
          </cell>
          <cell r="E303">
            <v>5142.9503999999997</v>
          </cell>
          <cell r="F303">
            <v>32211.110399999998</v>
          </cell>
          <cell r="G303">
            <v>0.15</v>
          </cell>
        </row>
        <row r="304">
          <cell r="B304" t="str">
            <v>BREAKER TIPO RIEL(MINIBREAKER) MONOPOLAR 1X40A;  120V.ICC=20KA</v>
          </cell>
          <cell r="C304" t="str">
            <v>Un</v>
          </cell>
          <cell r="D304">
            <v>27910.224000000002</v>
          </cell>
          <cell r="E304">
            <v>5302.9425600000004</v>
          </cell>
          <cell r="F304">
            <v>33213.166560000005</v>
          </cell>
          <cell r="G304">
            <v>0.2</v>
          </cell>
        </row>
        <row r="305">
          <cell r="B305" t="str">
            <v>BREAKER TIPO RIEL(MINIBREAKER) MONOPOLAR 1X50A;  120V.ICC=20KA</v>
          </cell>
          <cell r="C305" t="str">
            <v>Un</v>
          </cell>
          <cell r="D305">
            <v>31483.272000000001</v>
          </cell>
          <cell r="E305">
            <v>5981.82168</v>
          </cell>
          <cell r="F305">
            <v>37465.093679999998</v>
          </cell>
          <cell r="G305">
            <v>0.2</v>
          </cell>
        </row>
        <row r="306">
          <cell r="B306" t="str">
            <v>BREAKER TIPO RIEL(MINIBREAKER) MONOPOLAR 1X63A;  120V.ICC=20KA</v>
          </cell>
          <cell r="C306" t="str">
            <v>Un</v>
          </cell>
          <cell r="D306">
            <v>34921.488000000005</v>
          </cell>
          <cell r="E306">
            <v>6635.0827200000012</v>
          </cell>
          <cell r="F306">
            <v>41556.570720000003</v>
          </cell>
          <cell r="G306">
            <v>0.2</v>
          </cell>
        </row>
        <row r="307">
          <cell r="B307" t="str">
            <v>BREAKER TIPO RIEL(MINIBREAKER) BIPOLAR 2X0,5 A; 1A; 1,6A;2A;3A;4A;6A; 220V. ICC=20KA</v>
          </cell>
          <cell r="C307" t="str">
            <v>Un</v>
          </cell>
          <cell r="D307">
            <v>86225.064000000013</v>
          </cell>
          <cell r="E307">
            <v>16382.762160000002</v>
          </cell>
          <cell r="F307">
            <v>102607.82616000001</v>
          </cell>
          <cell r="G307">
            <v>0.3</v>
          </cell>
        </row>
        <row r="308">
          <cell r="B308" t="str">
            <v>BREAKER TIPO RIEL(MINIBREAKER) BIPOLAR 2X10A; 16A; 20A;25A;32A; 220V.ICC=20KA</v>
          </cell>
          <cell r="C308" t="str">
            <v>Un</v>
          </cell>
          <cell r="D308">
            <v>41056.344000000005</v>
          </cell>
          <cell r="E308">
            <v>7800.7053600000008</v>
          </cell>
          <cell r="F308">
            <v>48857.049360000005</v>
          </cell>
          <cell r="G308">
            <v>0.3</v>
          </cell>
        </row>
        <row r="309">
          <cell r="B309" t="str">
            <v>BREAKER TIPO RIEL(MINIBREAKER) BIPOLAR 2X40A;  220V.ICC=20KA</v>
          </cell>
          <cell r="C309" t="str">
            <v>Un</v>
          </cell>
          <cell r="D309">
            <v>65326.104000000007</v>
          </cell>
          <cell r="E309">
            <v>12411.959760000002</v>
          </cell>
          <cell r="F309">
            <v>77738.063760000005</v>
          </cell>
          <cell r="G309">
            <v>0.3</v>
          </cell>
        </row>
        <row r="310">
          <cell r="B310" t="str">
            <v>BREAKER TIPO RIEL(MINIBREAKER) BIPOLAR 2X50A;  220V.ICC=20KA</v>
          </cell>
          <cell r="C310" t="str">
            <v>Un</v>
          </cell>
          <cell r="D310">
            <v>74090.184000000008</v>
          </cell>
          <cell r="E310">
            <v>14077.134960000001</v>
          </cell>
          <cell r="F310">
            <v>88167.318960000004</v>
          </cell>
          <cell r="G310">
            <v>0.3</v>
          </cell>
        </row>
        <row r="311">
          <cell r="B311" t="str">
            <v>BREAKER TIPO RIEL(MINIBREAKER) BIPOLAR 2X63A;  220V.ICC=20KA</v>
          </cell>
          <cell r="C311" t="str">
            <v>Un</v>
          </cell>
          <cell r="D311">
            <v>82112.688000000009</v>
          </cell>
          <cell r="E311">
            <v>15601.410720000002</v>
          </cell>
          <cell r="F311">
            <v>97714.098720000009</v>
          </cell>
          <cell r="G311">
            <v>0.3</v>
          </cell>
        </row>
        <row r="312">
          <cell r="B312" t="str">
            <v>BREAKER TIPO RIEL(MINIBREAKER) TRIPOLAR 3X1A; 2A;3A;4A; 220V. ICC=20KA</v>
          </cell>
          <cell r="C312" t="str">
            <v>Un</v>
          </cell>
          <cell r="D312">
            <v>102944.23200000002</v>
          </cell>
          <cell r="E312">
            <v>19559.404080000004</v>
          </cell>
          <cell r="F312">
            <v>122503.63608000003</v>
          </cell>
          <cell r="G312">
            <v>0.4</v>
          </cell>
        </row>
        <row r="313">
          <cell r="B313" t="str">
            <v>BREAKER TIPO RIEL(MINIBREAKER) TRIPOLAR 3X6A; 10A;16A;20A; 25A; 32A.220V. ICC=20KA</v>
          </cell>
          <cell r="C313" t="str">
            <v>Un</v>
          </cell>
          <cell r="D313">
            <v>76651.991999999998</v>
          </cell>
          <cell r="E313">
            <v>14563.878479999999</v>
          </cell>
          <cell r="F313">
            <v>91215.870479999998</v>
          </cell>
          <cell r="G313">
            <v>0.4</v>
          </cell>
        </row>
        <row r="314">
          <cell r="B314" t="str">
            <v>BREAKER TIPO RIEL(MINIBREAKER) TRIPOLAR 3X40A;  220V.ICC=20KA</v>
          </cell>
          <cell r="C314" t="str">
            <v>Un</v>
          </cell>
          <cell r="D314">
            <v>122831.95200000002</v>
          </cell>
          <cell r="E314">
            <v>23338.070880000003</v>
          </cell>
          <cell r="F314">
            <v>146170.02288000003</v>
          </cell>
          <cell r="G314">
            <v>0.4</v>
          </cell>
        </row>
        <row r="315">
          <cell r="B315" t="str">
            <v>BREAKER TIPO RIEL(MINIBREAKER) TRIPOLAR 3X50A;  220V.ICC=20KA</v>
          </cell>
          <cell r="C315" t="str">
            <v>Un</v>
          </cell>
          <cell r="D315">
            <v>138876.96000000002</v>
          </cell>
          <cell r="E315">
            <v>26386.622400000004</v>
          </cell>
          <cell r="F315">
            <v>165263.58240000001</v>
          </cell>
          <cell r="G315">
            <v>0.4</v>
          </cell>
        </row>
        <row r="316">
          <cell r="B316" t="str">
            <v>BREAKER TIPO RIEL(MINIBREAKER) TRIPOLAR 3X63A;  220V.ICC=20KA</v>
          </cell>
          <cell r="C316" t="str">
            <v>Un</v>
          </cell>
          <cell r="D316">
            <v>155056.80000000002</v>
          </cell>
          <cell r="E316">
            <v>29460.792000000005</v>
          </cell>
          <cell r="F316">
            <v>184517.59200000003</v>
          </cell>
          <cell r="G316">
            <v>0.4</v>
          </cell>
        </row>
        <row r="317">
          <cell r="B317" t="str">
            <v>BREAKER TIPO RIEL(MINIBREAKER) TRIPOLAR 3X80A;  220V.ICC=20KA</v>
          </cell>
          <cell r="C317" t="str">
            <v>Un</v>
          </cell>
          <cell r="D317">
            <v>686294.88</v>
          </cell>
          <cell r="E317">
            <v>130396.0272</v>
          </cell>
          <cell r="F317">
            <v>816690.90720000002</v>
          </cell>
          <cell r="G317">
            <v>0.5</v>
          </cell>
        </row>
        <row r="318">
          <cell r="B318" t="str">
            <v>BREAKER TIPO RIEL(MINIBREAKER) TRIPOLAR 3X100A;  220V.ICC=20KA</v>
          </cell>
          <cell r="C318" t="str">
            <v>Un</v>
          </cell>
          <cell r="D318">
            <v>686294.88</v>
          </cell>
          <cell r="E318">
            <v>130396.0272</v>
          </cell>
          <cell r="F318">
            <v>816690.90720000002</v>
          </cell>
          <cell r="G318">
            <v>1</v>
          </cell>
        </row>
        <row r="319">
          <cell r="B319" t="str">
            <v>BREAKER TIPO RIEL(MINIBREAKER) TRIPOLAR 3X125A;  220V.ICC=20KA</v>
          </cell>
          <cell r="C319" t="str">
            <v>Un</v>
          </cell>
          <cell r="D319">
            <v>738205.20000000007</v>
          </cell>
          <cell r="E319">
            <v>140258.98800000001</v>
          </cell>
          <cell r="F319">
            <v>878464.18800000008</v>
          </cell>
          <cell r="G319">
            <v>1</v>
          </cell>
        </row>
        <row r="320">
          <cell r="B320" t="str">
            <v>BREAKER TIPO RIEL(MINIBREAKER) TETRAPOLAR 4X1A; 2A;3A;4A; 220V. ICC=20KA</v>
          </cell>
          <cell r="C320" t="str">
            <v>Un</v>
          </cell>
          <cell r="D320">
            <v>169820.90400000001</v>
          </cell>
          <cell r="E320">
            <v>32265.971760000004</v>
          </cell>
          <cell r="F320">
            <v>202086.87576000002</v>
          </cell>
          <cell r="G320">
            <v>0.5</v>
          </cell>
        </row>
        <row r="321">
          <cell r="B321" t="str">
            <v>BREAKER TIPO RIEL(MINIBREAKER) TETRAPOLAR 4X6A; 10A;16A;20A; 25A; 32A.220V. ICC=20KA</v>
          </cell>
          <cell r="C321" t="str">
            <v>Un</v>
          </cell>
          <cell r="D321">
            <v>117303.84000000001</v>
          </cell>
          <cell r="E321">
            <v>22287.729600000002</v>
          </cell>
          <cell r="F321">
            <v>139591.56960000002</v>
          </cell>
          <cell r="G321">
            <v>0.5</v>
          </cell>
        </row>
        <row r="322">
          <cell r="B322" t="str">
            <v>BREAKER TIPO RIEL(MINIBREAKER) TETRAPOLAR 4X40A;  220V.ICC=20KA</v>
          </cell>
          <cell r="C322" t="str">
            <v>Un</v>
          </cell>
          <cell r="D322">
            <v>169820.90400000001</v>
          </cell>
          <cell r="E322">
            <v>32265.971760000004</v>
          </cell>
          <cell r="F322">
            <v>202086.87576000002</v>
          </cell>
          <cell r="G322">
            <v>0.5</v>
          </cell>
        </row>
        <row r="323">
          <cell r="B323" t="str">
            <v>BREAKER TIPO RIEL(MINIBREAKER) TETRAPOLAR 4X50A;  220V.ICC=20KA</v>
          </cell>
          <cell r="C323" t="str">
            <v>Un</v>
          </cell>
          <cell r="D323">
            <v>169820.90400000001</v>
          </cell>
          <cell r="E323">
            <v>32265.971760000004</v>
          </cell>
          <cell r="F323">
            <v>202086.87576000002</v>
          </cell>
          <cell r="G323">
            <v>0.5</v>
          </cell>
        </row>
        <row r="324">
          <cell r="B324" t="str">
            <v>BREAKER TIPO RIEL(MINIBREAKER) TETRAPOLAR 4X63A;  220V.ICC=20KA</v>
          </cell>
          <cell r="C324" t="str">
            <v>Un</v>
          </cell>
          <cell r="D324">
            <v>169820.90400000001</v>
          </cell>
          <cell r="E324">
            <v>32265.971760000004</v>
          </cell>
          <cell r="F324">
            <v>202086.87576000002</v>
          </cell>
          <cell r="G324">
            <v>0.5</v>
          </cell>
        </row>
        <row r="325">
          <cell r="B325" t="str">
            <v>BREAKER - SOR RELE DE APERTURA PARA USO CON INTERRUPTOR T4,T5,T6. 220-240Vac/220-250Vdc</v>
          </cell>
          <cell r="C325" t="str">
            <v>Un</v>
          </cell>
          <cell r="D325">
            <v>153371.4</v>
          </cell>
          <cell r="E325">
            <v>29140.565999999999</v>
          </cell>
          <cell r="F325">
            <v>182511.96599999999</v>
          </cell>
          <cell r="G325">
            <v>0.5</v>
          </cell>
        </row>
        <row r="326">
          <cell r="B326" t="str">
            <v>BREAKER- RELÈ MONITOR TRIFÀSICO CON RETARDO DE DISPARO. POR SECUENCIA DE FASE, PÈRDIDA DE FASE, SUB Y SOBRETENSIÓN (UMBRAL AJUSTABLE). TENSIÒN DE MEDIDA Y ALIMENTACIÓN DE CONTROL 3X160-300VAC. Nª DE CONTACTOS 2 C/O.</v>
          </cell>
          <cell r="C326" t="str">
            <v>Un</v>
          </cell>
          <cell r="D326">
            <v>544541.50400000007</v>
          </cell>
          <cell r="E326">
            <v>103462.88576000002</v>
          </cell>
          <cell r="F326">
            <v>648004.38976000005</v>
          </cell>
          <cell r="G326">
            <v>0.5</v>
          </cell>
        </row>
        <row r="327">
          <cell r="B327" t="str">
            <v>Platinas de cobre 800 A para fijación de cable   al breaker totalizador.</v>
          </cell>
          <cell r="C327">
            <v>0</v>
          </cell>
          <cell r="D327">
            <v>561800</v>
          </cell>
          <cell r="E327">
            <v>106742</v>
          </cell>
          <cell r="F327">
            <v>668542</v>
          </cell>
          <cell r="G327">
            <v>0</v>
          </cell>
        </row>
        <row r="328">
          <cell r="B328" t="str">
            <v>BREAKER-BARRAS DE COBRE 3X1000 A.CONEXION DE CABLES AL BREAKER.</v>
          </cell>
          <cell r="C328" t="str">
            <v>Un</v>
          </cell>
          <cell r="D328">
            <v>224720</v>
          </cell>
          <cell r="E328">
            <v>42696.800000000003</v>
          </cell>
          <cell r="F328">
            <v>267416.8</v>
          </cell>
          <cell r="G328">
            <v>1</v>
          </cell>
        </row>
        <row r="329">
          <cell r="B329" t="str">
            <v>BREAKER-BARRAS DE COBRE 3X800 A.CONEXION DE CABLES AL BREAKER.</v>
          </cell>
          <cell r="C329" t="str">
            <v>Un</v>
          </cell>
          <cell r="D329">
            <v>168540</v>
          </cell>
          <cell r="E329">
            <v>32022.600000000002</v>
          </cell>
          <cell r="F329">
            <v>200562.6</v>
          </cell>
          <cell r="G329">
            <v>1</v>
          </cell>
        </row>
        <row r="330">
          <cell r="B330" t="str">
            <v>BREAKER-BARRAS DE COBRE 3X500 A.CONEXION DE CABLES AL BREAKER.</v>
          </cell>
          <cell r="C330" t="str">
            <v>Un</v>
          </cell>
          <cell r="D330">
            <v>134832</v>
          </cell>
          <cell r="E330">
            <v>25618.080000000002</v>
          </cell>
          <cell r="F330">
            <v>160450.08000000002</v>
          </cell>
          <cell r="G330">
            <v>1</v>
          </cell>
        </row>
        <row r="331">
          <cell r="B331" t="str">
            <v>BREAKER-BARRAS DE COBRE 3X300 A.CONEXION DE CABLES AL BREAKER.</v>
          </cell>
          <cell r="C331" t="str">
            <v>Un</v>
          </cell>
          <cell r="D331">
            <v>112360</v>
          </cell>
          <cell r="E331">
            <v>21348.400000000001</v>
          </cell>
          <cell r="F331">
            <v>133708.4</v>
          </cell>
          <cell r="G331">
            <v>1</v>
          </cell>
        </row>
        <row r="332">
          <cell r="B332" t="str">
            <v>BREAKER ELEMENTOS DE FIJACIÒN. TORNILLOS Y DEMÀS.</v>
          </cell>
          <cell r="C332" t="str">
            <v>Un</v>
          </cell>
          <cell r="D332">
            <v>16854</v>
          </cell>
          <cell r="E332">
            <v>3202.26</v>
          </cell>
          <cell r="F332">
            <v>20056.260000000002</v>
          </cell>
          <cell r="G332">
            <v>0</v>
          </cell>
        </row>
        <row r="333">
          <cell r="B333" t="str">
            <v>BREAKER TOTALIZADOR  INDUSTRIAL 3X800A  220 V. AJUSTABLE TÈRMICA Y MAGNÈTICAMENTE (560-800A),  Icu=70 KA. Ics=100%Icu.MARCA ABB (REFERENCIA T6N  800 TMA 800-8000 3P FF), SIEMENS, EATON O MERLIN GERIN.</v>
          </cell>
          <cell r="C333" t="str">
            <v>Un</v>
          </cell>
          <cell r="D333">
            <v>3943836</v>
          </cell>
          <cell r="E333">
            <v>749328.84</v>
          </cell>
          <cell r="F333">
            <v>4693164.84</v>
          </cell>
          <cell r="G333">
            <v>5</v>
          </cell>
        </row>
        <row r="334">
          <cell r="B334" t="str">
            <v>BREAKER TOTALIZADOR  INDUSTRIAL 3X800A  220 V. AJUSTABLE TÈRMICA Y MAGNÈTICAMENTE (560-800A),  Icu=85KA. Ics=100%Icu.MARCA ABB (REFERENCIA T6S  800 TMA 800-8000 3P FF), SIEMENS, EATON O MERLIN GERIN.</v>
          </cell>
          <cell r="C334" t="str">
            <v>Un</v>
          </cell>
          <cell r="D334">
            <v>5039346</v>
          </cell>
          <cell r="E334">
            <v>957475.74</v>
          </cell>
          <cell r="F334">
            <v>5996821.7400000002</v>
          </cell>
          <cell r="G334">
            <v>6</v>
          </cell>
        </row>
        <row r="335">
          <cell r="B335" t="str">
            <v>BREAKER TOTALIZADOR  INDUSTRIAL 3X800A  220 V. AJUSTABLE TÈRMICA Y MAGNÈTICAMENTE (560-800A),  Icu=100KA. Ics=100%Icu.MARCA ABB (REFERENCIA T6H  800 TMA 800-8000 3P FF), SIEMENS, EATON O MERLIN GERIN.</v>
          </cell>
          <cell r="C335" t="str">
            <v>Un</v>
          </cell>
          <cell r="D335">
            <v>5331482</v>
          </cell>
          <cell r="E335">
            <v>1012981.58</v>
          </cell>
          <cell r="F335">
            <v>6344463.5800000001</v>
          </cell>
          <cell r="G335">
            <v>6</v>
          </cell>
        </row>
        <row r="336">
          <cell r="B336" t="str">
            <v>BREAKER TOTALIZADOR  INDUSTRIAL 3X630A  220 V. AJUSTABLE TÈRMICA Y MAGNÈTICAMENTE (441-630A),  Icu=70 KA. Ics=100%Icu.MARCA ABB (REFERENCIA T6N  630 TMA 630-6300 3P FF), SIEMENS, EATON O MERLIN GERIN.</v>
          </cell>
          <cell r="C336" t="str">
            <v>Un</v>
          </cell>
          <cell r="D336">
            <v>3060124.6</v>
          </cell>
          <cell r="E336">
            <v>581423.674</v>
          </cell>
          <cell r="F336">
            <v>3641548.2740000002</v>
          </cell>
          <cell r="G336">
            <v>5</v>
          </cell>
        </row>
        <row r="337">
          <cell r="B337" t="str">
            <v>BREAKER TOTALIZADOR  INDUSTRIAL 3X630A  220 V. AJUSTABLE TÈRMICA Y MAGNÈTICAMENTE (441-630A),  Icu=85KA. Ics=100%Icu.MARCA ABB (REFERENCIA T6S  630 TMA 630-6300 3P FF), SIEMENS, EATON O MERLIN GERIN.</v>
          </cell>
          <cell r="C337" t="str">
            <v>Un</v>
          </cell>
          <cell r="D337">
            <v>3819678.2</v>
          </cell>
          <cell r="E337">
            <v>725738.85800000001</v>
          </cell>
          <cell r="F337">
            <v>4545417.0580000002</v>
          </cell>
          <cell r="G337">
            <v>5</v>
          </cell>
        </row>
        <row r="338">
          <cell r="B338" t="str">
            <v>BREAKER TOTALIZADOR  INDUSTRIAL 3X630A  220 V. AJUSTABLE TÈRMICA Y MAGNÈTICAMENTE (441-630A),  Icu=100KA. Ics=100%Icu.MARCA ABB (REFERENCIA T6H  630 TMA 630-6300 3P FF), SIEMENS, EATON O MERLIN GERIN.</v>
          </cell>
          <cell r="C338" t="str">
            <v>Un</v>
          </cell>
          <cell r="D338">
            <v>3819678.2</v>
          </cell>
          <cell r="E338">
            <v>725738.85800000001</v>
          </cell>
          <cell r="F338">
            <v>4545417.0580000002</v>
          </cell>
          <cell r="G338">
            <v>5</v>
          </cell>
        </row>
        <row r="339">
          <cell r="B339" t="str">
            <v>BREAKER TOTALIZADOR  INDUSTRIAL 3X500A  220 V. AJUSTABLE TÈRMICA Y MAGNÈTICAMENTE (350-500A),  Icu=70 KA. Ics=100%Icu.MARCA ABB (REFERENCIA T5N  630 TMA 500-5000 3P FF), SIEMENS, EATON O MERLIN GERIN.</v>
          </cell>
          <cell r="C339" t="str">
            <v>Un</v>
          </cell>
          <cell r="D339">
            <v>2351694.8000000003</v>
          </cell>
          <cell r="E339">
            <v>446822.01200000005</v>
          </cell>
          <cell r="F339">
            <v>2798516.8120000004</v>
          </cell>
          <cell r="G339">
            <v>5</v>
          </cell>
        </row>
        <row r="340">
          <cell r="B340" t="str">
            <v>BREAKER TOTALIZADOR  INDUSTRIAL 3X500A  220 V. AJUSTABLE TÈRMICA Y MAGNÈTICAMENTE (350-500A),  Icu=85KA. Ics=100%Icu.MARCA ABB (REFERENCIA T5S  630 TMA 500-5000 3P FF), SIEMENS, EATON O MERLIN GERIN.</v>
          </cell>
          <cell r="C340" t="str">
            <v>Un</v>
          </cell>
          <cell r="D340">
            <v>2665741</v>
          </cell>
          <cell r="E340">
            <v>506490.79</v>
          </cell>
          <cell r="F340">
            <v>3172231.79</v>
          </cell>
          <cell r="G340">
            <v>5</v>
          </cell>
        </row>
        <row r="341">
          <cell r="B341" t="str">
            <v>BREAKER TOTALIZADOR  INDUSTRIAL 3X500A  220 V. AJUSTABLE TÈRMICA Y MAGNÈTICAMENTE (350-500A),  Icu=100KA. Ics=100%Icu.MARCA ABB (REFERENCIA T5H  630 TMA 500-50003P FF), SIEMENS, EATON O MERLIN GERIN.</v>
          </cell>
          <cell r="C341" t="str">
            <v>Un</v>
          </cell>
          <cell r="D341">
            <v>2804505.6</v>
          </cell>
          <cell r="E341">
            <v>532856.06400000001</v>
          </cell>
          <cell r="F341">
            <v>3337361.6639999999</v>
          </cell>
          <cell r="G341">
            <v>5</v>
          </cell>
        </row>
        <row r="342">
          <cell r="B342" t="str">
            <v>BREAKER TOTALIZADOR  INDUSTRIAL 3X400A  220 V. AJUSTABLE TÈRMICA Y MAGNÈTICAMENTE (280-400A),  Icu=70 KA. Ics=100%Icu.MARCA ABB (REFERENCIA T5N  400 TMA 400-4000 3P FF), SIEMENS, EATON O MERLIN GERIN.</v>
          </cell>
          <cell r="C342" t="str">
            <v>Un</v>
          </cell>
          <cell r="D342">
            <v>971352.20000000007</v>
          </cell>
          <cell r="E342">
            <v>184556.91800000001</v>
          </cell>
          <cell r="F342">
            <v>1155909.118</v>
          </cell>
          <cell r="G342">
            <v>5</v>
          </cell>
        </row>
        <row r="343">
          <cell r="B343" t="str">
            <v>BREAKER TOTALIZADOR  INDUSTRIAL 3X400A  220 V. AJUSTABLE TÈRMICA Y MAGNÈTICAMENTE (280-400A),  Icu=85KA. Ics=100%Icu.MARCA ABB (REFERENCIA T5S  400 TMA 400-4000 3P FF), SIEMENS, EATON O MERLIN GERIN.</v>
          </cell>
          <cell r="C343" t="str">
            <v>Un</v>
          </cell>
          <cell r="D343">
            <v>1577534.4000000001</v>
          </cell>
          <cell r="E343">
            <v>299731.53600000002</v>
          </cell>
          <cell r="F343">
            <v>1877265.9360000002</v>
          </cell>
          <cell r="G343">
            <v>5</v>
          </cell>
        </row>
        <row r="344">
          <cell r="B344" t="str">
            <v>BREAKER TOTALIZADOR  INDUSTRIAL 3X400A  220 V. AJUSTABLE TÈRMICA Y MAGNÈTICAMENTE (280-400A),  Icu=100KA. Ics=100%Icu.MARCA ABB (REFERENCIA T5H  400 TMA 400-40003P FF), SIEMENS, EATON O MERLIN GERIN.</v>
          </cell>
          <cell r="C344" t="str">
            <v>Un</v>
          </cell>
          <cell r="D344">
            <v>1723602.4000000001</v>
          </cell>
          <cell r="E344">
            <v>327484.45600000001</v>
          </cell>
          <cell r="F344">
            <v>2051086.8560000001</v>
          </cell>
          <cell r="G344">
            <v>5</v>
          </cell>
        </row>
        <row r="345">
          <cell r="B345" t="str">
            <v>BREAKER TOTALIZADOR  INDUSTRIAL 3X320A  220 V. AJUSTABLE TÈRMICA Y MAGNÈTICAMENTE (224-320A),  Icu=100KA. Ics=100%Icu.MARCA ABB (REFERENCIA T5H  320 TMA 320-3200 3P FF), SIEMENS, EATON O MERLIN GERIN.</v>
          </cell>
          <cell r="C345" t="str">
            <v>Un</v>
          </cell>
          <cell r="D345">
            <v>1723602.4000000001</v>
          </cell>
          <cell r="E345">
            <v>327484.45600000001</v>
          </cell>
          <cell r="F345">
            <v>2051086.8560000001</v>
          </cell>
          <cell r="G345">
            <v>4</v>
          </cell>
        </row>
        <row r="346">
          <cell r="B346" t="str">
            <v>BREAKER TOTALIZADOR  INDUSTRIAL 3X250A  220 V. AJUSTABLE TÈRMICA Y MAGNÈTICAMENTE (175-250A),  Icu=100KA. Ics=100%Icu.MARCA ABB (REFERENCIA XT4H 250 TMA 250-2500 3P FF), SIEMENS, EATON O MERLIN GERIN.</v>
          </cell>
          <cell r="C346" t="str">
            <v>Un</v>
          </cell>
          <cell r="D346">
            <v>1555624.2000000002</v>
          </cell>
          <cell r="E346">
            <v>295568.59800000006</v>
          </cell>
          <cell r="F346">
            <v>1851192.7980000002</v>
          </cell>
          <cell r="G346">
            <v>4</v>
          </cell>
        </row>
        <row r="347">
          <cell r="B347" t="str">
            <v>BREAKER TOTALIZADOR  INDUSTRIAL 3X200A  220 V. AJUSTABLE TÈRMICA Y MAGNÈTICAMENTE (140-200A),  Icu=100KA. Ics=100%Icu.MARCA ABB (REFERENCIA XT4H 250 TMA 200-2000 3P FF), SIEMENS, EATON O MERLIN GERIN.</v>
          </cell>
          <cell r="C347" t="str">
            <v>Un</v>
          </cell>
          <cell r="D347">
            <v>1387646</v>
          </cell>
          <cell r="E347">
            <v>263652.74</v>
          </cell>
          <cell r="F347">
            <v>1651298.74</v>
          </cell>
          <cell r="G347">
            <v>4</v>
          </cell>
        </row>
        <row r="348">
          <cell r="B348" t="str">
            <v>BREAKER TOTALIZADOR  INDUSTRIAL 3X160A  220 V. AJUSTABLE TÈRMICA Y MAGNÈTICAMENTE (112-160A),  Icu=100KA. Ics=100%Icu.MARCA ABB (REFERENCIA XT2H 160 TMA 160-1600 3P FF), SIEMENS, EATON O MERLIN GERIN.</v>
          </cell>
          <cell r="C348" t="str">
            <v>Un</v>
          </cell>
          <cell r="D348">
            <v>861801.20000000007</v>
          </cell>
          <cell r="E348">
            <v>163742.228</v>
          </cell>
          <cell r="F348">
            <v>1025543.4280000001</v>
          </cell>
          <cell r="G348">
            <v>4</v>
          </cell>
        </row>
        <row r="349">
          <cell r="B349" t="str">
            <v>BREAKER TOTALIZADOR  INDUSTRIAL 3X125A  220 V. AJUSTABLE TÈRMICA Y MAGNÈTICAMENTE (87,5-125A),  Icu=100KA. Ics=100%Icu.MARCA ABB (REFERENCIA XT2H 160 TMA 125-1250 3P FF), SIEMENS, EATON O MERLIN GERIN.</v>
          </cell>
          <cell r="C349" t="str">
            <v>Un</v>
          </cell>
          <cell r="D349">
            <v>825284.20000000007</v>
          </cell>
          <cell r="E349">
            <v>156803.99800000002</v>
          </cell>
          <cell r="F349">
            <v>982088.19800000009</v>
          </cell>
          <cell r="G349">
            <v>2</v>
          </cell>
        </row>
        <row r="350">
          <cell r="B350" t="str">
            <v>BREAKER TOTALIZADOR  INDUSTRIAL 3X100A  220 V. AJUSTABLE TÈRMICA Y MAGNÈTICAMENTE (70-100A),  Icu=100KA. Ics=100%Icu.MARCA SCHNEIDER (REFERENCIA EASYPACT CVS LV510307 TMD100), SIEMENS, EATON O MERLIN GERIN.</v>
          </cell>
          <cell r="C350" t="str">
            <v>Un</v>
          </cell>
          <cell r="D350">
            <v>264576</v>
          </cell>
          <cell r="E350">
            <v>50269.440000000002</v>
          </cell>
          <cell r="F350">
            <v>314845.44</v>
          </cell>
          <cell r="G350">
            <v>2</v>
          </cell>
        </row>
        <row r="351">
          <cell r="B351" t="str">
            <v>BREAKER 3X15A  220 V,  25 KA INDUSTRIAL ABB(A1B 125 TMF 15-300 3P FF), SIEMENS, EATON O MERLIN GERIN</v>
          </cell>
          <cell r="C351" t="str">
            <v>Un</v>
          </cell>
          <cell r="D351">
            <v>134832</v>
          </cell>
          <cell r="E351">
            <v>25618.080000000002</v>
          </cell>
          <cell r="F351">
            <v>160450.08000000002</v>
          </cell>
          <cell r="G351">
            <v>1</v>
          </cell>
        </row>
        <row r="352">
          <cell r="B352" t="str">
            <v>BREAKER 3X15A  220 V,  100 KA INDUSTRIAL ABB(A1N 125 TMF 15-300 3P FF), SIEMENS, EATON O MERLIN GERIN</v>
          </cell>
          <cell r="C352" t="str">
            <v>Un</v>
          </cell>
          <cell r="D352">
            <v>208989.6</v>
          </cell>
          <cell r="E352">
            <v>39708.024000000005</v>
          </cell>
          <cell r="F352">
            <v>248697.62400000001</v>
          </cell>
          <cell r="G352">
            <v>1</v>
          </cell>
        </row>
        <row r="353">
          <cell r="B353" t="str">
            <v>BREAKER 3X20A  220 V,  25 KA INDUSTRIAL ABB(A1B 125 TMF 20-300 3P FF), SIEMENS, EATON O MERLIN GERIN</v>
          </cell>
          <cell r="C353" t="str">
            <v>Un</v>
          </cell>
          <cell r="D353">
            <v>134832</v>
          </cell>
          <cell r="E353">
            <v>25618.080000000002</v>
          </cell>
          <cell r="F353">
            <v>160450.08000000002</v>
          </cell>
          <cell r="G353">
            <v>1</v>
          </cell>
        </row>
        <row r="354">
          <cell r="B354" t="str">
            <v>BREAKER 3X20A  220 V,  100 KA INDUSTRIAL ABB(A1N 125 TMF 20-300 3P FF), SIEMENS, EATON O MERLIN GERIN</v>
          </cell>
          <cell r="C354" t="str">
            <v>Un</v>
          </cell>
          <cell r="D354">
            <v>208989.6</v>
          </cell>
          <cell r="E354">
            <v>39708.024000000005</v>
          </cell>
          <cell r="F354">
            <v>248697.62400000001</v>
          </cell>
          <cell r="G354">
            <v>1</v>
          </cell>
        </row>
        <row r="355">
          <cell r="B355" t="str">
            <v>BREAKER 3X30A  220 V,  25 KA INDUSTRIAL ABB(A1B 125 TMF 30-300 3P FF), SIEMENS, EATON O MERLIN GERIN</v>
          </cell>
          <cell r="C355" t="str">
            <v>Un</v>
          </cell>
          <cell r="D355">
            <v>144944.4</v>
          </cell>
          <cell r="E355">
            <v>27539.435999999998</v>
          </cell>
          <cell r="F355">
            <v>172483.83599999998</v>
          </cell>
          <cell r="G355">
            <v>1</v>
          </cell>
        </row>
        <row r="356">
          <cell r="B356" t="str">
            <v>BREAKER 3X30A  220 V,  100 KA INDUSTRIAL ABB(A1N 125 TMF 30-300 3P FF), SIEMENS, EATON O MERLIN GERIN</v>
          </cell>
          <cell r="C356">
            <v>0</v>
          </cell>
          <cell r="D356">
            <v>229214.40000000002</v>
          </cell>
          <cell r="E356">
            <v>43550.736000000004</v>
          </cell>
          <cell r="F356">
            <v>272765.13600000006</v>
          </cell>
          <cell r="G356">
            <v>1</v>
          </cell>
        </row>
        <row r="357">
          <cell r="B357" t="str">
            <v>BREAKER 3X40A  220 V,  25 KA INDUSTRIAL ABB(A1B 125 TMF 40-400 3P FF), SIEMENS, EATON O MERLIN GERIN</v>
          </cell>
          <cell r="C357" t="str">
            <v>Un</v>
          </cell>
          <cell r="D357">
            <v>144944.4</v>
          </cell>
          <cell r="E357">
            <v>27539.435999999998</v>
          </cell>
          <cell r="F357">
            <v>172483.83599999998</v>
          </cell>
          <cell r="G357">
            <v>1</v>
          </cell>
        </row>
        <row r="358">
          <cell r="B358" t="str">
            <v>BREAKER 3X40A  220 V,  100 KA INDUSTRIAL ABB(A1N 125 TMF 40-400 3P FF), SIEMENS, EATON O MERLIN GERIN</v>
          </cell>
          <cell r="C358" t="str">
            <v>Un</v>
          </cell>
          <cell r="D358">
            <v>229214.40000000002</v>
          </cell>
          <cell r="E358">
            <v>43550.736000000004</v>
          </cell>
          <cell r="F358">
            <v>272765.13600000006</v>
          </cell>
          <cell r="G358">
            <v>1</v>
          </cell>
        </row>
        <row r="359">
          <cell r="B359" t="str">
            <v>BREAKER 3X50A  220 V,  25 KA INDUSTRIAL ABB(A1B 125 TMF 50-500 3P FF), SIEMENS, EATON O MERLIN GERIN</v>
          </cell>
          <cell r="C359" t="str">
            <v>Un</v>
          </cell>
          <cell r="D359">
            <v>144944.4</v>
          </cell>
          <cell r="E359">
            <v>27539.435999999998</v>
          </cell>
          <cell r="F359">
            <v>172483.83599999998</v>
          </cell>
          <cell r="G359">
            <v>1</v>
          </cell>
        </row>
        <row r="360">
          <cell r="B360" t="str">
            <v>BREAKER 3X50A  220 V,  100 KA INDUSTRIAL ABB(A1N 125 TMF 50-500 3P FF), SIEMENS, EATON O MERLIN GERIN</v>
          </cell>
          <cell r="C360" t="str">
            <v>Un</v>
          </cell>
          <cell r="D360">
            <v>229214.40000000002</v>
          </cell>
          <cell r="E360">
            <v>43550.736000000004</v>
          </cell>
          <cell r="F360">
            <v>272765.13600000006</v>
          </cell>
          <cell r="G360">
            <v>1</v>
          </cell>
        </row>
        <row r="361">
          <cell r="B361" t="str">
            <v>BREAKER 3X60A  220 V,  25 KA INDUSTRIAL ABB(A1B 125 TMF 60-600 3P FF), SIEMENS, EATON O MERLIN GERIN</v>
          </cell>
          <cell r="C361" t="str">
            <v>Un</v>
          </cell>
          <cell r="D361">
            <v>144944.4</v>
          </cell>
          <cell r="E361">
            <v>27539.435999999998</v>
          </cell>
          <cell r="F361">
            <v>172483.83599999998</v>
          </cell>
          <cell r="G361">
            <v>1</v>
          </cell>
        </row>
        <row r="362">
          <cell r="B362" t="str">
            <v>BREAKER 3X60A  220 V,  100 KA INDUSTRIAL ABB(A1N 125 TMF 60-600 3P FF), SIEMENS, EATON O MERLIN GERIN</v>
          </cell>
          <cell r="C362" t="str">
            <v>Un</v>
          </cell>
          <cell r="D362">
            <v>271614.40000000002</v>
          </cell>
          <cell r="E362">
            <v>51606.736000000004</v>
          </cell>
          <cell r="F362">
            <v>323221.13600000006</v>
          </cell>
          <cell r="G362">
            <v>1</v>
          </cell>
        </row>
        <row r="363">
          <cell r="B363" t="str">
            <v>BREAKER 3X70A  220 V,  25 KA INDUSTRIAL ABB(A1B 125 TMF 70-700 3P FF), SIEMENS, EATON O MERLIN GERIN</v>
          </cell>
          <cell r="C363" t="str">
            <v>Un</v>
          </cell>
          <cell r="D363">
            <v>148315.20000000001</v>
          </cell>
          <cell r="E363">
            <v>28179.888000000003</v>
          </cell>
          <cell r="F363">
            <v>176495.08800000002</v>
          </cell>
          <cell r="G363">
            <v>1</v>
          </cell>
        </row>
        <row r="364">
          <cell r="B364" t="str">
            <v>BREAKER 3X70A  220 V,  100 KA INDUSTRIAL ABB(A1N 125 TMF 70-700 3P FF), SIEMENS, EATON O MERLIN GERIN</v>
          </cell>
          <cell r="C364" t="str">
            <v>Un</v>
          </cell>
          <cell r="D364">
            <v>235956</v>
          </cell>
          <cell r="E364">
            <v>44831.64</v>
          </cell>
          <cell r="F364">
            <v>280787.64</v>
          </cell>
          <cell r="G364">
            <v>1</v>
          </cell>
        </row>
        <row r="365">
          <cell r="B365" t="str">
            <v>BREAKER 3X80A  220 V,  25 KA INDUSTRIAL ABB(A1B 125 TMF 80-800 3P FF), SIEMENS, EATON O MERLIN GERIN</v>
          </cell>
          <cell r="C365" t="str">
            <v>Un</v>
          </cell>
          <cell r="D365">
            <v>148315.20000000001</v>
          </cell>
          <cell r="E365">
            <v>28179.888000000003</v>
          </cell>
          <cell r="F365">
            <v>176495.08800000002</v>
          </cell>
          <cell r="G365">
            <v>1</v>
          </cell>
        </row>
        <row r="366">
          <cell r="B366" t="str">
            <v>BREAKER 3X80A  220 V,  100 KA INDUSTRIAL ABB(A1N 125 TMF 80-800 3P FF), SIEMENS, EATON O MERLIN GERIN</v>
          </cell>
          <cell r="C366" t="str">
            <v>Un</v>
          </cell>
          <cell r="D366">
            <v>242697.60000000001</v>
          </cell>
          <cell r="E366">
            <v>46112.544000000002</v>
          </cell>
          <cell r="F366">
            <v>288810.14400000003</v>
          </cell>
          <cell r="G366">
            <v>1</v>
          </cell>
        </row>
        <row r="367">
          <cell r="B367" t="str">
            <v>BREAKER 3X100A  220 V,  25 KA INDUSTRIAL ABB(A1B 125 TMF 100-1000 3P FF), SIEMENS, EATON O MERLIN GERIN</v>
          </cell>
          <cell r="C367" t="str">
            <v>Un</v>
          </cell>
          <cell r="D367">
            <v>148315.20000000001</v>
          </cell>
          <cell r="E367">
            <v>28179.888000000003</v>
          </cell>
          <cell r="F367">
            <v>176495.08800000002</v>
          </cell>
          <cell r="G367">
            <v>2</v>
          </cell>
        </row>
        <row r="368">
          <cell r="B368" t="str">
            <v>BREAKER 3X100A  220 V,  100 KA INDUSTRIAL ABB(A1N 125 TMF 100-1000 3P FF), SIEMENS, EATON O MERLIN GERIN</v>
          </cell>
          <cell r="C368" t="str">
            <v>Un</v>
          </cell>
          <cell r="D368">
            <v>242697.60000000001</v>
          </cell>
          <cell r="E368">
            <v>46112.544000000002</v>
          </cell>
          <cell r="F368">
            <v>288810.14400000003</v>
          </cell>
          <cell r="G368">
            <v>2</v>
          </cell>
        </row>
        <row r="369">
          <cell r="B369" t="str">
            <v>BREAKER 3X125A  220 V,  25 KA INDUSTRIAL ABB(A1B 125 TMF 125-1250 3P FF), SIEMENS, EATON O MERLIN GERIN</v>
          </cell>
          <cell r="C369" t="str">
            <v>Un</v>
          </cell>
          <cell r="D369">
            <v>350563.2</v>
          </cell>
          <cell r="E369">
            <v>66607.008000000002</v>
          </cell>
          <cell r="F369">
            <v>417170.20799999998</v>
          </cell>
          <cell r="G369">
            <v>2</v>
          </cell>
        </row>
        <row r="370">
          <cell r="B370" t="str">
            <v>BREAKER 3X125A  220 V,  100 KA INDUSTRIAL ABB(A1N 125 TMF 125-1250 3P FF), SIEMENS, EATON O MERLIN GERIN</v>
          </cell>
          <cell r="C370" t="str">
            <v>Un</v>
          </cell>
          <cell r="D370">
            <v>397754.4</v>
          </cell>
          <cell r="E370">
            <v>75573.33600000001</v>
          </cell>
          <cell r="F370">
            <v>473327.73600000003</v>
          </cell>
          <cell r="G370">
            <v>2</v>
          </cell>
        </row>
        <row r="371">
          <cell r="B371" t="str">
            <v>BREAKER 3X150A  220 V,  85 KA INDUSTRIAL ABB(A2N 250 TMF 150-1500 3P FF), SIEMENS, EATON O MERLIN GERIN</v>
          </cell>
          <cell r="C371" t="str">
            <v>Un</v>
          </cell>
          <cell r="D371">
            <v>404496</v>
          </cell>
          <cell r="E371">
            <v>76854.240000000005</v>
          </cell>
          <cell r="F371">
            <v>481350.24</v>
          </cell>
          <cell r="G371">
            <v>4</v>
          </cell>
        </row>
        <row r="372">
          <cell r="B372" t="str">
            <v>BREAKER 3X160A  220 V,  85 KA INDUSTRIAL ABB(A2N 250 TMF 160-1600 3P FF), SIEMENS, EATON O MERLIN GERIN</v>
          </cell>
          <cell r="C372" t="str">
            <v>Un</v>
          </cell>
          <cell r="D372">
            <v>404496</v>
          </cell>
          <cell r="E372">
            <v>76854.240000000005</v>
          </cell>
          <cell r="F372">
            <v>481350.24</v>
          </cell>
          <cell r="G372">
            <v>4</v>
          </cell>
        </row>
        <row r="373">
          <cell r="B373" t="str">
            <v>BREAKER 3X175A  220 V,  85 KA INDUSTRIAL ABB(A2N 250 TMF 150-1750 3P FF), SIEMENS, EATON O MERLIN GERIN</v>
          </cell>
          <cell r="C373" t="str">
            <v>Un</v>
          </cell>
          <cell r="D373">
            <v>404496</v>
          </cell>
          <cell r="E373">
            <v>76854.240000000005</v>
          </cell>
          <cell r="F373">
            <v>481350.24</v>
          </cell>
          <cell r="G373">
            <v>4</v>
          </cell>
        </row>
        <row r="374">
          <cell r="B374" t="str">
            <v>BREAKER 3X200A  220 V,  85 KA INDUSTRIAL ABB(A2N 250 TMF 200-2000 3P FF), SIEMENS, EATON O MERLIN GERIN</v>
          </cell>
          <cell r="C374" t="str">
            <v>Un</v>
          </cell>
          <cell r="D374">
            <v>404496</v>
          </cell>
          <cell r="E374">
            <v>76854.240000000005</v>
          </cell>
          <cell r="F374">
            <v>481350.24</v>
          </cell>
          <cell r="G374">
            <v>4</v>
          </cell>
        </row>
        <row r="375">
          <cell r="B375" t="str">
            <v>BREAKER 3X225A  220 V,  85 KA INDUSTRIAL ABB(A2N 250 TMF 225-2250 3P FF), SIEMENS, EATON O MERLIN GERIN</v>
          </cell>
          <cell r="C375" t="str">
            <v>Un</v>
          </cell>
          <cell r="D375">
            <v>404496</v>
          </cell>
          <cell r="E375">
            <v>76854.240000000005</v>
          </cell>
          <cell r="F375">
            <v>481350.24</v>
          </cell>
          <cell r="G375">
            <v>4</v>
          </cell>
        </row>
        <row r="376">
          <cell r="B376" t="str">
            <v>BREAKER 3X250A  220 V,  85 KA INDUSTRIAL ABB(A2N 250 TMF 250-2500 3P FF), SIEMENS, EATON O MERLIN GERIN</v>
          </cell>
          <cell r="C376" t="str">
            <v>Un</v>
          </cell>
          <cell r="D376">
            <v>512361.60000000003</v>
          </cell>
          <cell r="E376">
            <v>97348.704000000012</v>
          </cell>
          <cell r="F376">
            <v>609710.304</v>
          </cell>
          <cell r="G376">
            <v>4</v>
          </cell>
        </row>
        <row r="377">
          <cell r="B377" t="str">
            <v>BREAKER 3X320A  220 V,  85 KA INDUSTRIAL ABB(A3N 400 TMF 320-3200 3P FF), SIEMENS, EATON O MERLIN GERIN</v>
          </cell>
          <cell r="C377" t="str">
            <v>Un</v>
          </cell>
          <cell r="D377">
            <v>775284</v>
          </cell>
          <cell r="E377">
            <v>147303.96</v>
          </cell>
          <cell r="F377">
            <v>922587.96</v>
          </cell>
          <cell r="G377">
            <v>4</v>
          </cell>
        </row>
        <row r="378">
          <cell r="B378" t="str">
            <v>BREAKER 3X400A  220 V,  85 KA INDUSTRIAL ABB(A3N 400 TMF 400-4000 3P FF), SIEMENS, EATON O MERLIN GERIN</v>
          </cell>
          <cell r="C378" t="str">
            <v>Un</v>
          </cell>
          <cell r="D378">
            <v>775284</v>
          </cell>
          <cell r="E378">
            <v>147303.96</v>
          </cell>
          <cell r="F378">
            <v>922587.96</v>
          </cell>
          <cell r="G378">
            <v>6</v>
          </cell>
        </row>
        <row r="379">
          <cell r="B379" t="str">
            <v>BREAKER 3X500A  220 V,  85 KA INDUSTRIAL ABB(A3N 630 TMF 500-5000 3P FF), SIEMENS, EATON O MERLIN GERIN</v>
          </cell>
          <cell r="C379" t="str">
            <v>Un</v>
          </cell>
          <cell r="D379">
            <v>1955064</v>
          </cell>
          <cell r="E379">
            <v>371462.16000000003</v>
          </cell>
          <cell r="F379">
            <v>2326526.16</v>
          </cell>
          <cell r="G379">
            <v>6</v>
          </cell>
        </row>
        <row r="380">
          <cell r="B380" t="str">
            <v>BREAKER 3X630A  220 V,  85 KA INDUSTRIAL ABB(A3N 630 ELT-LI In=630  3P FF-CON RELÈ ELECTRÒNICO CON PROTECCIÒN DE SOBRECARGA), SIEMENS, EATON O MERLIN GERIN</v>
          </cell>
          <cell r="C380" t="str">
            <v>Un</v>
          </cell>
          <cell r="D380">
            <v>2224728</v>
          </cell>
          <cell r="E380">
            <v>422698.32</v>
          </cell>
          <cell r="F380">
            <v>2647426.3199999998</v>
          </cell>
          <cell r="G380">
            <v>6</v>
          </cell>
        </row>
        <row r="381">
          <cell r="B381" t="str">
            <v>BREAKER TOTALIZADOR  INDUSTRIAL 3X600A  220 V. TERMOMAGNÉTICO, Icu=85KA. Ics=50%Icu.MARCA SCHNEIDER ELECTRIC (REFERENCIA EZC630N3600), SIEMENS, EATON O ABB.</v>
          </cell>
          <cell r="C381" t="str">
            <v>Un</v>
          </cell>
          <cell r="D381">
            <v>1071914.4000000001</v>
          </cell>
          <cell r="E381">
            <v>203663.73600000003</v>
          </cell>
          <cell r="F381">
            <v>1275578.1360000002</v>
          </cell>
          <cell r="G381">
            <v>2</v>
          </cell>
        </row>
        <row r="382">
          <cell r="B382" t="str">
            <v>BREAKER TOTALIZADOR  INDUSTRIAL 3X500A  220 V. TERMOMAGNÉTICO, Icu=85KA. Ics=50%Icu.MARCA SCHNEIDER ELECTRIC (REFERENCIA EZC630N3500), SIEMENS, EATON O ABB.</v>
          </cell>
          <cell r="C382" t="str">
            <v>Un</v>
          </cell>
          <cell r="D382">
            <v>1071914.4000000001</v>
          </cell>
          <cell r="E382">
            <v>203663.73600000003</v>
          </cell>
          <cell r="F382">
            <v>1275578.1360000002</v>
          </cell>
          <cell r="G382">
            <v>2</v>
          </cell>
        </row>
        <row r="383">
          <cell r="B383" t="str">
            <v>BREAKER TOTALIZADOR  INDUSTRIAL 3X400A  220 V. TERMOMAGNÉTICO, Icu=85KA. Ics=50%Icu.MARCA SCHNEIDER ELECTRIC (REFERENCIA EZC400N3400), SIEMENS, EATON O ABB.</v>
          </cell>
          <cell r="C383" t="str">
            <v>Un</v>
          </cell>
          <cell r="D383">
            <v>500226.72000000003</v>
          </cell>
          <cell r="E383">
            <v>95043.07680000001</v>
          </cell>
          <cell r="F383">
            <v>595269.79680000001</v>
          </cell>
          <cell r="G383">
            <v>2</v>
          </cell>
        </row>
        <row r="384">
          <cell r="B384" t="str">
            <v>BREAKER TOTALIZADOR  INDUSTRIAL 3X350A  220 V. TERMOMAGNÉTICO, Icu=85KA. Ics=50%Icu.MARCA SCHNEIDER ELECTRIC (REFERENCIA EZC400N3350), SIEMENS, EATON O ABB.</v>
          </cell>
          <cell r="C384" t="str">
            <v>Un</v>
          </cell>
          <cell r="D384">
            <v>500226.72000000003</v>
          </cell>
          <cell r="E384">
            <v>95043.07680000001</v>
          </cell>
          <cell r="F384">
            <v>595269.79680000001</v>
          </cell>
          <cell r="G384">
            <v>2</v>
          </cell>
        </row>
        <row r="385">
          <cell r="B385" t="str">
            <v>BREAKER TOTALIZADOR  INDUSTRIAL 3X300A  220 V. TERMOMAGNÉTICO, Icu=85KA. Ics=50%Icu.MARCA SCHNEIDER ELECTRIC (REFERENCIA EZC400N3300), SIEMENS, EATON O ABB.</v>
          </cell>
          <cell r="C385" t="str">
            <v>Un</v>
          </cell>
          <cell r="D385">
            <v>500226.72000000003</v>
          </cell>
          <cell r="E385">
            <v>95043.07680000001</v>
          </cell>
          <cell r="F385">
            <v>595269.79680000001</v>
          </cell>
          <cell r="G385">
            <v>2</v>
          </cell>
        </row>
        <row r="386">
          <cell r="B386" t="str">
            <v>BREAKER TOTALIZADOR  INDUSTRIAL 3X250A  220 V. TERMOMAGNÉTICO, Icu=50KA. Ics=50%Icu.MARCA SCHNEIDER ELECTRIC (REFERENCIA EZC250N3250), SIEMENS, EATON O ABB.</v>
          </cell>
          <cell r="C386" t="str">
            <v>Un</v>
          </cell>
          <cell r="D386">
            <v>318742.848</v>
          </cell>
          <cell r="E386">
            <v>60561.14112</v>
          </cell>
          <cell r="F386">
            <v>379303.98911999998</v>
          </cell>
          <cell r="G386">
            <v>2</v>
          </cell>
        </row>
        <row r="387">
          <cell r="B387" t="str">
            <v>BREAKER TOTALIZADOR  INDUSTRIAL 3X225A  220 V. TERMOMAGNÉTICO, Icu=50KA. Ics=50%Icu.MARCA SCHNEIDER ELECTRIC (REFERENCIA EZC250N3225), SIEMENS, EATON O ABB.</v>
          </cell>
          <cell r="C387" t="str">
            <v>Un</v>
          </cell>
          <cell r="D387">
            <v>318742.848</v>
          </cell>
          <cell r="E387">
            <v>60561.14112</v>
          </cell>
          <cell r="F387">
            <v>379303.98911999998</v>
          </cell>
          <cell r="G387">
            <v>2</v>
          </cell>
        </row>
        <row r="388">
          <cell r="B388" t="str">
            <v>BREAKER TOTALIZADOR  INDUSTRIAL 3X200A  220 V. TERMOMAGNÉTICO, Icu=50KA. Ics=50%Icu.MARCA SCHNEIDER ELECTRIC (REFERENCIA EZC250N3200), SIEMENS, EATON O ABB.</v>
          </cell>
          <cell r="C388" t="str">
            <v>Un</v>
          </cell>
          <cell r="D388">
            <v>318742.848</v>
          </cell>
          <cell r="E388">
            <v>60561.14112</v>
          </cell>
          <cell r="F388">
            <v>379303.98911999998</v>
          </cell>
          <cell r="G388">
            <v>2</v>
          </cell>
        </row>
        <row r="389">
          <cell r="B389" t="str">
            <v>BREAKER TOTALIZADOR  INDUSTRIAL 3X175A  220 V. TERMOMAGNÉTICO, Icu=50KA. Ics=50%Icu.MARCA SCHNEIDER ELECTRIC (REFERENCIA EZC250N3175), SIEMENS, EATON O ABB.</v>
          </cell>
          <cell r="C389" t="str">
            <v>Un</v>
          </cell>
          <cell r="D389">
            <v>318742.848</v>
          </cell>
          <cell r="E389">
            <v>60561.14112</v>
          </cell>
          <cell r="F389">
            <v>379303.98911999998</v>
          </cell>
          <cell r="G389">
            <v>2</v>
          </cell>
        </row>
        <row r="390">
          <cell r="B390" t="str">
            <v>BREAKER TOTALIZADOR  INDUSTRIAL 3X160A  220 V. TERMOMAGNÉTICO, Icu=50KA. Ics=50%Icu.MARCA SCHNEIDER ELECTRIC (REFERENCIA EZC250N3160), SIEMENS, EATON O ABB.</v>
          </cell>
          <cell r="C390" t="str">
            <v>Un</v>
          </cell>
          <cell r="D390">
            <v>318742.848</v>
          </cell>
          <cell r="E390">
            <v>60561.14112</v>
          </cell>
          <cell r="F390">
            <v>379303.98911999998</v>
          </cell>
          <cell r="G390">
            <v>2</v>
          </cell>
        </row>
        <row r="391">
          <cell r="B391" t="str">
            <v>BREAKER TOTALIZADOR  INDUSTRIAL 3X150A  220 V. TERMOMAGNÉTICO, Icu=50KA. Ics=50%Icu.MARCA SCHNEIDER ELECTRIC (REFERENCIA EZC250N3150), SIEMENS, EATON O ABB.</v>
          </cell>
          <cell r="C391" t="str">
            <v>Un</v>
          </cell>
          <cell r="D391">
            <v>318742.848</v>
          </cell>
          <cell r="E391">
            <v>60561.14112</v>
          </cell>
          <cell r="F391">
            <v>379303.98911999998</v>
          </cell>
          <cell r="G391">
            <v>2</v>
          </cell>
        </row>
        <row r="392">
          <cell r="B392" t="str">
            <v>BREAKER TOTALIZADOR  INDUSTRIAL 3X125A  220 V. TERMOMAGNÉTICO, Icu=50KA. Ics=50%Icu.MARCA SCHNEIDER ELECTRIC (REFERENCIA EZC250N3125), SIEMENS, EATON O ABB.</v>
          </cell>
          <cell r="C392" t="str">
            <v>Un</v>
          </cell>
          <cell r="D392">
            <v>283012.36800000002</v>
          </cell>
          <cell r="E392">
            <v>53772.349920000001</v>
          </cell>
          <cell r="F392">
            <v>336784.71792000002</v>
          </cell>
          <cell r="G392">
            <v>2</v>
          </cell>
        </row>
        <row r="393">
          <cell r="B393" t="str">
            <v>BREAKER TOTALIZADOR  INDUSTRIAL 3X100A  220 V. TERMOMAGNÉTICO, Icu=25KA. Ics=50%Icu.MARCA SCHNEIDER ELECTRIC (REFERENCIA EZC100N3100), SIEMENS, EATON O ABB.</v>
          </cell>
          <cell r="C393" t="str">
            <v>Un</v>
          </cell>
          <cell r="D393">
            <v>127213.99200000001</v>
          </cell>
          <cell r="E393">
            <v>24170.658480000002</v>
          </cell>
          <cell r="F393">
            <v>151384.65048000001</v>
          </cell>
          <cell r="G393">
            <v>2</v>
          </cell>
        </row>
        <row r="394">
          <cell r="B394" t="str">
            <v>BREAKER TOTALIZADOR  INDUSTRIAL 3X80A  220 V. TERMOMAGNÉTICO, Icu=25KA. Ics=50%Icu.MARCA SCHNEIDER ELECTRIC (REFERENCIA EZC100N3080), SIEMENS, EATON O ABB.</v>
          </cell>
          <cell r="C394" t="str">
            <v>Un</v>
          </cell>
          <cell r="D394">
            <v>127213.99200000001</v>
          </cell>
          <cell r="E394">
            <v>24170.658480000002</v>
          </cell>
          <cell r="F394">
            <v>151384.65048000001</v>
          </cell>
          <cell r="G394">
            <v>2</v>
          </cell>
        </row>
        <row r="395">
          <cell r="B395" t="str">
            <v>BREAKER TOTALIZADOR  INDUSTRIAL 3X60A  220 V. TERMOMAGNÉTICO, Icu=25KA. Ics=50%Icu.MARCA SCHNEIDER ELECTRIC (REFERENCIA EZC100N3060), SIEMENS, EATON O ABB.</v>
          </cell>
          <cell r="C395" t="str">
            <v>Un</v>
          </cell>
          <cell r="D395">
            <v>125798.25600000001</v>
          </cell>
          <cell r="E395">
            <v>23901.668640000004</v>
          </cell>
          <cell r="F395">
            <v>149699.92464000001</v>
          </cell>
          <cell r="G395">
            <v>2</v>
          </cell>
        </row>
        <row r="396">
          <cell r="B396" t="str">
            <v>BREAKER TOTALIZADOR  INDUSTRIAL 3X50A  220 V. TERMOMAGNÉTICO, Icu=25KA. Ics=50%Icu.MARCA SCHNEIDER ELECTRIC (REFERENCIA EZC100N3050), SIEMENS, EATON O ABB.</v>
          </cell>
          <cell r="C396" t="str">
            <v>Un</v>
          </cell>
          <cell r="D396">
            <v>169918</v>
          </cell>
          <cell r="E396">
            <v>32284.420000000002</v>
          </cell>
          <cell r="F396">
            <v>202202.42</v>
          </cell>
          <cell r="G396">
            <v>2</v>
          </cell>
        </row>
        <row r="397">
          <cell r="B397" t="str">
            <v>BREAKER TOTALIZADOR  INDUSTRIAL 3X40A  220 V. TERMOMAGNÉTICO, Icu=25KA. Ics=50%Icu.MARCA SCHNEIDER ELECTRIC (REFERENCIA EZC100N3040), SIEMENS, EATON O ABB.</v>
          </cell>
          <cell r="C397" t="str">
            <v>Un</v>
          </cell>
          <cell r="D397">
            <v>125798.25600000001</v>
          </cell>
          <cell r="E397">
            <v>23901.668640000004</v>
          </cell>
          <cell r="F397">
            <v>149699.92464000001</v>
          </cell>
          <cell r="G397">
            <v>2</v>
          </cell>
        </row>
        <row r="398">
          <cell r="B398" t="str">
            <v>BREAKER TOTALIZADOR  INDUSTRIAL 3X30A  220 V. TERMOMAGNÉTICO, Icu=25KA. Ics=50%Icu.MARCA SCHNEIDER ELECTRIC (REFERENCIA EZC100N3030), SIEMENS, EATON O ABB.</v>
          </cell>
          <cell r="C398" t="str">
            <v>Un</v>
          </cell>
          <cell r="D398">
            <v>125798.25600000001</v>
          </cell>
          <cell r="E398">
            <v>23901.668640000004</v>
          </cell>
          <cell r="F398">
            <v>149699.92464000001</v>
          </cell>
          <cell r="G398">
            <v>2</v>
          </cell>
        </row>
        <row r="399">
          <cell r="B399" t="str">
            <v>BREAKER TOTALIZADOR  INDUSTRIAL 3X20A  220 V. TERMOMAGNÉTICO, Icu=25KA. Ics=50%Icu.MARCA SCHNEIDER ELECTRIC (REFERENCIA EZC100N3020), SIEMENS, EATON O ABB.</v>
          </cell>
          <cell r="C399" t="str">
            <v>Un</v>
          </cell>
          <cell r="D399">
            <v>125798.25600000001</v>
          </cell>
          <cell r="E399">
            <v>23901.668640000004</v>
          </cell>
          <cell r="F399">
            <v>149699.92464000001</v>
          </cell>
          <cell r="G399">
            <v>2</v>
          </cell>
        </row>
        <row r="400">
          <cell r="B400" t="str">
            <v>BREAKER TOTALIZADOR  INDUSTRIAL 3X600A  220 V. AJUSTABLE TÈRMICA Y MAGNÈTICAMENTE (420-600A),  Icu=40KA. Ics=100%Icu.MARCA SCHNEIDER ELECTRIC (REFERENCIA LV563306), SIEMENS, EATON O ABB.</v>
          </cell>
          <cell r="C400" t="str">
            <v>Un</v>
          </cell>
          <cell r="D400">
            <v>1327758.1200000001</v>
          </cell>
          <cell r="E400">
            <v>252274.04280000002</v>
          </cell>
          <cell r="F400">
            <v>1580032.1628</v>
          </cell>
          <cell r="G400">
            <v>2</v>
          </cell>
        </row>
        <row r="401">
          <cell r="B401" t="str">
            <v>BREAKER TOTALIZADOR  INDUSTRIAL 3X500A  220 V. AJUSTABLE TÈRMICA Y MAGNÈTICAMENTE (350-500A),  Icu=40KA. Ics=100%Icu.MARCA SCHNEIDER ELECTRIC (REFERENCIA LV563305), SIEMENS, EATON O ABB.</v>
          </cell>
          <cell r="C401" t="str">
            <v>Un</v>
          </cell>
          <cell r="D401">
            <v>1327758.1200000001</v>
          </cell>
          <cell r="E401">
            <v>252274.04280000002</v>
          </cell>
          <cell r="F401">
            <v>1580032.1628</v>
          </cell>
          <cell r="G401">
            <v>2</v>
          </cell>
        </row>
        <row r="402">
          <cell r="B402" t="str">
            <v>BREAKER TOTALIZADOR  INDUSTRIAL 3X400A  220 V. AJUSTABLE TÈRMICA Y MAGNÈTICAMENTE (280-400A),  Icu=40KA. Ics=100%Icu.MARCA SCHNEIDER ELECTRIC (REFERENCIA LV540306), SIEMENS, EATON O ABB.</v>
          </cell>
          <cell r="C402" t="str">
            <v>Un</v>
          </cell>
          <cell r="D402">
            <v>794632.39200000011</v>
          </cell>
          <cell r="E402">
            <v>150980.15448000003</v>
          </cell>
          <cell r="F402">
            <v>945612.54648000014</v>
          </cell>
          <cell r="G402">
            <v>2</v>
          </cell>
        </row>
        <row r="403">
          <cell r="B403" t="str">
            <v>BREAKER TOTALIZADOR  INDUSTRIAL 3X320A  220 V. AJUSTABLE TÈRMICA Y MAGNÈTICAMENTE (224-350A),  Icu=40KA. Ics=100%Icu.MARCA SCHNEIDER ELECTRIC (REFERENCIA LV540305), SIEMENS, EATON O ABB.</v>
          </cell>
          <cell r="C403" t="str">
            <v>Un</v>
          </cell>
          <cell r="D403">
            <v>733216.41599999997</v>
          </cell>
          <cell r="E403">
            <v>139311.11903999999</v>
          </cell>
          <cell r="F403">
            <v>872527.53503999999</v>
          </cell>
          <cell r="G403">
            <v>2</v>
          </cell>
        </row>
        <row r="404">
          <cell r="B404" t="str">
            <v>BREAKER TOTALIZADOR  INDUSTRIAL 3X250A  220 V. AJUSTABLE TÈRMICA Y MAGNÈTICAMENTE (175-250A),  Icu=40KA. Ics=100%Icu.MARCA SCHNEIDER ELECTRIC (REFERENCIA LV525303), SIEMENS, EATON O ABB.</v>
          </cell>
          <cell r="C404" t="str">
            <v>Un</v>
          </cell>
          <cell r="D404">
            <v>357304.80000000005</v>
          </cell>
          <cell r="E404">
            <v>67887.912000000011</v>
          </cell>
          <cell r="F404">
            <v>425192.71200000006</v>
          </cell>
          <cell r="G404">
            <v>2</v>
          </cell>
        </row>
        <row r="405">
          <cell r="B405" t="str">
            <v>BREAKER TOTALIZADOR  INDUSTRIAL 3X200A  220 V. AJUSTABLE TÈRMICA Y MAGNÈTICAMENTE (140-200A),  Icu=40KA. Ics=100%Icu.MARCA SCHNEIDER ELECTRIC (REFERENCIA LV525302), SIEMENS, EATON O ABB.</v>
          </cell>
          <cell r="C405" t="str">
            <v>Un</v>
          </cell>
          <cell r="D405">
            <v>357304.80000000005</v>
          </cell>
          <cell r="E405">
            <v>67887.912000000011</v>
          </cell>
          <cell r="F405">
            <v>425192.71200000006</v>
          </cell>
          <cell r="G405">
            <v>2</v>
          </cell>
        </row>
        <row r="406">
          <cell r="B406" t="str">
            <v>BREAKER TOTALIZADOR  INDUSTRIAL 3X160A  220 V. AJUSTABLE TÈRMICA Y MAGNÈTICAMENTE (112-160A),  Icu=40KA. Ics=100%Icu.MARCA SCHNEIDER ELECTRIC (REFERENCIA LV516303), SIEMENS, EATON O ABB.</v>
          </cell>
          <cell r="C406" t="str">
            <v>Un</v>
          </cell>
          <cell r="D406">
            <v>357304.80000000005</v>
          </cell>
          <cell r="E406">
            <v>67887.912000000011</v>
          </cell>
          <cell r="F406">
            <v>425192.71200000006</v>
          </cell>
          <cell r="G406">
            <v>2</v>
          </cell>
        </row>
        <row r="407">
          <cell r="B407" t="str">
            <v>BREAKER TOTALIZADOR  INDUSTRIAL 3X125A  220 V. AJUSTABLE TÈRMICA Y MAGNÈTICAMENTE (87-125A),  Icu=40KA. Ics=100%Icu.MARCA SCHNEIDER ELECTRIC (REFERENCIA LV516302), SIEMENS, EATON O ABB.</v>
          </cell>
          <cell r="C407" t="str">
            <v>Un</v>
          </cell>
          <cell r="D407">
            <v>357304.80000000005</v>
          </cell>
          <cell r="E407">
            <v>67887.912000000011</v>
          </cell>
          <cell r="F407">
            <v>425192.71200000006</v>
          </cell>
          <cell r="G407">
            <v>2</v>
          </cell>
        </row>
        <row r="408">
          <cell r="B408" t="str">
            <v>BREAKER TOTALIZADOR  INDUSTRIAL 3X100A  220 V. AJUSTABLE TÈRMICA Y MAGNÈTICAMENTE (70-100A),  Icu=40KA. Ics=100%Icu.MARCA SCHNEIDER ELECTRIC (REFERENCIA LV510307), SIEMENS, EATON O ABB.</v>
          </cell>
          <cell r="C408" t="str">
            <v>Un</v>
          </cell>
          <cell r="D408">
            <v>158629.84800000003</v>
          </cell>
          <cell r="E408">
            <v>30139.671120000006</v>
          </cell>
          <cell r="F408">
            <v>188769.51912000004</v>
          </cell>
          <cell r="G408">
            <v>2</v>
          </cell>
        </row>
        <row r="409">
          <cell r="B409" t="str">
            <v>BREAKER TOTALIZADOR  INDUSTRIAL 3X80A  220 V. AJUSTABLE TÈRMICA Y MAGNÈTICAMENTE (56-80A),  Icu=40KA. Ics=100%Icu.MARCA SCHNEIDER ELECTRIC (REFERENCIA LV510306), SIEMENS, EATON O ABB.</v>
          </cell>
          <cell r="C409" t="str">
            <v>Un</v>
          </cell>
          <cell r="D409">
            <v>158629.84800000003</v>
          </cell>
          <cell r="E409">
            <v>30139.671120000006</v>
          </cell>
          <cell r="F409">
            <v>188769.51912000004</v>
          </cell>
          <cell r="G409">
            <v>2</v>
          </cell>
        </row>
        <row r="410">
          <cell r="B410" t="str">
            <v>BREAKER TOTALIZADOR  INDUSTRIAL 3X63A  220 V. AJUSTABLE TÈRMICA Y MAGNÈTICAMENTE (44-63A),  Icu=40KA. Ics=100%Icu.MARCA SCHNEIDER ELECTRIC (REFERENCIA LV510305), SIEMENS, EATON O ABB.</v>
          </cell>
          <cell r="C410" t="str">
            <v>Un</v>
          </cell>
          <cell r="D410">
            <v>158629.84800000003</v>
          </cell>
          <cell r="E410">
            <v>30139.671120000006</v>
          </cell>
          <cell r="F410">
            <v>188769.51912000004</v>
          </cell>
          <cell r="G410">
            <v>2</v>
          </cell>
        </row>
        <row r="411">
          <cell r="B411" t="str">
            <v>BREAKER TOTALIZADOR  INDUSTRIAL 3X50A  220 V. AJUSTABLE TÈRMICA Y MAGNÈTICAMENTE (22-32A),  Icu=40KA. Ics=100%Icu.MARCA SCHNEIDER ELECTRIC (REFERENCIA LV516304), SIEMENS, EATON O ABB.</v>
          </cell>
          <cell r="C411" t="str">
            <v>Un</v>
          </cell>
          <cell r="D411">
            <v>154382.64000000001</v>
          </cell>
          <cell r="E411">
            <v>29332.701600000004</v>
          </cell>
          <cell r="F411">
            <v>183715.34160000001</v>
          </cell>
          <cell r="G411">
            <v>2</v>
          </cell>
        </row>
        <row r="412">
          <cell r="B412" t="str">
            <v>BREAKER TOTALIZADOR  INDUSTRIAL 3X40A  220 V. AJUSTABLE TÈRMICA Y MAGNÈTICAMENTE (22-32A),  Icu=40KA. Ics=100%Icu.MARCA SCHNEIDER ELECTRIC (REFERENCIA LV516303), SIEMENS, EATON O ABB.</v>
          </cell>
          <cell r="C412" t="str">
            <v>Un</v>
          </cell>
          <cell r="D412">
            <v>154382.64000000001</v>
          </cell>
          <cell r="E412">
            <v>29332.701600000004</v>
          </cell>
          <cell r="F412">
            <v>183715.34160000001</v>
          </cell>
          <cell r="G412">
            <v>2</v>
          </cell>
        </row>
        <row r="413">
          <cell r="B413" t="str">
            <v>BREAKER TOTALIZADOR  INDUSTRIAL 3X32A  220 V. AJUSTABLE TÈRMICA Y MAGNÈTICAMENTE (22-32A),  Icu=40KA. Ics=100%Icu.MARCA SCHNEIDER ELECTRIC (REFERENCIA LV516302), SIEMENS, EATON O ABB.</v>
          </cell>
          <cell r="C413" t="str">
            <v>Un</v>
          </cell>
          <cell r="D413">
            <v>154382.64000000001</v>
          </cell>
          <cell r="E413">
            <v>29332.701600000004</v>
          </cell>
          <cell r="F413">
            <v>183715.34160000001</v>
          </cell>
          <cell r="G413">
            <v>2</v>
          </cell>
        </row>
        <row r="414">
          <cell r="B414" t="str">
            <v>BREAKER TOTALIZADOR  INDUSTRIAL 3X25A  220 V. AJUSTABLE TÈRMICA Y MAGNÈTICAMENTE (18-25A),  Icu=40KA. Ics=100%Icu.MARCA SCHNEIDER ELECTRIC (REFERENCIA LV510301), SIEMENS, EATON O ABB.</v>
          </cell>
          <cell r="C414" t="str">
            <v>Un</v>
          </cell>
          <cell r="D414">
            <v>154382.64000000001</v>
          </cell>
          <cell r="E414">
            <v>29332.701600000004</v>
          </cell>
          <cell r="F414">
            <v>183715.34160000001</v>
          </cell>
          <cell r="G414">
            <v>2</v>
          </cell>
        </row>
        <row r="415">
          <cell r="B415" t="str">
            <v>Contactor tripolar Automático 220V, 65A, AC3 (Contactos Aux: 1NA+1NC). MARCA SCHNEIDER ELECTRIC (REFERENCIA LC1E65), SIEMENS, EATON O ABB.</v>
          </cell>
          <cell r="C415" t="str">
            <v>Un</v>
          </cell>
          <cell r="D415">
            <v>336001.34400000004</v>
          </cell>
          <cell r="E415">
            <v>63840.25536000001</v>
          </cell>
          <cell r="F415">
            <v>399841.59936000005</v>
          </cell>
          <cell r="G415">
            <v>2</v>
          </cell>
        </row>
        <row r="416">
          <cell r="B416" t="str">
            <v>Contactor tripolar Automático 220V, 18A, AC3 (Contactos Aux: 1NA). MARCA SCHNEIDER ELECTRIC (REFERENCIA LC1E1810), SIEMENS, EATON O ABB.</v>
          </cell>
          <cell r="C416" t="str">
            <v>Un</v>
          </cell>
          <cell r="D416">
            <v>61663.168000000005</v>
          </cell>
          <cell r="E416">
            <v>11716.001920000001</v>
          </cell>
          <cell r="F416">
            <v>73379.16992</v>
          </cell>
          <cell r="G416">
            <v>1.5</v>
          </cell>
        </row>
        <row r="417">
          <cell r="B417" t="str">
            <v>Contactor tripolar Automático 220V, 25A, AC1 (Contactos Aux: 1NA+1NC). MARCA SCHNEIDER ELECTRIC (REFERENCIA LC1D09B7), SIEMENS, EATON O ABB.</v>
          </cell>
          <cell r="C417" t="str">
            <v>Un</v>
          </cell>
          <cell r="D417">
            <v>331250</v>
          </cell>
          <cell r="E417">
            <v>62937.5</v>
          </cell>
          <cell r="F417">
            <v>394187.5</v>
          </cell>
          <cell r="G417">
            <v>1.5</v>
          </cell>
        </row>
        <row r="418">
          <cell r="B418" t="str">
            <v>Temporizador eléctrónico programable y multifunción para montaje en riel, Rango: Multiescala 0,1seg a 10 días, ON fijo OFF fijo, 1 contacto conmutado, 12-240VAC/DC</v>
          </cell>
          <cell r="C418" t="str">
            <v>un</v>
          </cell>
          <cell r="D418">
            <v>282517.98400000005</v>
          </cell>
          <cell r="E418">
            <v>53678.41696000001</v>
          </cell>
          <cell r="F418">
            <v>336196.40096000006</v>
          </cell>
          <cell r="G418">
            <v>0.5</v>
          </cell>
        </row>
        <row r="419">
          <cell r="B419" t="str">
            <v>Rele de estado solido monopolar 25A</v>
          </cell>
          <cell r="C419">
            <v>0</v>
          </cell>
          <cell r="D419">
            <v>168540</v>
          </cell>
          <cell r="E419">
            <v>32022.600000000002</v>
          </cell>
          <cell r="F419">
            <v>200562.6</v>
          </cell>
          <cell r="G419">
            <v>0</v>
          </cell>
        </row>
        <row r="420">
          <cell r="B420" t="str">
            <v>Pulsador tipo superficie plana, diametro 22mm, IP65, 10A, contacto NA.</v>
          </cell>
          <cell r="C420" t="str">
            <v>UN</v>
          </cell>
          <cell r="D420">
            <v>19700.154058728003</v>
          </cell>
          <cell r="E420">
            <v>3743.0292711583206</v>
          </cell>
          <cell r="F420">
            <v>23443.183329886324</v>
          </cell>
          <cell r="G420">
            <v>0.15</v>
          </cell>
        </row>
        <row r="421">
          <cell r="B421" t="str">
            <v xml:space="preserve">BREAKER MONOPOLAR ENCHUFABLE. TACO SIEMENS Q115. 1x15 </v>
          </cell>
          <cell r="C421" t="str">
            <v>UN</v>
          </cell>
          <cell r="D421">
            <v>9331.4980000000014</v>
          </cell>
          <cell r="E421">
            <v>1772.9846200000002</v>
          </cell>
          <cell r="F421">
            <v>11104.482620000002</v>
          </cell>
          <cell r="G421">
            <v>0.3</v>
          </cell>
        </row>
        <row r="422">
          <cell r="B422" t="str">
            <v xml:space="preserve">BREAKER MONOPOLAR ENCHUFABLE.TACO SIEMENS Q120 1x20 </v>
          </cell>
          <cell r="C422" t="str">
            <v>UN</v>
          </cell>
          <cell r="D422">
            <v>14128.285714285716</v>
          </cell>
          <cell r="E422">
            <v>2684.3742857142861</v>
          </cell>
          <cell r="F422">
            <v>16812.660000000003</v>
          </cell>
          <cell r="G422">
            <v>0.3</v>
          </cell>
        </row>
        <row r="423">
          <cell r="B423" t="str">
            <v xml:space="preserve">BREAKER MONOPOLAR.TACO SIEMENS Q130 1x30 </v>
          </cell>
          <cell r="C423" t="str">
            <v>UN</v>
          </cell>
          <cell r="D423">
            <v>9331.4980000000014</v>
          </cell>
          <cell r="E423">
            <v>1772.9846200000002</v>
          </cell>
          <cell r="F423">
            <v>11104.482620000002</v>
          </cell>
          <cell r="G423">
            <v>0.3</v>
          </cell>
        </row>
        <row r="424">
          <cell r="B424" t="str">
            <v xml:space="preserve">BREAKER MONOPOLAR ENCHUFABLE.TACO SIEMENS Q140 1x40 </v>
          </cell>
          <cell r="C424" t="str">
            <v>UN</v>
          </cell>
          <cell r="D424">
            <v>11494.428000000002</v>
          </cell>
          <cell r="E424">
            <v>2183.9413200000004</v>
          </cell>
          <cell r="F424">
            <v>13678.369320000002</v>
          </cell>
          <cell r="G424">
            <v>0.3</v>
          </cell>
        </row>
        <row r="425">
          <cell r="B425" t="str">
            <v xml:space="preserve">BREAKER MONOPOLAR ENCHUFABLE.TACO SIEMENS Q150 1x50 </v>
          </cell>
          <cell r="C425" t="str">
            <v>UN</v>
          </cell>
          <cell r="D425">
            <v>11494.428000000002</v>
          </cell>
          <cell r="E425">
            <v>2183.9413200000004</v>
          </cell>
          <cell r="F425">
            <v>13678.369320000002</v>
          </cell>
          <cell r="G425">
            <v>0.3</v>
          </cell>
        </row>
        <row r="426">
          <cell r="B426" t="str">
            <v xml:space="preserve">BREAKER MONOPOLAR ENCHUFABLE.TACO SIEMENS Q160 1x60 </v>
          </cell>
          <cell r="C426" t="str">
            <v>UN</v>
          </cell>
          <cell r="D426">
            <v>22696.720000000001</v>
          </cell>
          <cell r="E426">
            <v>4312.3768</v>
          </cell>
          <cell r="F426">
            <v>27009.096799999999</v>
          </cell>
          <cell r="G426">
            <v>0.3</v>
          </cell>
        </row>
        <row r="427">
          <cell r="B427" t="str">
            <v xml:space="preserve">BREAKER MONOPOLAR ENCHUFABLE.TACO SIEMENS Q170 1x70 </v>
          </cell>
          <cell r="C427" t="str">
            <v>UN</v>
          </cell>
          <cell r="D427">
            <v>22696.720000000001</v>
          </cell>
          <cell r="E427">
            <v>4312.3768</v>
          </cell>
          <cell r="F427">
            <v>27009.096799999999</v>
          </cell>
          <cell r="G427">
            <v>0.3</v>
          </cell>
        </row>
        <row r="428">
          <cell r="B428" t="str">
            <v>BREAKER BIPOLAR ENCHUFABLE.TACO SIEMENS Q2100 2x100</v>
          </cell>
          <cell r="C428" t="str">
            <v>UN</v>
          </cell>
          <cell r="D428">
            <v>48202.44</v>
          </cell>
          <cell r="E428">
            <v>9158.463600000001</v>
          </cell>
          <cell r="F428">
            <v>57360.903600000005</v>
          </cell>
          <cell r="G428">
            <v>0.6</v>
          </cell>
        </row>
        <row r="429">
          <cell r="B429" t="str">
            <v xml:space="preserve">BREAKER BIPOLAR ENCHUFABLE.TACO SIEMENS Q215 2x15 </v>
          </cell>
          <cell r="C429" t="str">
            <v>UN</v>
          </cell>
          <cell r="D429">
            <v>18156.740000000002</v>
          </cell>
          <cell r="E429">
            <v>3449.7806000000005</v>
          </cell>
          <cell r="F429">
            <v>21606.520600000003</v>
          </cell>
          <cell r="G429">
            <v>0.6</v>
          </cell>
        </row>
        <row r="430">
          <cell r="B430" t="str">
            <v xml:space="preserve">BREAKER BIPOLAR ENCHUFABLE.TACO SIEMENS Q220 2x20 </v>
          </cell>
          <cell r="C430" t="str">
            <v>UN</v>
          </cell>
          <cell r="D430">
            <v>18156.740000000002</v>
          </cell>
          <cell r="E430">
            <v>3449.7806000000005</v>
          </cell>
          <cell r="F430">
            <v>21606.520600000003</v>
          </cell>
          <cell r="G430">
            <v>0.6</v>
          </cell>
        </row>
        <row r="431">
          <cell r="B431" t="str">
            <v>BREAKER BIPOLAR ENCHUFABLE.TACO SIEMENS Q230 2x30</v>
          </cell>
          <cell r="C431" t="str">
            <v>UN</v>
          </cell>
          <cell r="D431">
            <v>18156.740000000002</v>
          </cell>
          <cell r="E431">
            <v>3449.7806000000005</v>
          </cell>
          <cell r="F431">
            <v>21606.520600000003</v>
          </cell>
          <cell r="G431">
            <v>0.6</v>
          </cell>
        </row>
        <row r="432">
          <cell r="B432" t="str">
            <v>BREAKER BIPOLAR ENCHUFABLE.TACO SIEMENS Q240 2x40</v>
          </cell>
          <cell r="C432" t="str">
            <v>UN</v>
          </cell>
          <cell r="D432">
            <v>18981.420000000002</v>
          </cell>
          <cell r="E432">
            <v>3606.4698000000003</v>
          </cell>
          <cell r="F432">
            <v>22587.889800000001</v>
          </cell>
          <cell r="G432">
            <v>0.6</v>
          </cell>
        </row>
        <row r="433">
          <cell r="B433" t="str">
            <v>BREAKER BIPOLAR ENCHUFABLE.TACO SIEMENS Q250 2x50</v>
          </cell>
          <cell r="C433" t="str">
            <v>UN</v>
          </cell>
          <cell r="D433">
            <v>18981.420000000002</v>
          </cell>
          <cell r="E433">
            <v>3606.4698000000003</v>
          </cell>
          <cell r="F433">
            <v>22587.889800000001</v>
          </cell>
          <cell r="G433">
            <v>0.6</v>
          </cell>
        </row>
        <row r="434">
          <cell r="B434" t="str">
            <v>BREAKER BIPOLAR ENCHUFABLE.TACO SIEMENS Q260 2x60</v>
          </cell>
          <cell r="C434" t="str">
            <v>UN</v>
          </cell>
          <cell r="D434">
            <v>42696.800000000003</v>
          </cell>
          <cell r="E434">
            <v>8112.3920000000007</v>
          </cell>
          <cell r="F434">
            <v>50809.192000000003</v>
          </cell>
          <cell r="G434">
            <v>0.6</v>
          </cell>
        </row>
        <row r="435">
          <cell r="B435" t="str">
            <v xml:space="preserve">BREAKER BIPOLAR ENCHUFABLE.TACO SIEMENS Q270 2x70 </v>
          </cell>
          <cell r="C435" t="str">
            <v>UN</v>
          </cell>
          <cell r="D435">
            <v>42696.800000000003</v>
          </cell>
          <cell r="E435">
            <v>8112.3920000000007</v>
          </cell>
          <cell r="F435">
            <v>50809.192000000003</v>
          </cell>
          <cell r="G435">
            <v>0.6</v>
          </cell>
        </row>
        <row r="436">
          <cell r="B436" t="str">
            <v>BREAKER BIPOLAR ENCHUFABLE.TACO SIEMENS Q280 2x80</v>
          </cell>
          <cell r="C436" t="str">
            <v>UN</v>
          </cell>
          <cell r="D436">
            <v>48202.44</v>
          </cell>
          <cell r="E436">
            <v>9158.463600000001</v>
          </cell>
          <cell r="F436">
            <v>57360.903600000005</v>
          </cell>
          <cell r="G436">
            <v>0.6</v>
          </cell>
        </row>
        <row r="437">
          <cell r="B437" t="str">
            <v xml:space="preserve">BREAKER TRIPOLAR ENCHUFABLE.TACO SIEMENS Q3100 3x100 </v>
          </cell>
          <cell r="C437" t="str">
            <v>UN</v>
          </cell>
          <cell r="D437">
            <v>65865.22</v>
          </cell>
          <cell r="E437">
            <v>12514.391800000001</v>
          </cell>
          <cell r="F437">
            <v>78379.611799999999</v>
          </cell>
          <cell r="G437">
            <v>0.9</v>
          </cell>
        </row>
        <row r="438">
          <cell r="B438" t="str">
            <v xml:space="preserve">BREAKER TRIPOLAR ENCHUFABLE.TACO SIEMENS Q315 3x15 </v>
          </cell>
          <cell r="C438" t="str">
            <v>UN</v>
          </cell>
          <cell r="D438">
            <v>64944.08</v>
          </cell>
          <cell r="E438">
            <v>12339.3752</v>
          </cell>
          <cell r="F438">
            <v>77283.455199999997</v>
          </cell>
          <cell r="G438">
            <v>0.9</v>
          </cell>
        </row>
        <row r="439">
          <cell r="B439" t="str">
            <v xml:space="preserve">BREAKER TRIPOLAR ENCHUFABLE.TACO SIEMENS Q320 3x20 </v>
          </cell>
          <cell r="C439" t="str">
            <v>UN</v>
          </cell>
          <cell r="D439">
            <v>64944.08</v>
          </cell>
          <cell r="E439">
            <v>12339.3752</v>
          </cell>
          <cell r="F439">
            <v>77283.455199999997</v>
          </cell>
          <cell r="G439">
            <v>0.9</v>
          </cell>
        </row>
        <row r="440">
          <cell r="B440" t="str">
            <v xml:space="preserve">BREAKER TRIPOLAR ENCHUFABLE.TACO SIEMENS Q330 3x30 </v>
          </cell>
          <cell r="C440" t="str">
            <v>UN</v>
          </cell>
          <cell r="D440">
            <v>47984.08</v>
          </cell>
          <cell r="E440">
            <v>9116.9752000000008</v>
          </cell>
          <cell r="F440">
            <v>57101.055200000003</v>
          </cell>
          <cell r="G440">
            <v>0.9</v>
          </cell>
        </row>
        <row r="441">
          <cell r="B441" t="str">
            <v xml:space="preserve">BREAKER TRIPOLAR ENCHUFABLE.TACO SIEMENS Q340 3x40 </v>
          </cell>
          <cell r="C441" t="str">
            <v>UN</v>
          </cell>
          <cell r="D441">
            <v>54344.08</v>
          </cell>
          <cell r="E441">
            <v>10325.3752</v>
          </cell>
          <cell r="F441">
            <v>64669.455200000004</v>
          </cell>
          <cell r="G441">
            <v>0.9</v>
          </cell>
        </row>
        <row r="442">
          <cell r="B442" t="str">
            <v>BREAKER TRIPOLAR ENCHUFABLE.TACO SIEMENS Q350 3x50</v>
          </cell>
          <cell r="C442" t="str">
            <v>UN</v>
          </cell>
          <cell r="D442">
            <v>60704.08</v>
          </cell>
          <cell r="E442">
            <v>11533.7752</v>
          </cell>
          <cell r="F442">
            <v>72237.855200000005</v>
          </cell>
          <cell r="G442">
            <v>0.9</v>
          </cell>
        </row>
        <row r="443">
          <cell r="B443" t="str">
            <v>BREAKER TRIPOLAR ENCHUFABLE.TACO SIEMENS Q360 3x60</v>
          </cell>
          <cell r="C443" t="str">
            <v>UN</v>
          </cell>
          <cell r="D443">
            <v>56434.400000000001</v>
          </cell>
          <cell r="E443">
            <v>10722.536</v>
          </cell>
          <cell r="F443">
            <v>67156.936000000002</v>
          </cell>
          <cell r="G443">
            <v>0.9</v>
          </cell>
        </row>
        <row r="444">
          <cell r="B444" t="str">
            <v>BREAKER TRIPOLAR ENCHUFABLE.TACO SIEMENS Q370 3x70</v>
          </cell>
          <cell r="C444" t="str">
            <v>UN</v>
          </cell>
          <cell r="D444">
            <v>56434.400000000001</v>
          </cell>
          <cell r="E444">
            <v>10722.536</v>
          </cell>
          <cell r="F444">
            <v>67156.936000000002</v>
          </cell>
          <cell r="G444">
            <v>0.9</v>
          </cell>
        </row>
        <row r="445">
          <cell r="B445" t="str">
            <v>BREAKER TRIPOLAR ENCHUFABLE.TACO SIEMENS Q380 3x80</v>
          </cell>
          <cell r="C445" t="str">
            <v>UN</v>
          </cell>
          <cell r="D445">
            <v>56434.400000000001</v>
          </cell>
          <cell r="E445">
            <v>10722.536</v>
          </cell>
          <cell r="F445">
            <v>67156.936000000002</v>
          </cell>
          <cell r="G445">
            <v>0.9</v>
          </cell>
        </row>
        <row r="446">
          <cell r="B446" t="str">
            <v>BREAKER TRIPOLAR ENCHUFABLE.TACO SIEMENS Q3100 3x100</v>
          </cell>
          <cell r="C446" t="str">
            <v>UN</v>
          </cell>
          <cell r="D446">
            <v>65865.22</v>
          </cell>
          <cell r="E446">
            <v>12514.391800000001</v>
          </cell>
          <cell r="F446">
            <v>78379.611799999999</v>
          </cell>
          <cell r="G446">
            <v>0.9</v>
          </cell>
        </row>
        <row r="447">
          <cell r="B447" t="str">
            <v>BREAKERS CINTAS DE MARCACION Y ANILLOS DE MARCACION</v>
          </cell>
          <cell r="C447" t="str">
            <v>UN</v>
          </cell>
          <cell r="D447">
            <v>1348.3200000000002</v>
          </cell>
          <cell r="E447">
            <v>256.18080000000003</v>
          </cell>
          <cell r="F447">
            <v>1604.5008000000003</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1123.6000000000001</v>
          </cell>
          <cell r="E449">
            <v>213.48400000000004</v>
          </cell>
          <cell r="F449">
            <v>1337.0840000000003</v>
          </cell>
          <cell r="G449">
            <v>0</v>
          </cell>
        </row>
        <row r="450">
          <cell r="B450" t="str">
            <v>Grapa doble ala galvanizada en caliente 1/2''</v>
          </cell>
          <cell r="C450" t="str">
            <v>UN</v>
          </cell>
          <cell r="D450">
            <v>1371.5668965517245</v>
          </cell>
          <cell r="E450">
            <v>260.59771034482765</v>
          </cell>
          <cell r="F450">
            <v>1632.1646068965522</v>
          </cell>
          <cell r="G450">
            <v>0.1</v>
          </cell>
        </row>
        <row r="451">
          <cell r="B451" t="str">
            <v>Grapa doble ala galvanizada en caliente 3/4''</v>
          </cell>
          <cell r="C451" t="str">
            <v>UN</v>
          </cell>
          <cell r="D451">
            <v>1391.9079310344832</v>
          </cell>
          <cell r="E451">
            <v>264.46250689655182</v>
          </cell>
          <cell r="F451">
            <v>1656.370437931035</v>
          </cell>
          <cell r="G451">
            <v>0.13</v>
          </cell>
        </row>
        <row r="452">
          <cell r="B452" t="str">
            <v>Grapa doble ala galvanizada en caliente 1''</v>
          </cell>
          <cell r="C452" t="str">
            <v>UN</v>
          </cell>
          <cell r="D452">
            <v>1428.7155172413798</v>
          </cell>
          <cell r="E452">
            <v>271.45594827586217</v>
          </cell>
          <cell r="F452">
            <v>1700.1714655172418</v>
          </cell>
          <cell r="G452">
            <v>0.15</v>
          </cell>
        </row>
        <row r="453">
          <cell r="B453" t="str">
            <v>Grapa doble ala galvanizada en caliente 1 1/4''</v>
          </cell>
          <cell r="C453" t="str">
            <v>UN</v>
          </cell>
          <cell r="D453">
            <v>1505.2365517241383</v>
          </cell>
          <cell r="E453">
            <v>285.99494482758627</v>
          </cell>
          <cell r="F453">
            <v>1791.2314965517246</v>
          </cell>
          <cell r="G453">
            <v>0.17</v>
          </cell>
        </row>
        <row r="454">
          <cell r="B454" t="str">
            <v>Chazos Plasticos de 1/4''</v>
          </cell>
          <cell r="C454" t="str">
            <v>UN</v>
          </cell>
          <cell r="D454">
            <v>100.65546218487395</v>
          </cell>
          <cell r="E454">
            <v>19.12453781512605</v>
          </cell>
          <cell r="F454">
            <v>119.78</v>
          </cell>
          <cell r="G454">
            <v>0.03</v>
          </cell>
        </row>
        <row r="455">
          <cell r="B455" t="str">
            <v>Tornillo de Ensable 1/4''x2''</v>
          </cell>
          <cell r="C455" t="str">
            <v>UN</v>
          </cell>
          <cell r="D455">
            <v>100.65546218487395</v>
          </cell>
          <cell r="E455">
            <v>19.12453781512605</v>
          </cell>
          <cell r="F455">
            <v>119.78</v>
          </cell>
          <cell r="G455">
            <v>0.03</v>
          </cell>
        </row>
        <row r="456">
          <cell r="B456" t="str">
            <v>Tubería EMT 1/2"</v>
          </cell>
          <cell r="C456" t="str">
            <v>ML</v>
          </cell>
          <cell r="D456">
            <v>4075.57206896552</v>
          </cell>
          <cell r="E456">
            <v>774.35869310344879</v>
          </cell>
          <cell r="F456">
            <v>4849.9307620689688</v>
          </cell>
          <cell r="G456">
            <v>0.38999999999999996</v>
          </cell>
        </row>
        <row r="457">
          <cell r="B457" t="str">
            <v>Tubería EMT 3/4"</v>
          </cell>
          <cell r="C457" t="str">
            <v>ML</v>
          </cell>
          <cell r="D457">
            <v>5514.5220689655198</v>
          </cell>
          <cell r="E457">
            <v>1047.7591931034488</v>
          </cell>
          <cell r="F457">
            <v>6562.2812620689683</v>
          </cell>
          <cell r="G457">
            <v>0.66999999999999993</v>
          </cell>
        </row>
        <row r="458">
          <cell r="B458" t="str">
            <v>Tubería EMT 1''</v>
          </cell>
          <cell r="C458" t="str">
            <v>ML</v>
          </cell>
          <cell r="D458">
            <v>7757.4272413793151</v>
          </cell>
          <cell r="E458">
            <v>1473.91117586207</v>
          </cell>
          <cell r="F458">
            <v>9231.3384172413844</v>
          </cell>
          <cell r="G458">
            <v>0.9900000000000001</v>
          </cell>
        </row>
        <row r="459">
          <cell r="B459" t="str">
            <v>Tubería EMT 1 1/4''</v>
          </cell>
          <cell r="C459" t="str">
            <v>ML</v>
          </cell>
          <cell r="D459">
            <v>13672.355172413827</v>
          </cell>
          <cell r="E459">
            <v>2597.747482758627</v>
          </cell>
          <cell r="F459">
            <v>16270.102655172454</v>
          </cell>
          <cell r="G459">
            <v>1.31</v>
          </cell>
        </row>
        <row r="460">
          <cell r="B460" t="str">
            <v>Tubería EMT 3''</v>
          </cell>
          <cell r="C460" t="str">
            <v>ML</v>
          </cell>
          <cell r="D460">
            <v>28219.149425287356</v>
          </cell>
          <cell r="E460">
            <v>5361.6383908045982</v>
          </cell>
          <cell r="F460">
            <v>33580.787816091957</v>
          </cell>
          <cell r="G460">
            <v>2.8</v>
          </cell>
        </row>
        <row r="461">
          <cell r="B461" t="str">
            <v>Tubería EMT 2''</v>
          </cell>
          <cell r="C461" t="str">
            <v>Ml</v>
          </cell>
          <cell r="D461">
            <v>10430.753333333334</v>
          </cell>
          <cell r="E461">
            <v>1981.8431333333335</v>
          </cell>
          <cell r="F461">
            <v>12412.596466666668</v>
          </cell>
          <cell r="G461">
            <v>1.7</v>
          </cell>
        </row>
        <row r="462">
          <cell r="B462" t="str">
            <v>TUBO GALVANIZADO 1.1/2 EMT</v>
          </cell>
          <cell r="C462" t="str">
            <v>UN</v>
          </cell>
          <cell r="D462">
            <v>30597.478991596643</v>
          </cell>
          <cell r="E462">
            <v>5813.5210084033624</v>
          </cell>
          <cell r="F462">
            <v>36411.000000000007</v>
          </cell>
          <cell r="G462">
            <v>0</v>
          </cell>
        </row>
        <row r="463">
          <cell r="B463" t="str">
            <v>TUBO GALVANIZADO 1.1/4 C/U</v>
          </cell>
          <cell r="C463">
            <v>0</v>
          </cell>
          <cell r="D463">
            <v>66117.118400000007</v>
          </cell>
          <cell r="E463">
            <v>12562.252496000001</v>
          </cell>
          <cell r="F463">
            <v>78679.370896000008</v>
          </cell>
          <cell r="G463">
            <v>0</v>
          </cell>
        </row>
        <row r="464">
          <cell r="B464" t="str">
            <v>TUBO GALVANIZADO 1.1/4 EMT</v>
          </cell>
          <cell r="C464">
            <v>0</v>
          </cell>
          <cell r="D464">
            <v>8089.1709333333338</v>
          </cell>
          <cell r="E464">
            <v>1536.9424773333335</v>
          </cell>
          <cell r="F464">
            <v>9626.1134106666668</v>
          </cell>
          <cell r="G464">
            <v>0</v>
          </cell>
        </row>
        <row r="465">
          <cell r="B465" t="str">
            <v>TUBO GALVANIZADO 1/2 C/U</v>
          </cell>
          <cell r="C465">
            <v>0</v>
          </cell>
          <cell r="D465">
            <v>28515.844400000002</v>
          </cell>
          <cell r="E465">
            <v>5418.0104360000005</v>
          </cell>
          <cell r="F465">
            <v>33933.854835999999</v>
          </cell>
          <cell r="G465">
            <v>0</v>
          </cell>
        </row>
        <row r="466">
          <cell r="B466" t="str">
            <v>TUBO GALVANIZADO 1/2 EMT</v>
          </cell>
          <cell r="C466">
            <v>0</v>
          </cell>
          <cell r="D466">
            <v>10670.8292</v>
          </cell>
          <cell r="E466">
            <v>2027.4575480000001</v>
          </cell>
          <cell r="F466">
            <v>12698.286748</v>
          </cell>
          <cell r="G466">
            <v>0</v>
          </cell>
        </row>
        <row r="467">
          <cell r="B467" t="str">
            <v>TUBO GALVANIZADO 2 C/U</v>
          </cell>
          <cell r="C467">
            <v>0</v>
          </cell>
          <cell r="D467">
            <v>102245.35280000001</v>
          </cell>
          <cell r="E467">
            <v>19426.617032000002</v>
          </cell>
          <cell r="F467">
            <v>121671.969832</v>
          </cell>
          <cell r="G467">
            <v>0</v>
          </cell>
        </row>
        <row r="468">
          <cell r="B468" t="str">
            <v>TUBO GALVANIZADO 1 1/2 EMT</v>
          </cell>
          <cell r="C468" t="str">
            <v>ML</v>
          </cell>
          <cell r="D468">
            <v>9944.5057471264372</v>
          </cell>
          <cell r="E468">
            <v>1889.4560919540231</v>
          </cell>
          <cell r="F468">
            <v>11833.961839080461</v>
          </cell>
          <cell r="G468">
            <v>0</v>
          </cell>
        </row>
        <row r="469">
          <cell r="B469" t="str">
            <v>TUBO GALVANIZADO 2 EMT</v>
          </cell>
          <cell r="C469">
            <v>0</v>
          </cell>
          <cell r="D469">
            <v>12398.34482758621</v>
          </cell>
          <cell r="E469">
            <v>2355.6855172413798</v>
          </cell>
          <cell r="F469">
            <v>14754.03034482759</v>
          </cell>
          <cell r="G469">
            <v>0</v>
          </cell>
        </row>
        <row r="470">
          <cell r="B470" t="str">
            <v>TUBO GALVANIZADO 2 1/2 EMT</v>
          </cell>
          <cell r="C470">
            <v>0</v>
          </cell>
          <cell r="D470">
            <v>23729.387052000002</v>
          </cell>
          <cell r="E470">
            <v>4508.58353988</v>
          </cell>
          <cell r="F470">
            <v>28237.970591880003</v>
          </cell>
          <cell r="G470">
            <v>0</v>
          </cell>
        </row>
        <row r="471">
          <cell r="B471" t="str">
            <v>TUBO GALVANIZADO 3 C/U</v>
          </cell>
          <cell r="C471">
            <v>0</v>
          </cell>
          <cell r="D471">
            <v>240622.31080000004</v>
          </cell>
          <cell r="E471">
            <v>45718.239052000004</v>
          </cell>
          <cell r="F471">
            <v>286340.54985200003</v>
          </cell>
          <cell r="G471">
            <v>0</v>
          </cell>
        </row>
        <row r="472">
          <cell r="B472" t="str">
            <v>TUBO GALVANIZADO 3 EMT</v>
          </cell>
          <cell r="C472">
            <v>0</v>
          </cell>
          <cell r="D472">
            <v>111084.71400000002</v>
          </cell>
          <cell r="E472">
            <v>21106.095660000003</v>
          </cell>
          <cell r="F472">
            <v>132190.80966000003</v>
          </cell>
          <cell r="G472">
            <v>0</v>
          </cell>
        </row>
        <row r="473">
          <cell r="B473" t="str">
            <v>TUBO GALVANIZADO 3/4 C/U</v>
          </cell>
          <cell r="C473">
            <v>0</v>
          </cell>
          <cell r="D473">
            <v>35403.5124</v>
          </cell>
          <cell r="E473">
            <v>6726.6673559999999</v>
          </cell>
          <cell r="F473">
            <v>42130.179755999998</v>
          </cell>
          <cell r="G473">
            <v>0</v>
          </cell>
        </row>
        <row r="474">
          <cell r="B474" t="str">
            <v>TUBO GALVANIZADO 3/4 EMT</v>
          </cell>
          <cell r="C474">
            <v>0</v>
          </cell>
          <cell r="D474">
            <v>17423.665200000003</v>
          </cell>
          <cell r="E474">
            <v>3310.4963880000005</v>
          </cell>
          <cell r="F474">
            <v>20734.161588000003</v>
          </cell>
          <cell r="G474">
            <v>0</v>
          </cell>
        </row>
        <row r="475">
          <cell r="B475" t="str">
            <v>TUBO GALVANIZADO 4 C/U</v>
          </cell>
          <cell r="C475">
            <v>0</v>
          </cell>
          <cell r="D475">
            <v>316033.84840000002</v>
          </cell>
          <cell r="E475">
            <v>60046.431196000005</v>
          </cell>
          <cell r="F475">
            <v>376080.27959600004</v>
          </cell>
          <cell r="G475">
            <v>0</v>
          </cell>
        </row>
        <row r="476">
          <cell r="B476" t="str">
            <v>TUBO GALVANIZADO 3/4 C/U</v>
          </cell>
          <cell r="C476">
            <v>0</v>
          </cell>
          <cell r="D476">
            <v>7041.601200000001</v>
          </cell>
          <cell r="E476">
            <v>1337.9042280000001</v>
          </cell>
          <cell r="F476">
            <v>8379.5054280000004</v>
          </cell>
          <cell r="G476">
            <v>0</v>
          </cell>
        </row>
        <row r="477">
          <cell r="B477" t="str">
            <v>TUBO GALVANIZADO 1 C/U</v>
          </cell>
          <cell r="C477">
            <v>0</v>
          </cell>
          <cell r="D477">
            <v>12040.497600000002</v>
          </cell>
          <cell r="E477">
            <v>2287.6945440000004</v>
          </cell>
          <cell r="F477">
            <v>14328.192144000002</v>
          </cell>
          <cell r="G477">
            <v>0</v>
          </cell>
        </row>
        <row r="478">
          <cell r="B478" t="str">
            <v>TUBO GALVANIZADO 1 EMT</v>
          </cell>
          <cell r="C478">
            <v>0</v>
          </cell>
          <cell r="D478">
            <v>25570.888800000001</v>
          </cell>
          <cell r="E478">
            <v>4858.4688720000004</v>
          </cell>
          <cell r="F478">
            <v>30429.357672000002</v>
          </cell>
          <cell r="G478">
            <v>0</v>
          </cell>
        </row>
        <row r="479">
          <cell r="B479" t="str">
            <v>TUBO GALVANIZADO 1.1/2 C/U</v>
          </cell>
          <cell r="C479">
            <v>0</v>
          </cell>
          <cell r="D479">
            <v>27036.063200000004</v>
          </cell>
          <cell r="E479">
            <v>5136.8520080000008</v>
          </cell>
          <cell r="F479">
            <v>32172.915208000006</v>
          </cell>
          <cell r="G479">
            <v>0.15</v>
          </cell>
        </row>
        <row r="480">
          <cell r="B480" t="str">
            <v>Unión EMT 1/2''</v>
          </cell>
          <cell r="C480" t="str">
            <v>UN</v>
          </cell>
          <cell r="D480">
            <v>629.60344827586221</v>
          </cell>
          <cell r="E480">
            <v>119.62465517241382</v>
          </cell>
          <cell r="F480">
            <v>749.22810344827599</v>
          </cell>
          <cell r="G480">
            <v>0.1</v>
          </cell>
        </row>
        <row r="481">
          <cell r="B481" t="str">
            <v>Unión EMT 3/4''</v>
          </cell>
          <cell r="C481" t="str">
            <v>UN</v>
          </cell>
          <cell r="D481">
            <v>968.62068965517255</v>
          </cell>
          <cell r="E481">
            <v>184.0379310344828</v>
          </cell>
          <cell r="F481">
            <v>1152.6586206896554</v>
          </cell>
          <cell r="G481">
            <v>0.125</v>
          </cell>
        </row>
        <row r="482">
          <cell r="B482" t="str">
            <v>Unión EMT 1''</v>
          </cell>
          <cell r="C482" t="str">
            <v>UN</v>
          </cell>
          <cell r="D482">
            <v>1404.5</v>
          </cell>
          <cell r="E482">
            <v>266.85500000000002</v>
          </cell>
          <cell r="F482">
            <v>1671.355</v>
          </cell>
          <cell r="G482">
            <v>0.15</v>
          </cell>
        </row>
        <row r="483">
          <cell r="B483" t="str">
            <v>Unión EMT 1''</v>
          </cell>
          <cell r="C483" t="str">
            <v>UN</v>
          </cell>
          <cell r="D483">
            <v>1404.5</v>
          </cell>
          <cell r="E483">
            <v>266.85500000000002</v>
          </cell>
          <cell r="F483">
            <v>1671.355</v>
          </cell>
          <cell r="G483">
            <v>0.15</v>
          </cell>
        </row>
        <row r="484">
          <cell r="B484" t="str">
            <v>Unión EMT 1 1/4''</v>
          </cell>
          <cell r="C484" t="str">
            <v>UN</v>
          </cell>
          <cell r="D484">
            <v>2082.5344827586209</v>
          </cell>
          <cell r="E484">
            <v>395.68155172413799</v>
          </cell>
          <cell r="F484">
            <v>2478.2160344827589</v>
          </cell>
          <cell r="G484">
            <v>0.17</v>
          </cell>
        </row>
        <row r="485">
          <cell r="B485" t="str">
            <v>Unión EMT 1 1/2''</v>
          </cell>
          <cell r="C485" t="str">
            <v>un</v>
          </cell>
          <cell r="D485">
            <v>2566.844827586207</v>
          </cell>
          <cell r="E485">
            <v>487.70051724137932</v>
          </cell>
          <cell r="F485">
            <v>3054.5453448275862</v>
          </cell>
          <cell r="G485">
            <v>0.35</v>
          </cell>
        </row>
        <row r="486">
          <cell r="B486" t="str">
            <v>Unión EMT 3''</v>
          </cell>
          <cell r="C486" t="str">
            <v>un</v>
          </cell>
          <cell r="D486">
            <v>7894.2586206896567</v>
          </cell>
          <cell r="E486">
            <v>1499.9091379310348</v>
          </cell>
          <cell r="F486">
            <v>9394.1677586206915</v>
          </cell>
          <cell r="G486">
            <v>0.35</v>
          </cell>
        </row>
        <row r="487">
          <cell r="B487" t="str">
            <v>Unión EMT 2''</v>
          </cell>
          <cell r="C487" t="str">
            <v>un</v>
          </cell>
          <cell r="D487">
            <v>3826.0517241379316</v>
          </cell>
          <cell r="E487">
            <v>726.94982758620699</v>
          </cell>
          <cell r="F487">
            <v>4553.0015517241391</v>
          </cell>
          <cell r="G487">
            <v>0.22</v>
          </cell>
        </row>
        <row r="488">
          <cell r="B488" t="str">
            <v>UNIÓN METÁLICA GALVANIZADA DE 1,1/2</v>
          </cell>
          <cell r="C488">
            <v>0</v>
          </cell>
          <cell r="D488">
            <v>3146.0800000000004</v>
          </cell>
          <cell r="E488">
            <v>597.75520000000006</v>
          </cell>
          <cell r="F488">
            <v>3743.8352000000004</v>
          </cell>
          <cell r="G488">
            <v>0.05</v>
          </cell>
        </row>
        <row r="489">
          <cell r="B489" t="str">
            <v>UNIÓN METÁLICA GALVANIZADA DE 1</v>
          </cell>
          <cell r="C489">
            <v>0</v>
          </cell>
          <cell r="D489">
            <v>3146.0800000000004</v>
          </cell>
          <cell r="E489">
            <v>597.75520000000006</v>
          </cell>
          <cell r="F489">
            <v>3743.8352000000004</v>
          </cell>
          <cell r="G489">
            <v>0.05</v>
          </cell>
        </row>
        <row r="490">
          <cell r="B490" t="str">
            <v>Entrada a Caja EMT 1/2''</v>
          </cell>
          <cell r="C490" t="str">
            <v>UN</v>
          </cell>
          <cell r="D490">
            <v>629.60344827586221</v>
          </cell>
          <cell r="E490">
            <v>119.62465517241382</v>
          </cell>
          <cell r="F490">
            <v>749.22810344827599</v>
          </cell>
          <cell r="G490">
            <v>0.1</v>
          </cell>
        </row>
        <row r="491">
          <cell r="B491" t="str">
            <v>Entrada a Caja EMT 3/4''</v>
          </cell>
          <cell r="C491" t="str">
            <v>UN</v>
          </cell>
          <cell r="D491">
            <v>920.18965517241395</v>
          </cell>
          <cell r="E491">
            <v>174.83603448275866</v>
          </cell>
          <cell r="F491">
            <v>1095.0256896551725</v>
          </cell>
          <cell r="G491">
            <v>0.125</v>
          </cell>
        </row>
        <row r="492">
          <cell r="B492" t="str">
            <v>Entrada a Caja EMT 1 1/4''</v>
          </cell>
          <cell r="C492" t="str">
            <v>UN</v>
          </cell>
          <cell r="D492">
            <v>2130.9655172413795</v>
          </cell>
          <cell r="E492">
            <v>404.88344827586212</v>
          </cell>
          <cell r="F492">
            <v>2535.8489655172416</v>
          </cell>
          <cell r="G492">
            <v>0.17</v>
          </cell>
        </row>
        <row r="493">
          <cell r="B493" t="str">
            <v>Entrada a Caja EMT 1 1/2''</v>
          </cell>
          <cell r="C493" t="str">
            <v>un</v>
          </cell>
          <cell r="D493">
            <v>2469.9827586206902</v>
          </cell>
          <cell r="E493">
            <v>469.29672413793116</v>
          </cell>
          <cell r="F493">
            <v>2939.2794827586213</v>
          </cell>
          <cell r="G493">
            <v>0.35</v>
          </cell>
        </row>
        <row r="494">
          <cell r="B494" t="str">
            <v>Entrada a Caja EMT 3''</v>
          </cell>
          <cell r="C494" t="str">
            <v>un</v>
          </cell>
          <cell r="D494">
            <v>7603.6724137931051</v>
          </cell>
          <cell r="E494">
            <v>1444.6977586206899</v>
          </cell>
          <cell r="F494">
            <v>9048.3701724137954</v>
          </cell>
          <cell r="G494">
            <v>0.33</v>
          </cell>
        </row>
        <row r="495">
          <cell r="B495" t="str">
            <v>Entrada a Caja EMT 2''</v>
          </cell>
          <cell r="C495" t="str">
            <v>un</v>
          </cell>
          <cell r="D495">
            <v>3438.6034482758623</v>
          </cell>
          <cell r="E495">
            <v>653.33465517241382</v>
          </cell>
          <cell r="F495">
            <v>4091.9381034482763</v>
          </cell>
          <cell r="G495">
            <v>0.25</v>
          </cell>
        </row>
        <row r="496">
          <cell r="B496" t="str">
            <v>Curva EMT 3''</v>
          </cell>
          <cell r="C496" t="str">
            <v>un</v>
          </cell>
          <cell r="D496">
            <v>31286.448275862076</v>
          </cell>
          <cell r="E496">
            <v>5944.4251724137948</v>
          </cell>
          <cell r="F496">
            <v>37230.873448275874</v>
          </cell>
          <cell r="G496">
            <v>0.6</v>
          </cell>
        </row>
        <row r="497">
          <cell r="B497" t="str">
            <v>Curva EMT 2''</v>
          </cell>
          <cell r="C497" t="str">
            <v>un</v>
          </cell>
          <cell r="D497">
            <v>10561.84</v>
          </cell>
          <cell r="E497">
            <v>2006.7496000000001</v>
          </cell>
          <cell r="F497">
            <v>12568.589599999999</v>
          </cell>
          <cell r="G497">
            <v>0.45</v>
          </cell>
        </row>
        <row r="498">
          <cell r="B498" t="str">
            <v>Curva EMT 1/2''</v>
          </cell>
          <cell r="C498" t="str">
            <v>un</v>
          </cell>
          <cell r="D498">
            <v>997.64232000000004</v>
          </cell>
          <cell r="E498">
            <v>189.55204080000001</v>
          </cell>
          <cell r="F498">
            <v>1187.1943608000001</v>
          </cell>
          <cell r="G498">
            <v>0.45</v>
          </cell>
        </row>
        <row r="499">
          <cell r="B499" t="str">
            <v>Curva EMT 3/4''</v>
          </cell>
          <cell r="C499" t="str">
            <v>un</v>
          </cell>
          <cell r="D499">
            <v>1344.7075200000002</v>
          </cell>
          <cell r="E499">
            <v>255.49442880000004</v>
          </cell>
          <cell r="F499">
            <v>1600.2019488000001</v>
          </cell>
          <cell r="G499">
            <v>0.45</v>
          </cell>
        </row>
        <row r="500">
          <cell r="B500" t="str">
            <v>Curva EMT 1''</v>
          </cell>
          <cell r="C500" t="str">
            <v>un</v>
          </cell>
          <cell r="D500">
            <v>2373.6537600000006</v>
          </cell>
          <cell r="E500">
            <v>450.99421440000015</v>
          </cell>
          <cell r="F500">
            <v>2824.6479744000007</v>
          </cell>
          <cell r="G500">
            <v>0.45</v>
          </cell>
        </row>
        <row r="501">
          <cell r="B501" t="str">
            <v>CURVA GALVANIZADA DE 1"</v>
          </cell>
          <cell r="C501">
            <v>0</v>
          </cell>
          <cell r="D501">
            <v>6123.62</v>
          </cell>
          <cell r="E501">
            <v>1163.4877999999999</v>
          </cell>
          <cell r="F501">
            <v>7287.1077999999998</v>
          </cell>
          <cell r="G501">
            <v>0.05</v>
          </cell>
        </row>
        <row r="502">
          <cell r="B502" t="str">
            <v>CURVA GALVANIZADA DE 3/4"</v>
          </cell>
          <cell r="C502">
            <v>0</v>
          </cell>
          <cell r="D502">
            <v>4550.58</v>
          </cell>
          <cell r="E502">
            <v>864.61019999999996</v>
          </cell>
          <cell r="F502">
            <v>5415.1902</v>
          </cell>
          <cell r="G502">
            <v>0.05</v>
          </cell>
        </row>
        <row r="503">
          <cell r="B503" t="str">
            <v>Conduleta en L 1/2''</v>
          </cell>
          <cell r="C503" t="str">
            <v>UN</v>
          </cell>
          <cell r="D503">
            <v>7303.4000000000005</v>
          </cell>
          <cell r="E503">
            <v>1387.6460000000002</v>
          </cell>
          <cell r="F503">
            <v>8691.0460000000003</v>
          </cell>
          <cell r="G503">
            <v>0.3</v>
          </cell>
        </row>
        <row r="504">
          <cell r="B504" t="str">
            <v>Conduleta en L 3/4''</v>
          </cell>
          <cell r="C504" t="str">
            <v>UN</v>
          </cell>
          <cell r="D504">
            <v>14494.44</v>
          </cell>
          <cell r="E504">
            <v>2753.9436000000001</v>
          </cell>
          <cell r="F504">
            <v>17248.383600000001</v>
          </cell>
          <cell r="G504">
            <v>0.32500000000000001</v>
          </cell>
        </row>
        <row r="505">
          <cell r="B505" t="str">
            <v>Conduleta en L 1''</v>
          </cell>
          <cell r="C505" t="str">
            <v>UN</v>
          </cell>
          <cell r="D505">
            <v>14719.16</v>
          </cell>
          <cell r="E505">
            <v>2796.6404000000002</v>
          </cell>
          <cell r="F505">
            <v>17515.8004</v>
          </cell>
          <cell r="G505">
            <v>0.35</v>
          </cell>
        </row>
        <row r="506">
          <cell r="B506" t="str">
            <v>Conduleta en L 1 1/4''</v>
          </cell>
          <cell r="C506" t="str">
            <v>UN</v>
          </cell>
          <cell r="D506">
            <v>19275.551724137935</v>
          </cell>
          <cell r="E506">
            <v>3662.3548275862076</v>
          </cell>
          <cell r="F506">
            <v>22937.906551724143</v>
          </cell>
          <cell r="G506">
            <v>0.37</v>
          </cell>
        </row>
        <row r="507">
          <cell r="B507" t="str">
            <v>Conduleta en L 1 1/2''</v>
          </cell>
          <cell r="C507" t="str">
            <v>UN</v>
          </cell>
          <cell r="D507">
            <v>20034</v>
          </cell>
          <cell r="E507">
            <v>3806.46</v>
          </cell>
          <cell r="F507">
            <v>23840.46</v>
          </cell>
          <cell r="G507">
            <v>0.37</v>
          </cell>
        </row>
        <row r="508">
          <cell r="B508" t="str">
            <v>Conduleta en L 2''</v>
          </cell>
          <cell r="C508" t="str">
            <v>UN</v>
          </cell>
          <cell r="D508">
            <v>23246.896551724141</v>
          </cell>
          <cell r="E508">
            <v>4416.9103448275873</v>
          </cell>
          <cell r="F508">
            <v>27663.80689655173</v>
          </cell>
          <cell r="G508">
            <v>0.5</v>
          </cell>
        </row>
        <row r="509">
          <cell r="B509" t="str">
            <v>CORAZA METÁLICA 3/4"</v>
          </cell>
          <cell r="C509" t="str">
            <v>ML</v>
          </cell>
          <cell r="D509">
            <v>3335.6822000000006</v>
          </cell>
          <cell r="E509">
            <v>633.77961800000014</v>
          </cell>
          <cell r="F509">
            <v>3969.4618180000007</v>
          </cell>
          <cell r="G509">
            <v>0</v>
          </cell>
        </row>
        <row r="510">
          <cell r="B510" t="str">
            <v>CORAZA METÁLICA 1"</v>
          </cell>
          <cell r="C510" t="str">
            <v>ML</v>
          </cell>
          <cell r="D510">
            <v>5378.376400000001</v>
          </cell>
          <cell r="E510">
            <v>1021.8915160000003</v>
          </cell>
          <cell r="F510">
            <v>6400.2679160000016</v>
          </cell>
          <cell r="G510">
            <v>0</v>
          </cell>
        </row>
        <row r="511">
          <cell r="B511" t="str">
            <v>CORAZA METÁLICA 1. 1/2"</v>
          </cell>
          <cell r="C511" t="str">
            <v>ML</v>
          </cell>
          <cell r="D511">
            <v>11302.303000000002</v>
          </cell>
          <cell r="E511">
            <v>2147.4375700000005</v>
          </cell>
          <cell r="F511">
            <v>13449.740570000002</v>
          </cell>
          <cell r="G511">
            <v>0</v>
          </cell>
        </row>
        <row r="512">
          <cell r="B512" t="str">
            <v>CORAZA METÁLICA 2"</v>
          </cell>
          <cell r="C512" t="str">
            <v>ML</v>
          </cell>
          <cell r="D512">
            <v>15467.477600000002</v>
          </cell>
          <cell r="E512">
            <v>2938.8207440000006</v>
          </cell>
          <cell r="F512">
            <v>18406.298344000003</v>
          </cell>
          <cell r="G512">
            <v>0</v>
          </cell>
        </row>
        <row r="513">
          <cell r="B513" t="str">
            <v>CORAZA METÁLICA 3"</v>
          </cell>
          <cell r="C513" t="str">
            <v>ML</v>
          </cell>
          <cell r="D513">
            <v>45419.282800000008</v>
          </cell>
          <cell r="E513">
            <v>8629.6637320000009</v>
          </cell>
          <cell r="F513">
            <v>54048.946532000009</v>
          </cell>
          <cell r="G513">
            <v>0</v>
          </cell>
        </row>
        <row r="514">
          <cell r="B514" t="str">
            <v>CORAZA METÁLICA AMERICANA 1"</v>
          </cell>
          <cell r="C514" t="str">
            <v>ML</v>
          </cell>
          <cell r="D514">
            <v>6595.5320000000011</v>
          </cell>
          <cell r="E514">
            <v>1253.1510800000003</v>
          </cell>
          <cell r="F514">
            <v>7848.6830800000016</v>
          </cell>
          <cell r="G514">
            <v>0</v>
          </cell>
        </row>
        <row r="515">
          <cell r="B515" t="str">
            <v>CONECTOR RECTO 3/4"</v>
          </cell>
          <cell r="C515" t="str">
            <v>UN</v>
          </cell>
          <cell r="D515">
            <v>2359.136</v>
          </cell>
          <cell r="E515">
            <v>448.23584</v>
          </cell>
          <cell r="F515">
            <v>2807.3718399999998</v>
          </cell>
          <cell r="G515">
            <v>0</v>
          </cell>
        </row>
        <row r="516">
          <cell r="B516" t="str">
            <v>CONECTOR CURVO 3/4"</v>
          </cell>
          <cell r="C516" t="str">
            <v>UN</v>
          </cell>
          <cell r="D516">
            <v>3317.5350000000003</v>
          </cell>
          <cell r="E516">
            <v>630.33165000000008</v>
          </cell>
          <cell r="F516">
            <v>3947.8666500000004</v>
          </cell>
          <cell r="G516">
            <v>0</v>
          </cell>
        </row>
        <row r="517">
          <cell r="B517" t="str">
            <v>CONECTOR RECTO 1"</v>
          </cell>
          <cell r="C517" t="str">
            <v>UN</v>
          </cell>
          <cell r="D517">
            <v>3763.2756000000004</v>
          </cell>
          <cell r="E517">
            <v>715.02236400000004</v>
          </cell>
          <cell r="F517">
            <v>4478.2979640000003</v>
          </cell>
          <cell r="G517">
            <v>0.3</v>
          </cell>
        </row>
        <row r="518">
          <cell r="B518" t="str">
            <v>CONECTOR CURVO 1"</v>
          </cell>
          <cell r="C518" t="str">
            <v>UN</v>
          </cell>
          <cell r="D518">
            <v>5340.9478000000008</v>
          </cell>
          <cell r="E518">
            <v>1014.7800820000002</v>
          </cell>
          <cell r="F518">
            <v>6355.727882000001</v>
          </cell>
          <cell r="G518">
            <v>0.3</v>
          </cell>
        </row>
        <row r="519">
          <cell r="B519" t="str">
            <v>CONECTOR CURVO 2"</v>
          </cell>
          <cell r="C519" t="str">
            <v>UN</v>
          </cell>
          <cell r="D519">
            <v>17440.593400000002</v>
          </cell>
          <cell r="E519">
            <v>3313.7127460000002</v>
          </cell>
          <cell r="F519">
            <v>20754.306146000003</v>
          </cell>
          <cell r="G519">
            <v>0.3</v>
          </cell>
        </row>
        <row r="520">
          <cell r="B520" t="str">
            <v>CONECTOR CURVO 1/2"</v>
          </cell>
          <cell r="C520" t="str">
            <v>UN</v>
          </cell>
          <cell r="D520">
            <v>2896.7468000000003</v>
          </cell>
          <cell r="E520">
            <v>550.38189200000011</v>
          </cell>
          <cell r="F520">
            <v>3447.1286920000002</v>
          </cell>
          <cell r="G520">
            <v>0.4</v>
          </cell>
        </row>
        <row r="521">
          <cell r="B521" t="str">
            <v>CONECTOR RECTO 1,1/2"</v>
          </cell>
          <cell r="C521" t="str">
            <v>UN</v>
          </cell>
          <cell r="D521">
            <v>6722.4034000000011</v>
          </cell>
          <cell r="E521">
            <v>1277.2566460000003</v>
          </cell>
          <cell r="F521">
            <v>7999.6600460000009</v>
          </cell>
          <cell r="G521">
            <v>0</v>
          </cell>
        </row>
        <row r="522">
          <cell r="B522" t="str">
            <v>CONECTOR RECTO 2"</v>
          </cell>
          <cell r="C522" t="str">
            <v>UN</v>
          </cell>
          <cell r="D522">
            <v>10136.3454</v>
          </cell>
          <cell r="E522">
            <v>1925.905626</v>
          </cell>
          <cell r="F522">
            <v>12062.251026</v>
          </cell>
          <cell r="G522">
            <v>0.2</v>
          </cell>
        </row>
        <row r="523">
          <cell r="B523" t="str">
            <v>CONECTOR RECTO 1/2"</v>
          </cell>
          <cell r="C523" t="str">
            <v>UN</v>
          </cell>
          <cell r="D523">
            <v>1725.1182000000001</v>
          </cell>
          <cell r="E523">
            <v>327.77245800000003</v>
          </cell>
          <cell r="F523">
            <v>2052.8906580000003</v>
          </cell>
          <cell r="G523">
            <v>0.3</v>
          </cell>
        </row>
        <row r="524">
          <cell r="B524" t="str">
            <v>CONECTOR CURVO 1,1/2"</v>
          </cell>
          <cell r="C524">
            <v>0</v>
          </cell>
          <cell r="D524">
            <v>0</v>
          </cell>
          <cell r="E524">
            <v>0</v>
          </cell>
          <cell r="F524">
            <v>0</v>
          </cell>
          <cell r="G524">
            <v>0</v>
          </cell>
        </row>
        <row r="525">
          <cell r="B525" t="str">
            <v>TUBERÍA PLASTICA Y ACCESORIOS</v>
          </cell>
          <cell r="C525">
            <v>0</v>
          </cell>
          <cell r="D525">
            <v>0</v>
          </cell>
          <cell r="E525">
            <v>0</v>
          </cell>
          <cell r="F525">
            <v>0</v>
          </cell>
          <cell r="G525">
            <v>0</v>
          </cell>
        </row>
        <row r="526">
          <cell r="B526" t="str">
            <v>Tubo PVC DB60 1/2''</v>
          </cell>
          <cell r="C526" t="str">
            <v>ML</v>
          </cell>
          <cell r="D526">
            <v>1500.3934482758623</v>
          </cell>
          <cell r="E526">
            <v>285.07475517241386</v>
          </cell>
          <cell r="F526">
            <v>1785.4682034482762</v>
          </cell>
          <cell r="G526">
            <v>0.15</v>
          </cell>
        </row>
        <row r="527">
          <cell r="B527" t="str">
            <v>Tubo PVC DB60 3/4''</v>
          </cell>
          <cell r="C527" t="str">
            <v>ML</v>
          </cell>
          <cell r="D527">
            <v>1966.3000000000004</v>
          </cell>
          <cell r="E527">
            <v>373.59700000000009</v>
          </cell>
          <cell r="F527">
            <v>2339.8970000000004</v>
          </cell>
          <cell r="G527">
            <v>0.19</v>
          </cell>
        </row>
        <row r="528">
          <cell r="B528" t="str">
            <v>Tubo PVC DB60 1''</v>
          </cell>
          <cell r="C528" t="str">
            <v>ML</v>
          </cell>
          <cell r="D528">
            <v>2723.7613793103455</v>
          </cell>
          <cell r="E528">
            <v>517.51466206896566</v>
          </cell>
          <cell r="F528">
            <v>3241.2760413793112</v>
          </cell>
          <cell r="G528">
            <v>0.25</v>
          </cell>
        </row>
        <row r="529">
          <cell r="B529" t="str">
            <v>Tubo PVC DB60 2''</v>
          </cell>
          <cell r="C529" t="str">
            <v>ML</v>
          </cell>
          <cell r="D529">
            <v>3671.0724137931043</v>
          </cell>
          <cell r="E529">
            <v>697.50375862068984</v>
          </cell>
          <cell r="F529">
            <v>4368.5761724137938</v>
          </cell>
          <cell r="G529">
            <v>0.253</v>
          </cell>
        </row>
        <row r="530">
          <cell r="B530" t="str">
            <v>Curva PVC 1/2''</v>
          </cell>
          <cell r="C530" t="str">
            <v>UN</v>
          </cell>
          <cell r="D530">
            <v>580.20379310344845</v>
          </cell>
          <cell r="E530">
            <v>110.23872068965521</v>
          </cell>
          <cell r="F530">
            <v>690.44251379310367</v>
          </cell>
          <cell r="G530">
            <v>4.9999999999999996E-2</v>
          </cell>
        </row>
        <row r="531">
          <cell r="B531" t="str">
            <v>Curva PVC 3/4''</v>
          </cell>
          <cell r="C531" t="str">
            <v>UN</v>
          </cell>
          <cell r="D531">
            <v>926.00137931034499</v>
          </cell>
          <cell r="E531">
            <v>175.94026206896555</v>
          </cell>
          <cell r="F531">
            <v>1101.9416413793106</v>
          </cell>
          <cell r="G531">
            <v>6.3333333333333339E-2</v>
          </cell>
        </row>
        <row r="532">
          <cell r="B532" t="str">
            <v>Curva PVC 1''</v>
          </cell>
          <cell r="C532" t="str">
            <v>UN</v>
          </cell>
          <cell r="D532">
            <v>1754.1720689655174</v>
          </cell>
          <cell r="E532">
            <v>333.2926931034483</v>
          </cell>
          <cell r="F532">
            <v>2087.4647620689657</v>
          </cell>
          <cell r="G532">
            <v>8.3333333333333329E-2</v>
          </cell>
        </row>
        <row r="533">
          <cell r="B533" t="str">
            <v>Entrada a Caja PVC 1/2''</v>
          </cell>
          <cell r="C533" t="str">
            <v>UN</v>
          </cell>
          <cell r="D533">
            <v>292.52344827586211</v>
          </cell>
          <cell r="E533">
            <v>55.579455172413802</v>
          </cell>
          <cell r="F533">
            <v>348.10290344827592</v>
          </cell>
          <cell r="G533">
            <v>1.6666666666666666E-2</v>
          </cell>
        </row>
        <row r="534">
          <cell r="B534" t="str">
            <v>Entrada a Caja PVC 3/4''</v>
          </cell>
          <cell r="C534" t="str">
            <v>UN</v>
          </cell>
          <cell r="D534">
            <v>389.38551724137938</v>
          </cell>
          <cell r="E534">
            <v>73.983248275862081</v>
          </cell>
          <cell r="F534">
            <v>463.36876551724146</v>
          </cell>
          <cell r="G534">
            <v>2.1111111111111112E-2</v>
          </cell>
        </row>
        <row r="535">
          <cell r="B535" t="str">
            <v>Entrada a Caja PVC 1''</v>
          </cell>
          <cell r="C535" t="str">
            <v>UN</v>
          </cell>
          <cell r="D535">
            <v>717.74793103448292</v>
          </cell>
          <cell r="E535">
            <v>136.37210689655174</v>
          </cell>
          <cell r="F535">
            <v>854.12003793103463</v>
          </cell>
          <cell r="G535">
            <v>2.7777777777777776E-2</v>
          </cell>
        </row>
        <row r="536">
          <cell r="B536" t="str">
            <v>Unión PVC 1/2''</v>
          </cell>
          <cell r="C536" t="str">
            <v>UN</v>
          </cell>
          <cell r="D536">
            <v>205.34758620689658</v>
          </cell>
          <cell r="E536">
            <v>39.016041379310352</v>
          </cell>
          <cell r="F536">
            <v>244.36362758620692</v>
          </cell>
          <cell r="G536">
            <v>1.6666666666666666E-2</v>
          </cell>
        </row>
        <row r="537">
          <cell r="B537" t="str">
            <v>Unión PVC 3/4''</v>
          </cell>
          <cell r="C537" t="str">
            <v>UN</v>
          </cell>
          <cell r="D537">
            <v>426.19310344827591</v>
          </cell>
          <cell r="E537">
            <v>80.976689655172422</v>
          </cell>
          <cell r="F537">
            <v>507.16979310344834</v>
          </cell>
          <cell r="G537">
            <v>2.1111111111111112E-2</v>
          </cell>
        </row>
        <row r="538">
          <cell r="B538" t="str">
            <v>Unión PVC 1''</v>
          </cell>
          <cell r="C538" t="str">
            <v>UN</v>
          </cell>
          <cell r="D538">
            <v>693.5324137931035</v>
          </cell>
          <cell r="E538">
            <v>131.77115862068968</v>
          </cell>
          <cell r="F538">
            <v>825.30357241379318</v>
          </cell>
          <cell r="G538">
            <v>2.7777777777777776E-2</v>
          </cell>
        </row>
        <row r="539">
          <cell r="B539" t="str">
            <v>Tubería PVC 1"</v>
          </cell>
          <cell r="C539">
            <v>0</v>
          </cell>
          <cell r="D539">
            <v>5618</v>
          </cell>
          <cell r="E539">
            <v>1067.42</v>
          </cell>
          <cell r="F539">
            <v>6685.42</v>
          </cell>
          <cell r="G539">
            <v>0</v>
          </cell>
        </row>
        <row r="540">
          <cell r="B540" t="str">
            <v>TUBO PVC 1" PLASTIMEC</v>
          </cell>
          <cell r="C540">
            <v>0</v>
          </cell>
          <cell r="D540">
            <v>8159.5832000000009</v>
          </cell>
          <cell r="E540">
            <v>1550.3208080000002</v>
          </cell>
          <cell r="F540">
            <v>9709.9040080000013</v>
          </cell>
          <cell r="G540">
            <v>0</v>
          </cell>
        </row>
        <row r="541">
          <cell r="B541" t="str">
            <v>TUBO PVC 1/2 PLASTIMEC</v>
          </cell>
          <cell r="C541">
            <v>0</v>
          </cell>
          <cell r="D541">
            <v>4498.8944000000001</v>
          </cell>
          <cell r="E541">
            <v>854.78993600000001</v>
          </cell>
          <cell r="F541">
            <v>5353.6843360000003</v>
          </cell>
          <cell r="G541">
            <v>0</v>
          </cell>
        </row>
        <row r="542">
          <cell r="B542" t="str">
            <v>TUBO PVC 11/2 PLASTIMEC</v>
          </cell>
          <cell r="C542">
            <v>0</v>
          </cell>
          <cell r="D542">
            <v>16084.334000000003</v>
          </cell>
          <cell r="E542">
            <v>3056.0234600000003</v>
          </cell>
          <cell r="F542">
            <v>19140.357460000003</v>
          </cell>
          <cell r="G542">
            <v>0</v>
          </cell>
        </row>
        <row r="543">
          <cell r="B543" t="str">
            <v>TUBO PVC 11/4 PLASTIMEC</v>
          </cell>
          <cell r="C543">
            <v>0</v>
          </cell>
          <cell r="D543">
            <v>12618.028000000002</v>
          </cell>
          <cell r="E543">
            <v>2397.4253200000003</v>
          </cell>
          <cell r="F543">
            <v>15015.453320000002</v>
          </cell>
          <cell r="G543">
            <v>0</v>
          </cell>
        </row>
        <row r="544">
          <cell r="B544" t="str">
            <v>TUBO PVC 2" PLASTIMEC</v>
          </cell>
          <cell r="C544">
            <v>0</v>
          </cell>
          <cell r="D544">
            <v>24745.042800000003</v>
          </cell>
          <cell r="E544">
            <v>4701.558132000001</v>
          </cell>
          <cell r="F544">
            <v>29446.600932000005</v>
          </cell>
          <cell r="G544">
            <v>0</v>
          </cell>
        </row>
        <row r="545">
          <cell r="B545" t="str">
            <v>TUBO PVC 3/4 PLASTIMEC</v>
          </cell>
          <cell r="C545">
            <v>0</v>
          </cell>
          <cell r="D545">
            <v>5887.6640000000007</v>
          </cell>
          <cell r="E545">
            <v>1118.6561600000002</v>
          </cell>
          <cell r="F545">
            <v>7006.3201600000011</v>
          </cell>
          <cell r="G545">
            <v>0</v>
          </cell>
        </row>
        <row r="546">
          <cell r="B546" t="str">
            <v>PUESTA A TIERRA</v>
          </cell>
          <cell r="C546">
            <v>0</v>
          </cell>
          <cell r="D546">
            <v>0</v>
          </cell>
          <cell r="E546">
            <v>0</v>
          </cell>
          <cell r="F546">
            <v>0</v>
          </cell>
          <cell r="G546">
            <v>0</v>
          </cell>
        </row>
        <row r="547">
          <cell r="B547" t="str">
            <v>VARILLA COBRE - COBRE 1/2 x 2,40 MT</v>
          </cell>
          <cell r="C547" t="str">
            <v>UN</v>
          </cell>
          <cell r="D547">
            <v>154390.44277777779</v>
          </cell>
          <cell r="E547">
            <v>29334.184127777778</v>
          </cell>
          <cell r="F547">
            <v>183724.62690555557</v>
          </cell>
          <cell r="G547">
            <v>0</v>
          </cell>
        </row>
        <row r="548">
          <cell r="B548" t="str">
            <v>VARILLA COOPER WELL 5/8 x 1 MT</v>
          </cell>
          <cell r="C548" t="str">
            <v>UN</v>
          </cell>
          <cell r="D548">
            <v>14638.011111111113</v>
          </cell>
          <cell r="E548">
            <v>2781.2221111111116</v>
          </cell>
          <cell r="F548">
            <v>17419.233222222225</v>
          </cell>
          <cell r="G548">
            <v>0</v>
          </cell>
        </row>
        <row r="549">
          <cell r="B549" t="str">
            <v>VARILLA COOPER WELL 5/8 x 1.5 MT</v>
          </cell>
          <cell r="C549" t="str">
            <v>UN</v>
          </cell>
          <cell r="D549">
            <v>21957.01666666667</v>
          </cell>
          <cell r="E549">
            <v>4171.8331666666672</v>
          </cell>
          <cell r="F549">
            <v>26128.849833333337</v>
          </cell>
          <cell r="G549">
            <v>0</v>
          </cell>
        </row>
        <row r="550">
          <cell r="B550" t="str">
            <v>VARILLA COOPER WELL 5/8 x 1.8 MT</v>
          </cell>
          <cell r="C550" t="str">
            <v>UN</v>
          </cell>
          <cell r="D550">
            <v>26348.420000000002</v>
          </cell>
          <cell r="E550">
            <v>5006.1998000000003</v>
          </cell>
          <cell r="F550">
            <v>31354.6198</v>
          </cell>
          <cell r="G550">
            <v>0</v>
          </cell>
        </row>
        <row r="551">
          <cell r="B551" t="str">
            <v>VARILLA COOPER WELL 5/8 x 2.4 MT</v>
          </cell>
          <cell r="C551">
            <v>0</v>
          </cell>
          <cell r="D551">
            <v>34895.582777777789</v>
          </cell>
          <cell r="E551">
            <v>6630.1607277777803</v>
          </cell>
          <cell r="F551">
            <v>41525.743505555569</v>
          </cell>
          <cell r="G551">
            <v>0</v>
          </cell>
        </row>
        <row r="552">
          <cell r="B552" t="str">
            <v>GRAPA P/VARILLA COOPER WELL T/EPM</v>
          </cell>
          <cell r="C552">
            <v>0</v>
          </cell>
          <cell r="D552">
            <v>5657.0138888888905</v>
          </cell>
          <cell r="E552">
            <v>1074.8326388888893</v>
          </cell>
          <cell r="F552">
            <v>6731.8465277777796</v>
          </cell>
          <cell r="G552">
            <v>0</v>
          </cell>
        </row>
        <row r="553">
          <cell r="B553" t="str">
            <v>SOLDADURA EXOTERMICA  90G</v>
          </cell>
          <cell r="C553">
            <v>0</v>
          </cell>
          <cell r="D553">
            <v>13167.96777777778</v>
          </cell>
          <cell r="E553">
            <v>2501.913877777778</v>
          </cell>
          <cell r="F553">
            <v>15669.881655555557</v>
          </cell>
          <cell r="G553">
            <v>0</v>
          </cell>
        </row>
        <row r="554">
          <cell r="B554" t="str">
            <v>SOLDADURA EXOTERMICA 115G</v>
          </cell>
          <cell r="C554">
            <v>0</v>
          </cell>
          <cell r="D554">
            <v>16737.1456</v>
          </cell>
          <cell r="E554">
            <v>3180.0576639999999</v>
          </cell>
          <cell r="F554">
            <v>19917.203264</v>
          </cell>
          <cell r="G554">
            <v>0</v>
          </cell>
        </row>
        <row r="555">
          <cell r="B555" t="str">
            <v>SOLDADURA EXOTERMICA 150G</v>
          </cell>
          <cell r="C555">
            <v>0</v>
          </cell>
          <cell r="D555">
            <v>19702.013888888894</v>
          </cell>
          <cell r="E555">
            <v>3743.3826388888901</v>
          </cell>
          <cell r="F555">
            <v>23445.396527777782</v>
          </cell>
          <cell r="G555">
            <v>0</v>
          </cell>
        </row>
        <row r="556">
          <cell r="B556" t="str">
            <v xml:space="preserve">Soporte Dehn snap roof conductor holder StSt para teja de barro ref: 204129 </v>
          </cell>
          <cell r="C556">
            <v>0</v>
          </cell>
          <cell r="D556">
            <v>28090</v>
          </cell>
          <cell r="E556">
            <v>5337.1</v>
          </cell>
          <cell r="F556">
            <v>33427.1</v>
          </cell>
          <cell r="G556">
            <v>0</v>
          </cell>
        </row>
        <row r="557">
          <cell r="B557" t="str">
            <v>TABLEROS</v>
          </cell>
          <cell r="C557">
            <v>0</v>
          </cell>
          <cell r="D557">
            <v>0</v>
          </cell>
          <cell r="E557">
            <v>0</v>
          </cell>
          <cell r="F557">
            <v>0</v>
          </cell>
          <cell r="G557">
            <v>0</v>
          </cell>
        </row>
        <row r="558">
          <cell r="B558" t="str">
            <v>TABLERO TRIFASICO NTQ-412-T  611096</v>
          </cell>
          <cell r="C558" t="str">
            <v>UN</v>
          </cell>
          <cell r="D558">
            <v>229214.40000000002</v>
          </cell>
          <cell r="E558">
            <v>43550.736000000004</v>
          </cell>
          <cell r="F558">
            <v>272765.13600000006</v>
          </cell>
          <cell r="G558">
            <v>10.6</v>
          </cell>
        </row>
        <row r="559">
          <cell r="B559" t="str">
            <v>TABLERO TRIFASICO NTQ-418-T  611099</v>
          </cell>
          <cell r="C559" t="str">
            <v>UN</v>
          </cell>
          <cell r="D559">
            <v>283709.00000000006</v>
          </cell>
          <cell r="E559">
            <v>53904.710000000014</v>
          </cell>
          <cell r="F559">
            <v>337613.71000000008</v>
          </cell>
          <cell r="G559">
            <v>11.8</v>
          </cell>
        </row>
        <row r="560">
          <cell r="B560" t="str">
            <v>TABLERO TRIFASICO NTQ-424-T  611102</v>
          </cell>
          <cell r="C560" t="str">
            <v>UN</v>
          </cell>
          <cell r="D560">
            <v>314608</v>
          </cell>
          <cell r="E560">
            <v>59775.520000000004</v>
          </cell>
          <cell r="F560">
            <v>374383.52</v>
          </cell>
          <cell r="G560">
            <v>13</v>
          </cell>
        </row>
        <row r="561">
          <cell r="B561" t="str">
            <v>TABLERO TRIFASICO NTQ-430-T  611105</v>
          </cell>
          <cell r="C561" t="str">
            <v>UN</v>
          </cell>
          <cell r="D561">
            <v>422855.2</v>
          </cell>
          <cell r="E561">
            <v>80342.487999999998</v>
          </cell>
          <cell r="F561">
            <v>503197.68800000002</v>
          </cell>
          <cell r="G561">
            <v>14</v>
          </cell>
        </row>
        <row r="562">
          <cell r="B562" t="str">
            <v>TABLERO TRIFASICO NTQ-436-T  611108</v>
          </cell>
          <cell r="C562" t="str">
            <v>UN</v>
          </cell>
          <cell r="D562">
            <v>386518.4</v>
          </cell>
          <cell r="E562">
            <v>73438.495999999999</v>
          </cell>
          <cell r="F562">
            <v>459956.89600000001</v>
          </cell>
          <cell r="G562">
            <v>15.4</v>
          </cell>
        </row>
        <row r="563">
          <cell r="B563" t="str">
            <v>TABLERO TRIFASICO NTQ-442-T  611111</v>
          </cell>
          <cell r="C563" t="str">
            <v>UN</v>
          </cell>
          <cell r="D563">
            <v>357276.71</v>
          </cell>
          <cell r="E563">
            <v>67882.574900000007</v>
          </cell>
          <cell r="F563">
            <v>425159.28490000003</v>
          </cell>
          <cell r="G563">
            <v>16.600000000000001</v>
          </cell>
        </row>
        <row r="564">
          <cell r="B564" t="str">
            <v>TABLERO 01 4CTOS TERCOL 104 RETIE</v>
          </cell>
          <cell r="C564" t="str">
            <v>UN</v>
          </cell>
          <cell r="D564">
            <v>95084.650000000009</v>
          </cell>
          <cell r="E564">
            <v>18066.083500000001</v>
          </cell>
          <cell r="F564">
            <v>113150.7335</v>
          </cell>
          <cell r="G564">
            <v>1.6</v>
          </cell>
        </row>
        <row r="565">
          <cell r="B565" t="str">
            <v>TABLERO 01 6CTOS TERCOL 106 RETIE</v>
          </cell>
          <cell r="C565" t="str">
            <v>UN</v>
          </cell>
          <cell r="D565">
            <v>96208.25</v>
          </cell>
          <cell r="E565">
            <v>18279.567500000001</v>
          </cell>
          <cell r="F565">
            <v>114487.8175</v>
          </cell>
          <cell r="G565">
            <v>1.8</v>
          </cell>
        </row>
        <row r="566">
          <cell r="B566" t="str">
            <v>TABLERO 01  8 CTOS.TERCOL TEP 108  RETIE</v>
          </cell>
          <cell r="C566" t="str">
            <v>UN</v>
          </cell>
          <cell r="D566">
            <v>97331.85</v>
          </cell>
          <cell r="E566">
            <v>18493.051500000001</v>
          </cell>
          <cell r="F566">
            <v>115824.90150000001</v>
          </cell>
          <cell r="G566">
            <v>1.63</v>
          </cell>
        </row>
        <row r="567">
          <cell r="B567" t="str">
            <v>TABLERO MONOFASICO TQ-CP-12  611051</v>
          </cell>
          <cell r="C567" t="str">
            <v>UN</v>
          </cell>
          <cell r="D567">
            <v>114045.40000000001</v>
          </cell>
          <cell r="E567">
            <v>21668.626</v>
          </cell>
          <cell r="F567">
            <v>135714.02600000001</v>
          </cell>
          <cell r="G567">
            <v>7</v>
          </cell>
        </row>
        <row r="568">
          <cell r="B568" t="str">
            <v>TABLERO MONOFASICO TQ-CP-18  611054</v>
          </cell>
          <cell r="C568" t="str">
            <v>UN</v>
          </cell>
          <cell r="D568">
            <v>130899.40000000002</v>
          </cell>
          <cell r="E568">
            <v>24870.886000000006</v>
          </cell>
          <cell r="F568">
            <v>155770.28600000002</v>
          </cell>
          <cell r="G568">
            <v>8</v>
          </cell>
        </row>
        <row r="569">
          <cell r="B569" t="str">
            <v>TABLERO MONOFASICO TQ-CP-24  611057</v>
          </cell>
          <cell r="C569" t="str">
            <v>UN</v>
          </cell>
          <cell r="D569">
            <v>161236.6</v>
          </cell>
          <cell r="E569">
            <v>30634.954000000002</v>
          </cell>
          <cell r="F569">
            <v>191871.554</v>
          </cell>
          <cell r="G569">
            <v>8.5</v>
          </cell>
        </row>
        <row r="570">
          <cell r="B570" t="str">
            <v xml:space="preserve">TABLERO MONOFASICO TQ-CP-30  </v>
          </cell>
          <cell r="C570" t="str">
            <v>UN</v>
          </cell>
          <cell r="D570">
            <v>191573.80000000002</v>
          </cell>
          <cell r="E570">
            <v>36399.022000000004</v>
          </cell>
          <cell r="F570">
            <v>227972.82200000001</v>
          </cell>
          <cell r="G570">
            <v>10.5</v>
          </cell>
        </row>
        <row r="571">
          <cell r="B571" t="str">
            <v>TABLERO MONOFASICO TQ-CP-36</v>
          </cell>
          <cell r="C571" t="str">
            <v>UN</v>
          </cell>
          <cell r="D571">
            <v>221911</v>
          </cell>
          <cell r="E571">
            <v>42163.090000000004</v>
          </cell>
          <cell r="F571">
            <v>264074.09000000003</v>
          </cell>
          <cell r="G571">
            <v>12</v>
          </cell>
        </row>
        <row r="572">
          <cell r="B572" t="str">
            <v>TABLERO BIFASICO 24</v>
          </cell>
          <cell r="C572" t="str">
            <v>UN</v>
          </cell>
          <cell r="D572">
            <v>193551.33600000001</v>
          </cell>
          <cell r="E572">
            <v>36774.753840000005</v>
          </cell>
          <cell r="F572">
            <v>230326.08984000003</v>
          </cell>
          <cell r="G572">
            <v>10</v>
          </cell>
        </row>
        <row r="573">
          <cell r="B573" t="str">
            <v>TABLERO 03 12CTOS.TERCOL TRP 312  RETIE</v>
          </cell>
          <cell r="C573" t="str">
            <v>UN</v>
          </cell>
          <cell r="D573">
            <v>134832.00000000003</v>
          </cell>
          <cell r="E573">
            <v>25618.080000000005</v>
          </cell>
          <cell r="F573">
            <v>160450.08000000005</v>
          </cell>
          <cell r="G573">
            <v>7.5</v>
          </cell>
        </row>
        <row r="574">
          <cell r="B574" t="str">
            <v xml:space="preserve">TABLERO DE 18 CTOS TRIFASICA C/P 225A RETIE TERCOL TRP318 </v>
          </cell>
          <cell r="C574" t="str">
            <v>UN</v>
          </cell>
          <cell r="D574">
            <v>134494.92000000001</v>
          </cell>
          <cell r="E574">
            <v>25554.034800000001</v>
          </cell>
          <cell r="F574">
            <v>160048.95480000001</v>
          </cell>
          <cell r="G574">
            <v>13</v>
          </cell>
        </row>
        <row r="575">
          <cell r="B575" t="str">
            <v xml:space="preserve">TABLERO DE 18 CTOS TRIF C/P ESP/TOTALIZADOR RETIE TERCOL TRP318T </v>
          </cell>
          <cell r="C575" t="str">
            <v>UN</v>
          </cell>
          <cell r="D575">
            <v>230255.97720000002</v>
          </cell>
          <cell r="E575">
            <v>43748.635668000003</v>
          </cell>
          <cell r="F575">
            <v>274004.61286800005</v>
          </cell>
          <cell r="G575">
            <v>13</v>
          </cell>
        </row>
        <row r="576">
          <cell r="B576" t="str">
            <v>TABLERO 03 18CTOS.TERCOL TRP 318  RETIE</v>
          </cell>
          <cell r="C576" t="str">
            <v>UN</v>
          </cell>
          <cell r="D576">
            <v>205883.80000000002</v>
          </cell>
          <cell r="E576">
            <v>39117.922000000006</v>
          </cell>
          <cell r="F576">
            <v>245001.72200000001</v>
          </cell>
          <cell r="G576">
            <v>8.5</v>
          </cell>
        </row>
        <row r="577">
          <cell r="B577" t="str">
            <v xml:space="preserve">TABLERO DE 24 CTOS TRIFASICA C/P ESP/TOTALIZ 225A TERCOL TRP324T </v>
          </cell>
          <cell r="C577" t="str">
            <v>UN</v>
          </cell>
          <cell r="D577">
            <v>258650.47280000002</v>
          </cell>
          <cell r="E577">
            <v>49143.589832000005</v>
          </cell>
          <cell r="F577">
            <v>307794.06263200002</v>
          </cell>
          <cell r="G577">
            <v>13</v>
          </cell>
        </row>
        <row r="578">
          <cell r="B578" t="str">
            <v>TABLERO 03 24CTOS.TERCOL TRP 324  RETIE</v>
          </cell>
          <cell r="C578" t="str">
            <v>UN</v>
          </cell>
          <cell r="D578">
            <v>222689.04</v>
          </cell>
          <cell r="E578">
            <v>42310.917600000001</v>
          </cell>
          <cell r="F578">
            <v>264999.95760000002</v>
          </cell>
          <cell r="G578">
            <v>9</v>
          </cell>
        </row>
        <row r="579">
          <cell r="B579" t="str">
            <v xml:space="preserve">TABLERO DE 30 CTOS TRIF ESP PARA TOTALIZADOR TRP330T </v>
          </cell>
          <cell r="C579" t="str">
            <v>UN</v>
          </cell>
          <cell r="D579">
            <v>303905.71000000002</v>
          </cell>
          <cell r="E579">
            <v>57742.084900000002</v>
          </cell>
          <cell r="F579">
            <v>361647.79490000004</v>
          </cell>
          <cell r="G579">
            <v>13</v>
          </cell>
        </row>
        <row r="580">
          <cell r="B580" t="str">
            <v>TABLERO 03 30CTOS.TERCOL TRP 330  RETIE</v>
          </cell>
          <cell r="C580" t="str">
            <v>UN</v>
          </cell>
          <cell r="D580">
            <v>294012.2</v>
          </cell>
          <cell r="E580">
            <v>55862.317999999999</v>
          </cell>
          <cell r="F580">
            <v>349874.51800000004</v>
          </cell>
          <cell r="G580">
            <v>11.5</v>
          </cell>
        </row>
        <row r="581">
          <cell r="B581" t="str">
            <v>TABLERO 03 36CTOS.TERCOL TRP 336  RETIE</v>
          </cell>
          <cell r="C581" t="str">
            <v>UN</v>
          </cell>
          <cell r="D581">
            <v>255619.00000000006</v>
          </cell>
          <cell r="E581">
            <v>48567.610000000015</v>
          </cell>
          <cell r="F581">
            <v>304186.6100000001</v>
          </cell>
          <cell r="G581">
            <v>12.5</v>
          </cell>
        </row>
        <row r="582">
          <cell r="B582" t="str">
            <v>TABLERO 42 CTOS TRIF C/P ESP/TOTALIZADOR RETIE TERCOL TRP342T</v>
          </cell>
          <cell r="C582" t="str">
            <v>UN</v>
          </cell>
          <cell r="D582">
            <v>354172.20320000005</v>
          </cell>
          <cell r="E582">
            <v>67292.71860800001</v>
          </cell>
          <cell r="F582">
            <v>421464.92180800007</v>
          </cell>
          <cell r="G582">
            <v>13</v>
          </cell>
        </row>
        <row r="583">
          <cell r="B583" t="str">
            <v>TABLERO 03 42CTOS.TERCOL TRP 342  RETIE</v>
          </cell>
          <cell r="C583" t="str">
            <v>UN</v>
          </cell>
          <cell r="D583">
            <v>292697.8000000001</v>
          </cell>
          <cell r="E583">
            <v>55612.582000000024</v>
          </cell>
          <cell r="F583">
            <v>348310.3820000001</v>
          </cell>
          <cell r="G583">
            <v>13</v>
          </cell>
        </row>
        <row r="584">
          <cell r="B584" t="str">
            <v>Barraje trifásico de cobre 100A, con barras para neutro y tierra</v>
          </cell>
          <cell r="C584" t="str">
            <v>un</v>
          </cell>
          <cell r="D584">
            <v>202248</v>
          </cell>
          <cell r="E584">
            <v>38427.120000000003</v>
          </cell>
          <cell r="F584">
            <v>240675.12</v>
          </cell>
          <cell r="G584">
            <v>1</v>
          </cell>
        </row>
        <row r="585">
          <cell r="B585" t="str">
            <v>Suministro e instalación de tubería PVC para red de agua fría  chiller</v>
          </cell>
          <cell r="C585" t="str">
            <v>GL</v>
          </cell>
          <cell r="D585">
            <v>452810.80000000005</v>
          </cell>
          <cell r="E585">
            <v>86034.052000000011</v>
          </cell>
          <cell r="F585">
            <v>538844.85200000007</v>
          </cell>
          <cell r="G585">
            <v>2</v>
          </cell>
        </row>
        <row r="586">
          <cell r="B586" t="str">
            <v>Suministro e instalación de accesorios para instalación de chiller (válvulas, manómetros, filtro, etc)</v>
          </cell>
          <cell r="C586" t="str">
            <v>GL</v>
          </cell>
          <cell r="D586">
            <v>1024588.3680000001</v>
          </cell>
          <cell r="E586">
            <v>194671.78992000004</v>
          </cell>
          <cell r="F586">
            <v>1219260.1579200001</v>
          </cell>
          <cell r="G586">
            <v>2</v>
          </cell>
        </row>
        <row r="587">
          <cell r="B587" t="str">
            <v>Acondicionador de tensión trifásico 208/120V, 25kVA, con transformador de aislamento apantallado tipo seco, IP20, DPS de entrada y salida.</v>
          </cell>
          <cell r="C587" t="str">
            <v>un</v>
          </cell>
          <cell r="D587">
            <v>5522494</v>
          </cell>
          <cell r="E587">
            <v>1049273.8600000001</v>
          </cell>
          <cell r="F587">
            <v>6571767.8600000003</v>
          </cell>
          <cell r="G587">
            <v>50</v>
          </cell>
        </row>
        <row r="588">
          <cell r="B588" t="str">
            <v>Traslado de Acondicionador de tensión de 10kVA, 2Ø, 230/115V</v>
          </cell>
          <cell r="C588">
            <v>0</v>
          </cell>
          <cell r="D588">
            <v>0</v>
          </cell>
          <cell r="E588">
            <v>0</v>
          </cell>
          <cell r="F588">
            <v>0</v>
          </cell>
          <cell r="G588">
            <v>0</v>
          </cell>
        </row>
        <row r="589">
          <cell r="B589" t="str">
            <v>Acondicionador de voltaje con transformador de aislamiento bifasico 4 kVA 240 V.</v>
          </cell>
          <cell r="C589">
            <v>0</v>
          </cell>
          <cell r="D589">
            <v>2191020</v>
          </cell>
          <cell r="E589">
            <v>416293.8</v>
          </cell>
          <cell r="F589">
            <v>2607313.7999999998</v>
          </cell>
          <cell r="G589">
            <v>0</v>
          </cell>
        </row>
        <row r="590">
          <cell r="B590" t="str">
            <v>Conjunto de andamio, canes y linea de vida</v>
          </cell>
          <cell r="C590" t="str">
            <v>Un</v>
          </cell>
          <cell r="D590">
            <v>134832</v>
          </cell>
          <cell r="E590">
            <v>25618.080000000002</v>
          </cell>
          <cell r="F590">
            <v>160450.08000000002</v>
          </cell>
          <cell r="G590">
            <v>20</v>
          </cell>
        </row>
        <row r="591">
          <cell r="B591" t="str">
            <v xml:space="preserve">PARARRAYO POLIMERICO 12KV 10KA </v>
          </cell>
          <cell r="C591">
            <v>0</v>
          </cell>
          <cell r="D591">
            <v>117041.66666666667</v>
          </cell>
          <cell r="E591">
            <v>22237.916666666668</v>
          </cell>
          <cell r="F591">
            <v>139279.58333333334</v>
          </cell>
          <cell r="G591">
            <v>0</v>
          </cell>
        </row>
        <row r="592">
          <cell r="B592" t="str">
            <v>ASTA PARA PARARRAYOS</v>
          </cell>
          <cell r="C592">
            <v>0</v>
          </cell>
          <cell r="D592">
            <v>39013.888888888898</v>
          </cell>
          <cell r="E592">
            <v>7412.6388888888905</v>
          </cell>
          <cell r="F592">
            <v>46426.527777777788</v>
          </cell>
          <cell r="G592">
            <v>0</v>
          </cell>
        </row>
        <row r="593">
          <cell r="B593" t="str">
            <v>Borneras de conexión</v>
          </cell>
          <cell r="C593" t="str">
            <v>Un</v>
          </cell>
          <cell r="D593">
            <v>4960.8</v>
          </cell>
          <cell r="E593">
            <v>942.55200000000002</v>
          </cell>
          <cell r="F593">
            <v>5903.3519999999999</v>
          </cell>
          <cell r="G593">
            <v>0</v>
          </cell>
        </row>
        <row r="594">
          <cell r="B594" t="str">
            <v>Suministro de Totem multitoma movil según requerimientos U de A</v>
          </cell>
          <cell r="C594" t="str">
            <v>UN</v>
          </cell>
          <cell r="D594">
            <v>814080</v>
          </cell>
          <cell r="E594">
            <v>0</v>
          </cell>
          <cell r="F594">
            <v>814080</v>
          </cell>
          <cell r="G594">
            <v>0</v>
          </cell>
        </row>
        <row r="595">
          <cell r="B595" t="str">
            <v>Canaleta ranurada 40x40mm 2m</v>
          </cell>
          <cell r="C595" t="str">
            <v>Un</v>
          </cell>
          <cell r="D595">
            <v>23933.74</v>
          </cell>
          <cell r="E595">
            <v>4547.4106000000002</v>
          </cell>
          <cell r="F595">
            <v>28481.150600000001</v>
          </cell>
          <cell r="G595">
            <v>0</v>
          </cell>
        </row>
        <row r="596">
          <cell r="B596" t="str">
            <v>CAJA PRIMARIA 15 KVA 20 KA</v>
          </cell>
          <cell r="C596">
            <v>0</v>
          </cell>
          <cell r="D596">
            <v>247738.1944444445</v>
          </cell>
          <cell r="E596">
            <v>47070.256944444453</v>
          </cell>
          <cell r="F596">
            <v>294808.45138888893</v>
          </cell>
          <cell r="G59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2 (3)"/>
      <sheetName val="5,2 (2)"/>
      <sheetName val="5,2"/>
      <sheetName val="Hoja2"/>
      <sheetName val="5,1"/>
      <sheetName val="4,17"/>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1">
          <cell r="B11" t="str">
            <v>Interruptor automático (breaker) monopolar enchufable 1x40,1x50 A, Icc&gt;10 kA, 220 V. Incluye cintas y anillos de marcación</v>
          </cell>
        </row>
      </sheetData>
      <sheetData sheetId="33">
        <row r="5">
          <cell r="B5" t="str">
            <v>Accesorios prefabricados para canaleta 12x5cm (Curvas, TEE, Derivaciones, etc)</v>
          </cell>
        </row>
        <row r="624">
          <cell r="F624" t="str">
            <v>Herramienta Internas</v>
          </cell>
          <cell r="G624">
            <v>22750</v>
          </cell>
        </row>
        <row r="625">
          <cell r="F625" t="str">
            <v>Herramienta Redes</v>
          </cell>
          <cell r="G625">
            <v>42000</v>
          </cell>
        </row>
        <row r="626">
          <cell r="F626" t="str">
            <v>Grua</v>
          </cell>
          <cell r="G626">
            <v>800000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AIUS"/>
      <sheetName val="HERRAMIENTA"/>
      <sheetName val="TRANSPORTE"/>
      <sheetName val="MANO DE OBRA"/>
      <sheetName val="IMP APU"/>
      <sheetName val="PRECIOS BASE"/>
      <sheetName val="APU"/>
      <sheetName val="FORMULARIO APU"/>
      <sheetName val="H.P."/>
      <sheetName val="RESUMEN"/>
      <sheetName val="FORMULARIO CLIENTE"/>
      <sheetName val="AIU"/>
      <sheetName val="PRESUPUESTO"/>
    </sheetNames>
    <sheetDataSet>
      <sheetData sheetId="0"/>
      <sheetData sheetId="1"/>
      <sheetData sheetId="2"/>
      <sheetData sheetId="3"/>
      <sheetData sheetId="4"/>
      <sheetData sheetId="5"/>
      <sheetData sheetId="6"/>
      <sheetData sheetId="7"/>
      <sheetData sheetId="8"/>
      <sheetData sheetId="9">
        <row r="4">
          <cell r="F4">
            <v>2050</v>
          </cell>
        </row>
        <row r="5">
          <cell r="F5">
            <v>3160</v>
          </cell>
        </row>
        <row r="6">
          <cell r="D6">
            <v>1</v>
          </cell>
        </row>
        <row r="11">
          <cell r="D11">
            <v>1</v>
          </cell>
        </row>
      </sheetData>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2b"/>
      <sheetName val="5,04"/>
      <sheetName val="5,04 (2)"/>
      <sheetName val="5,05"/>
      <sheetName val="5,06"/>
      <sheetName val="5,06A"/>
      <sheetName val="5,07"/>
      <sheetName val="5,09"/>
      <sheetName val="5,11"/>
      <sheetName val="5,12"/>
      <sheetName val="6,01"/>
      <sheetName val="6,02"/>
      <sheetName val="6,03"/>
      <sheetName val="6,04"/>
      <sheetName val="7,02b"/>
    </sheetNames>
    <sheetDataSet>
      <sheetData sheetId="0" refreshError="1"/>
      <sheetData sheetId="1" refreshError="1">
        <row r="5">
          <cell r="B5" t="str">
            <v>Accesorios prefabricados para canaleta 12x5cm (Curvas, TEE, Derivaciones, etc)</v>
          </cell>
          <cell r="C5" t="str">
            <v>un</v>
          </cell>
          <cell r="D5">
            <v>24441.205862068971</v>
          </cell>
          <cell r="E5">
            <v>4643.8291137931046</v>
          </cell>
          <cell r="F5">
            <v>29085.034975862076</v>
          </cell>
          <cell r="G5">
            <v>1.0625</v>
          </cell>
        </row>
        <row r="6">
          <cell r="B6" t="str">
            <v>Accesorios prefabricados para canaleta 4x2cm (Curvas, TEE, Derivaciones, etc)</v>
          </cell>
          <cell r="C6" t="str">
            <v>un</v>
          </cell>
          <cell r="D6">
            <v>16143.800000000001</v>
          </cell>
          <cell r="E6">
            <v>3067.3220000000001</v>
          </cell>
          <cell r="F6">
            <v>19211.122000000003</v>
          </cell>
          <cell r="G6">
            <v>1.0625</v>
          </cell>
        </row>
        <row r="7">
          <cell r="B7" t="str">
            <v>Accesorios prefabricados para canaleta 8x4cm (Curvas, TEE, Derivaciones, etc)</v>
          </cell>
          <cell r="C7" t="str">
            <v>un</v>
          </cell>
          <cell r="D7">
            <v>22238.800000000003</v>
          </cell>
          <cell r="E7">
            <v>4225.3720000000003</v>
          </cell>
          <cell r="F7">
            <v>26464.172000000002</v>
          </cell>
          <cell r="G7">
            <v>1.0625</v>
          </cell>
        </row>
        <row r="8">
          <cell r="B8" t="str">
            <v>Accesorios tubería EMT</v>
          </cell>
          <cell r="C8">
            <v>0</v>
          </cell>
          <cell r="D8">
            <v>2247.2000000000003</v>
          </cell>
          <cell r="E8">
            <v>426.96800000000007</v>
          </cell>
          <cell r="F8">
            <v>2674.1680000000006</v>
          </cell>
          <cell r="G8">
            <v>0</v>
          </cell>
        </row>
        <row r="9">
          <cell r="B9" t="str">
            <v>Accesorios tuberia PVC de 3/4 " y 1"</v>
          </cell>
          <cell r="C9">
            <v>0</v>
          </cell>
          <cell r="D9">
            <v>674.16000000000008</v>
          </cell>
          <cell r="E9">
            <v>128.09040000000002</v>
          </cell>
          <cell r="F9">
            <v>802.25040000000013</v>
          </cell>
          <cell r="G9">
            <v>0</v>
          </cell>
        </row>
        <row r="10">
          <cell r="B10" t="str">
            <v>Accesorios y elementos de fijación (Chazo+tornillo+arandela)</v>
          </cell>
          <cell r="C10" t="str">
            <v>UN</v>
          </cell>
          <cell r="D10">
            <v>1356.0689655172416</v>
          </cell>
          <cell r="E10">
            <v>257.65310344827589</v>
          </cell>
          <cell r="F10">
            <v>1613.7220689655176</v>
          </cell>
          <cell r="G10">
            <v>0.3</v>
          </cell>
        </row>
        <row r="11">
          <cell r="B11" t="str">
            <v>Accesorios y elementos de fijación tomacorrientes</v>
          </cell>
          <cell r="C11">
            <v>0</v>
          </cell>
          <cell r="D11">
            <v>1123.6000000000001</v>
          </cell>
          <cell r="E11">
            <v>213.48400000000004</v>
          </cell>
          <cell r="F11">
            <v>1337.0840000000003</v>
          </cell>
          <cell r="G11">
            <v>0</v>
          </cell>
        </row>
        <row r="12">
          <cell r="B12" t="str">
            <v>ACCESORIOS VARIOS SALIDAS ELECTRICAS (CINTA AISLASTE, AMARRAS PLASTICAS, ANILLOS).</v>
          </cell>
          <cell r="C12" t="str">
            <v>GB</v>
          </cell>
          <cell r="D12">
            <v>302.85714285714289</v>
          </cell>
          <cell r="E12">
            <v>57.542857142857152</v>
          </cell>
          <cell r="F12">
            <v>360.40000000000003</v>
          </cell>
          <cell r="G12">
            <v>0.1</v>
          </cell>
        </row>
        <row r="13">
          <cell r="B13" t="str">
            <v>Accesorios, correillas, conectores y marcaciones para alambres y cables en alimentadores</v>
          </cell>
          <cell r="C13" t="str">
            <v>GB</v>
          </cell>
          <cell r="D13">
            <v>4494.4000000000005</v>
          </cell>
          <cell r="E13">
            <v>853.93600000000015</v>
          </cell>
          <cell r="F13">
            <v>5348.3360000000011</v>
          </cell>
          <cell r="G13">
            <v>0</v>
          </cell>
        </row>
        <row r="14">
          <cell r="B14" t="str">
            <v>Arena, cemento, estuco, pintura para efectuar resanes.</v>
          </cell>
          <cell r="C14">
            <v>0</v>
          </cell>
          <cell r="D14">
            <v>26217.333333333332</v>
          </cell>
          <cell r="E14">
            <v>4981.2933333333331</v>
          </cell>
          <cell r="F14">
            <v>31198.626666666663</v>
          </cell>
          <cell r="G14">
            <v>0</v>
          </cell>
        </row>
        <row r="15">
          <cell r="B15" t="str">
            <v>Actualización de planos</v>
          </cell>
          <cell r="C15" t="str">
            <v>Un</v>
          </cell>
          <cell r="D15">
            <v>56180</v>
          </cell>
          <cell r="E15">
            <v>10674.2</v>
          </cell>
          <cell r="F15">
            <v>66854.2</v>
          </cell>
          <cell r="G15">
            <v>0</v>
          </cell>
        </row>
        <row r="16">
          <cell r="B16" t="str">
            <v>Anillos de marcación y cintillas impresora térmica.</v>
          </cell>
          <cell r="C16">
            <v>0</v>
          </cell>
          <cell r="D16">
            <v>2809</v>
          </cell>
          <cell r="E16">
            <v>533.71</v>
          </cell>
          <cell r="F16">
            <v>3342.71</v>
          </cell>
          <cell r="G16">
            <v>0</v>
          </cell>
        </row>
        <row r="17">
          <cell r="B17" t="str">
            <v>Marcación anillos y  cinta adhesiva</v>
          </cell>
          <cell r="C17">
            <v>0</v>
          </cell>
          <cell r="D17">
            <v>1348.3200000000002</v>
          </cell>
          <cell r="E17">
            <v>256.18080000000003</v>
          </cell>
          <cell r="F17">
            <v>1604.5008000000003</v>
          </cell>
          <cell r="G17">
            <v>0</v>
          </cell>
        </row>
        <row r="18">
          <cell r="B18" t="str">
            <v xml:space="preserve">Marcaciones con cinta color naranja </v>
          </cell>
          <cell r="C18">
            <v>0</v>
          </cell>
          <cell r="D18">
            <v>112.36</v>
          </cell>
          <cell r="E18">
            <v>21.348400000000002</v>
          </cell>
          <cell r="F18">
            <v>133.70840000000001</v>
          </cell>
          <cell r="G18">
            <v>0</v>
          </cell>
        </row>
        <row r="19">
          <cell r="B19" t="str">
            <v>Marcaciones en plaquetas PVC de los cables de la acometida</v>
          </cell>
          <cell r="C19">
            <v>0</v>
          </cell>
          <cell r="D19">
            <v>5618</v>
          </cell>
          <cell r="E19">
            <v>1067.42</v>
          </cell>
          <cell r="F19">
            <v>6685.42</v>
          </cell>
          <cell r="G19">
            <v>0</v>
          </cell>
        </row>
        <row r="20">
          <cell r="B20" t="str">
            <v>Marcaciones generales en placas PVC, cinta adhesiva con impresora térmica y anillos de marcación.</v>
          </cell>
          <cell r="C20">
            <v>0</v>
          </cell>
          <cell r="D20">
            <v>89888</v>
          </cell>
          <cell r="E20">
            <v>17078.72</v>
          </cell>
          <cell r="F20">
            <v>106966.72</v>
          </cell>
          <cell r="G20">
            <v>0</v>
          </cell>
        </row>
        <row r="21">
          <cell r="B21" t="str">
            <v>Marcación tableros con placa en acrílico.</v>
          </cell>
          <cell r="C21" t="str">
            <v>UN</v>
          </cell>
          <cell r="D21">
            <v>13483.2</v>
          </cell>
          <cell r="E21">
            <v>2561.808</v>
          </cell>
          <cell r="F21">
            <v>16045.008000000002</v>
          </cell>
          <cell r="G21">
            <v>0.1</v>
          </cell>
        </row>
        <row r="22">
          <cell r="B22" t="str">
            <v>Obra civil instalación tablero 12 circuitos.</v>
          </cell>
          <cell r="C22">
            <v>0</v>
          </cell>
          <cell r="D22">
            <v>22472</v>
          </cell>
          <cell r="E22">
            <v>4269.68</v>
          </cell>
          <cell r="F22">
            <v>26741.68</v>
          </cell>
          <cell r="G22">
            <v>0</v>
          </cell>
        </row>
        <row r="23">
          <cell r="B23" t="str">
            <v>Obra civil instalación tablero 36 circuitos.</v>
          </cell>
          <cell r="C23">
            <v>0</v>
          </cell>
          <cell r="D23">
            <v>22472</v>
          </cell>
          <cell r="E23">
            <v>4269.68</v>
          </cell>
          <cell r="F23">
            <v>26741.68</v>
          </cell>
          <cell r="G23">
            <v>0.05</v>
          </cell>
        </row>
        <row r="24">
          <cell r="B24" t="str">
            <v>Brecha, llenos, baldosa y acabados.</v>
          </cell>
          <cell r="C24">
            <v>0</v>
          </cell>
          <cell r="D24">
            <v>67416</v>
          </cell>
          <cell r="E24">
            <v>12809.04</v>
          </cell>
          <cell r="F24">
            <v>80225.040000000008</v>
          </cell>
          <cell r="G24">
            <v>0</v>
          </cell>
        </row>
        <row r="25">
          <cell r="B25" t="str">
            <v>BANDEJAS, SOPORTES Y CANALETAS</v>
          </cell>
          <cell r="C25">
            <v>0</v>
          </cell>
          <cell r="D25">
            <v>0</v>
          </cell>
          <cell r="E25">
            <v>0</v>
          </cell>
          <cell r="F25">
            <v>0</v>
          </cell>
          <cell r="G25">
            <v>0</v>
          </cell>
        </row>
        <row r="26">
          <cell r="B26" t="str">
            <v>BANDEJA PORTACABLE SEMIPESADA 10 x 8 x 2.4m GALVANIZADA</v>
          </cell>
          <cell r="C26" t="str">
            <v>ML</v>
          </cell>
          <cell r="D26">
            <v>81639.826316830498</v>
          </cell>
          <cell r="E26">
            <v>15511.567000197794</v>
          </cell>
          <cell r="F26">
            <v>97151.393317028298</v>
          </cell>
          <cell r="G26">
            <v>8.5380000000000003</v>
          </cell>
        </row>
        <row r="27">
          <cell r="B27" t="str">
            <v>BANDEJA PORTACABLE SEMIPESADA 20 x 8 x 2.4m GALVANIZADA</v>
          </cell>
          <cell r="C27" t="str">
            <v>ML</v>
          </cell>
          <cell r="D27">
            <v>88795.161060706683</v>
          </cell>
          <cell r="E27">
            <v>16871.080601534271</v>
          </cell>
          <cell r="F27">
            <v>105666.24166224095</v>
          </cell>
          <cell r="G27">
            <v>9.7629999999999999</v>
          </cell>
        </row>
        <row r="28">
          <cell r="B28" t="str">
            <v>BANDEJA PORTACABLE SEMIPESADA 30 x 8 x 2.4m GALVANIZADA</v>
          </cell>
          <cell r="C28" t="str">
            <v>ML</v>
          </cell>
          <cell r="D28">
            <v>97235.184638958104</v>
          </cell>
          <cell r="E28">
            <v>18474.68508140204</v>
          </cell>
          <cell r="F28">
            <v>115709.86972036015</v>
          </cell>
          <cell r="G28">
            <v>10.988</v>
          </cell>
        </row>
        <row r="29">
          <cell r="B29" t="str">
            <v>BANDEJA PORTACABLE SEMIPESADA 40 x 8 x 2.4m GALVANIZADA</v>
          </cell>
          <cell r="C29" t="str">
            <v>ML</v>
          </cell>
          <cell r="D29">
            <v>105968.91960499418</v>
          </cell>
          <cell r="E29">
            <v>20134.094724948896</v>
          </cell>
          <cell r="F29">
            <v>126103.01432994308</v>
          </cell>
          <cell r="G29">
            <v>12.212999999999999</v>
          </cell>
        </row>
        <row r="30">
          <cell r="B30" t="str">
            <v>BANDEJA PORTACABLE SEMIPESADA 50 x 8 x 2.4m GALVANIZADA</v>
          </cell>
          <cell r="C30" t="str">
            <v>ML</v>
          </cell>
          <cell r="D30">
            <v>114250.14800204494</v>
          </cell>
          <cell r="E30">
            <v>21707.528120388539</v>
          </cell>
          <cell r="F30">
            <v>135957.67612243348</v>
          </cell>
          <cell r="G30">
            <v>13.438000000000001</v>
          </cell>
        </row>
        <row r="31">
          <cell r="B31" t="str">
            <v>BANDEJA PORTACABLE SEMIPESADA 60 x 8 x 2.4m GALVANIZADA</v>
          </cell>
          <cell r="C31" t="str">
            <v>ML</v>
          </cell>
          <cell r="D31">
            <v>122444.21814174495</v>
          </cell>
          <cell r="E31">
            <v>23264.401446931541</v>
          </cell>
          <cell r="F31">
            <v>145708.61958867649</v>
          </cell>
          <cell r="G31">
            <v>14.663</v>
          </cell>
        </row>
        <row r="32">
          <cell r="B32" t="str">
            <v>CRUZ BANDEJA SEMIPESADA 10 x 8 GALVANIZADA</v>
          </cell>
          <cell r="C32" t="str">
            <v>UN</v>
          </cell>
          <cell r="D32">
            <v>70126.578705417545</v>
          </cell>
          <cell r="E32">
            <v>13324.049954029333</v>
          </cell>
          <cell r="F32">
            <v>83450.628659446884</v>
          </cell>
          <cell r="G32">
            <v>3.2250000000000001</v>
          </cell>
        </row>
        <row r="33">
          <cell r="B33" t="str">
            <v>CRUZ BANDEJA SEMIPESADA 20 x 8 GALVANIZADA</v>
          </cell>
          <cell r="C33" t="str">
            <v>UN</v>
          </cell>
          <cell r="D33">
            <v>74614.631984615015</v>
          </cell>
          <cell r="E33">
            <v>14176.780077076854</v>
          </cell>
          <cell r="F33">
            <v>88791.412061691866</v>
          </cell>
          <cell r="G33">
            <v>3.6339999999999999</v>
          </cell>
        </row>
        <row r="34">
          <cell r="B34" t="str">
            <v>CRUZ BANDEJA SEMIPESADA 30 x 8 GALVANIZADA</v>
          </cell>
          <cell r="C34" t="str">
            <v>UN</v>
          </cell>
          <cell r="D34">
            <v>81381.933390970793</v>
          </cell>
          <cell r="E34">
            <v>15462.567344284451</v>
          </cell>
          <cell r="F34">
            <v>96844.500735255249</v>
          </cell>
          <cell r="G34">
            <v>4.1950000000000003</v>
          </cell>
        </row>
        <row r="35">
          <cell r="B35" t="str">
            <v>CRUZ BANDEJA SEMIPESADA 40 x 8 GALVANIZADA</v>
          </cell>
          <cell r="C35" t="str">
            <v>UN</v>
          </cell>
          <cell r="D35">
            <v>89875.684662109648</v>
          </cell>
          <cell r="E35">
            <v>17076.380085800833</v>
          </cell>
          <cell r="F35">
            <v>106952.06474791048</v>
          </cell>
          <cell r="G35">
            <v>4.859</v>
          </cell>
        </row>
        <row r="36">
          <cell r="B36" t="str">
            <v>CRUZ BANDEJA SEMIPESADA 50 x 8 GALVANIZADA</v>
          </cell>
          <cell r="C36" t="str">
            <v>UN</v>
          </cell>
          <cell r="D36">
            <v>97140.862689222369</v>
          </cell>
          <cell r="E36">
            <v>18456.76391095225</v>
          </cell>
          <cell r="F36">
            <v>115597.62660017461</v>
          </cell>
          <cell r="G36">
            <v>5.3289999999999997</v>
          </cell>
        </row>
        <row r="37">
          <cell r="B37" t="str">
            <v>CRUZ BANDEJA SEMIPESADA 60 x 8 GALVANIZADA</v>
          </cell>
          <cell r="C37" t="str">
            <v>UN</v>
          </cell>
          <cell r="D37">
            <v>106179.05458162061</v>
          </cell>
          <cell r="E37">
            <v>20174.020370507918</v>
          </cell>
          <cell r="F37">
            <v>126353.07495212853</v>
          </cell>
          <cell r="G37">
            <v>6.1859999999999999</v>
          </cell>
        </row>
        <row r="38">
          <cell r="B38" t="str">
            <v>CURVA HORIZONTAL BANDEJA SEMIPESADA 10 x 8 GALVANIZADA ANG. 90°</v>
          </cell>
          <cell r="C38" t="str">
            <v>UN</v>
          </cell>
          <cell r="D38">
            <v>38042.788410500027</v>
          </cell>
          <cell r="E38">
            <v>7228.129797995005</v>
          </cell>
          <cell r="F38">
            <v>45270.91820849503</v>
          </cell>
          <cell r="G38">
            <v>2.339</v>
          </cell>
        </row>
        <row r="39">
          <cell r="B39" t="str">
            <v>CURVA HORIZONTAL BANDEJA SEMIPESADA 20 x 8 GALVANIZADA ANG. 90°</v>
          </cell>
          <cell r="C39" t="str">
            <v>UN</v>
          </cell>
          <cell r="D39">
            <v>43237.659338350059</v>
          </cell>
          <cell r="E39">
            <v>8215.1552742865115</v>
          </cell>
          <cell r="F39">
            <v>51452.814612636568</v>
          </cell>
          <cell r="G39">
            <v>2.8119999999999998</v>
          </cell>
        </row>
        <row r="40">
          <cell r="B40" t="str">
            <v>CURVA HORIZONTAL BANDEJA SEMIPESADA 30 x 8 GALVANIZADA ANG. 90°</v>
          </cell>
          <cell r="C40" t="str">
            <v>UN</v>
          </cell>
          <cell r="D40">
            <v>48615.204422017392</v>
          </cell>
          <cell r="E40">
            <v>9236.8888401833046</v>
          </cell>
          <cell r="F40">
            <v>57852.093262200695</v>
          </cell>
          <cell r="G40">
            <v>3.2850000000000001</v>
          </cell>
        </row>
        <row r="41">
          <cell r="B41" t="str">
            <v>CURVA HORIZONTAL BANDEJA SEMIPESADA 40 x 8 GALVANIZADA ANG. 90°</v>
          </cell>
          <cell r="C41" t="str">
            <v>UN</v>
          </cell>
          <cell r="D41">
            <v>54784.337514226325</v>
          </cell>
          <cell r="E41">
            <v>10409.024127703002</v>
          </cell>
          <cell r="F41">
            <v>65193.361641929325</v>
          </cell>
          <cell r="G41">
            <v>3.9630000000000001</v>
          </cell>
        </row>
        <row r="42">
          <cell r="B42" t="str">
            <v>CURVA HORIZONTAL BANDEJA SEMIPESADA 50 x 8 GALVANIZADA ANG. 90°</v>
          </cell>
          <cell r="C42" t="str">
            <v>UN</v>
          </cell>
          <cell r="D42">
            <v>63193.318425476114</v>
          </cell>
          <cell r="E42">
            <v>12006.730500840462</v>
          </cell>
          <cell r="F42">
            <v>75200.04892631658</v>
          </cell>
          <cell r="G42">
            <v>4.7430000000000003</v>
          </cell>
        </row>
        <row r="43">
          <cell r="B43" t="str">
            <v>CURVA HORIZONTAL BANDEJA SEMIPESADA 60 x 8 GALVANIZADA ANG. 90°</v>
          </cell>
          <cell r="C43" t="str">
            <v>UN</v>
          </cell>
          <cell r="D43">
            <v>73278.603354814011</v>
          </cell>
          <cell r="E43">
            <v>13922.934637414663</v>
          </cell>
          <cell r="F43">
            <v>87201.537992228667</v>
          </cell>
          <cell r="G43">
            <v>5.3179999999999996</v>
          </cell>
        </row>
        <row r="44">
          <cell r="B44" t="str">
            <v>CURVA VERTICAL INT o EXT BANDEJA SEMIPESADA 10 X 8 A 90° GALV</v>
          </cell>
          <cell r="C44" t="str">
            <v>UN</v>
          </cell>
          <cell r="D44">
            <v>37702.513022212901</v>
          </cell>
          <cell r="E44">
            <v>7163.4774742204509</v>
          </cell>
          <cell r="F44">
            <v>44865.990496433355</v>
          </cell>
          <cell r="G44">
            <v>2.19</v>
          </cell>
        </row>
        <row r="45">
          <cell r="B45" t="str">
            <v>CURVA VERTICAL INT o EXT BANDEJA SEMIPESADA 20 X 8 A 90° GALV</v>
          </cell>
          <cell r="C45" t="str">
            <v>UN</v>
          </cell>
          <cell r="D45">
            <v>39827.741763093865</v>
          </cell>
          <cell r="E45">
            <v>7567.2709349878342</v>
          </cell>
          <cell r="F45">
            <v>47395.0126980817</v>
          </cell>
          <cell r="G45">
            <v>2.3940000000000001</v>
          </cell>
        </row>
        <row r="46">
          <cell r="B46" t="str">
            <v>CURVA VERTICAL INT o EXT BANDEJA SEMIPESADA 30 X 8 A 90° GALV</v>
          </cell>
          <cell r="C46" t="str">
            <v>UN</v>
          </cell>
          <cell r="D46">
            <v>42401.89522676765</v>
          </cell>
          <cell r="E46">
            <v>8056.3600930858538</v>
          </cell>
          <cell r="F46">
            <v>50458.255319853502</v>
          </cell>
          <cell r="G46">
            <v>2.5979999999999999</v>
          </cell>
        </row>
        <row r="47">
          <cell r="B47" t="str">
            <v>CURVA VERTICAL INT o EXT BANDEJA SEMIPESADA 40 X 8 A 90° GALV</v>
          </cell>
          <cell r="C47" t="str">
            <v>UN</v>
          </cell>
          <cell r="D47">
            <v>44863.817509743239</v>
          </cell>
          <cell r="E47">
            <v>8524.1253268512155</v>
          </cell>
          <cell r="F47">
            <v>53387.942836594455</v>
          </cell>
          <cell r="G47">
            <v>2.802</v>
          </cell>
        </row>
        <row r="48">
          <cell r="B48" t="str">
            <v>CURVA VERTICAL INT o EXT BANDEJA SEMIPESADA 50 X 8 A 90° GALV</v>
          </cell>
          <cell r="C48" t="str">
            <v>UN</v>
          </cell>
          <cell r="D48">
            <v>47535.874769345261</v>
          </cell>
          <cell r="E48">
            <v>9031.8162061755993</v>
          </cell>
          <cell r="F48">
            <v>56567.690975520862</v>
          </cell>
          <cell r="G48">
            <v>3.0059999999999998</v>
          </cell>
        </row>
        <row r="49">
          <cell r="B49" t="str">
            <v>CURVA VERTICAL INT o EXT BANDEJA SEMIPESADA 60 X 8 A 90° GALV</v>
          </cell>
          <cell r="C49" t="str">
            <v>UN</v>
          </cell>
          <cell r="D49">
            <v>49946.457256895068</v>
          </cell>
          <cell r="E49">
            <v>9489.8268788100631</v>
          </cell>
          <cell r="F49">
            <v>59436.284135705129</v>
          </cell>
          <cell r="G49">
            <v>3.2109999999999999</v>
          </cell>
        </row>
        <row r="50">
          <cell r="B50" t="str">
            <v>REDUCCION SIMETRICA, DER. o IZQ. BANDEJA SEMI 20 A 10 x 8 CM GALV</v>
          </cell>
          <cell r="C50" t="str">
            <v>UN</v>
          </cell>
          <cell r="D50">
            <v>30208.096838780435</v>
          </cell>
          <cell r="E50">
            <v>5739.5383993682826</v>
          </cell>
          <cell r="F50">
            <v>35947.635238148716</v>
          </cell>
          <cell r="G50">
            <v>1.621</v>
          </cell>
        </row>
        <row r="51">
          <cell r="B51" t="str">
            <v>REDUCCION SIMETRICA, DER. o IZQ. BANDEJA SEMI 30 A 10 x 8 CM GALV</v>
          </cell>
          <cell r="C51" t="str">
            <v>UN</v>
          </cell>
          <cell r="D51">
            <v>31398.463723419944</v>
          </cell>
          <cell r="E51">
            <v>5965.7081074497892</v>
          </cell>
          <cell r="F51">
            <v>37364.171830869731</v>
          </cell>
          <cell r="G51">
            <v>1.742</v>
          </cell>
        </row>
        <row r="52">
          <cell r="B52" t="str">
            <v>REDUCCION SIMETRICA, DER. o IZQ. BANDEJA SEMI 30 A 20 x 8 CM GALV</v>
          </cell>
          <cell r="C52" t="str">
            <v>UN</v>
          </cell>
          <cell r="D52">
            <v>31810.376035556979</v>
          </cell>
          <cell r="E52">
            <v>6043.971446755826</v>
          </cell>
          <cell r="F52">
            <v>37854.347482312805</v>
          </cell>
          <cell r="G52">
            <v>1.772</v>
          </cell>
        </row>
        <row r="53">
          <cell r="B53" t="str">
            <v>REDUCCION SIMETRICA, DER. o IZQ. BANDEJA SEMI 40 A 20 x 8 CM GALV</v>
          </cell>
          <cell r="C53" t="str">
            <v>UN</v>
          </cell>
          <cell r="D53">
            <v>32831.202200418338</v>
          </cell>
          <cell r="E53">
            <v>6237.9284180794839</v>
          </cell>
          <cell r="F53">
            <v>39069.130618497824</v>
          </cell>
          <cell r="G53">
            <v>1.895</v>
          </cell>
        </row>
        <row r="54">
          <cell r="B54" t="str">
            <v>REDUCCION SIMETRICA, DER. o IZQ. BANDEJA SEMI 40 A 30 x 8 CM GALV</v>
          </cell>
          <cell r="C54" t="str">
            <v>UN</v>
          </cell>
          <cell r="D54">
            <v>32974.476048118187</v>
          </cell>
          <cell r="E54">
            <v>6265.1504491424557</v>
          </cell>
          <cell r="F54">
            <v>39239.626497260644</v>
          </cell>
          <cell r="G54">
            <v>1.9259999999999999</v>
          </cell>
        </row>
        <row r="55">
          <cell r="B55" t="str">
            <v>REDUCCION SIMETRICA, DER. o IZQ. BANDEJA SEMI 50 A 20 x 8 CM GALV</v>
          </cell>
          <cell r="C55" t="str">
            <v>UN</v>
          </cell>
          <cell r="D55">
            <v>33341.018308483603</v>
          </cell>
          <cell r="E55">
            <v>6334.7934786118849</v>
          </cell>
          <cell r="F55">
            <v>39675.811787095488</v>
          </cell>
          <cell r="G55">
            <v>2.0449999999999999</v>
          </cell>
        </row>
        <row r="56">
          <cell r="B56" t="str">
            <v>REDUCCION SIMETRICA, DER. o IZQ. BANDEJA SEMI 50 A 30 x 8 CM GALV</v>
          </cell>
          <cell r="C56" t="str">
            <v>UN</v>
          </cell>
          <cell r="D56">
            <v>34675.852989553779</v>
          </cell>
          <cell r="E56">
            <v>6588.4120680152182</v>
          </cell>
          <cell r="F56">
            <v>41264.265057568999</v>
          </cell>
          <cell r="G56">
            <v>2.048</v>
          </cell>
        </row>
        <row r="57">
          <cell r="B57" t="str">
            <v>REDUCCION SIMETRICA, DER. o IZQ. BANDEJA SEMI 50 A 40 x 8 CM GALV</v>
          </cell>
          <cell r="C57" t="str">
            <v>UN</v>
          </cell>
          <cell r="D57">
            <v>35063.886327074186</v>
          </cell>
          <cell r="E57">
            <v>6662.1384021440954</v>
          </cell>
          <cell r="F57">
            <v>41726.024729218283</v>
          </cell>
          <cell r="G57">
            <v>2.0790000000000002</v>
          </cell>
        </row>
        <row r="58">
          <cell r="B58" t="str">
            <v>REDUCCION SIMETRICA, DER. o IZQ. BANDEJA SEMI 60 A 20 x 8 CM GALV</v>
          </cell>
          <cell r="C58" t="str">
            <v>UN</v>
          </cell>
          <cell r="D58">
            <v>36137.246236092149</v>
          </cell>
          <cell r="E58">
            <v>6866.0767848575088</v>
          </cell>
          <cell r="F58">
            <v>43003.323020949654</v>
          </cell>
          <cell r="G58">
            <v>2.21</v>
          </cell>
        </row>
        <row r="59">
          <cell r="B59" t="str">
            <v>REDUCCION SIMETRICA, DER. o IZQ. BANDEJA SEMI 60 A 30 x 8 CM GALV</v>
          </cell>
          <cell r="C59" t="str">
            <v>UN</v>
          </cell>
          <cell r="D59">
            <v>36313.95064825529</v>
          </cell>
          <cell r="E59">
            <v>6899.6506231685053</v>
          </cell>
          <cell r="F59">
            <v>43213.601271423795</v>
          </cell>
          <cell r="G59">
            <v>2.198</v>
          </cell>
        </row>
        <row r="60">
          <cell r="B60" t="str">
            <v>REDUCCION SIMETRICA, DER. o IZQ. BANDEJA SEMI 60 A 40 x 8 CM GALV</v>
          </cell>
          <cell r="C60" t="str">
            <v>UN</v>
          </cell>
          <cell r="D60">
            <v>36445.285008646802</v>
          </cell>
          <cell r="E60">
            <v>6924.6041516428922</v>
          </cell>
          <cell r="F60">
            <v>43369.889160289691</v>
          </cell>
          <cell r="G60">
            <v>2.2010000000000001</v>
          </cell>
        </row>
        <row r="61">
          <cell r="B61" t="str">
            <v>REDUCCION SIMETRICA, DER. o IZQ. BANDEJA SEMI 60 A 50 x 8 CM GALV</v>
          </cell>
          <cell r="C61" t="str">
            <v>UN</v>
          </cell>
          <cell r="D61">
            <v>36913.312911132947</v>
          </cell>
          <cell r="E61">
            <v>7013.5294531152604</v>
          </cell>
          <cell r="F61">
            <v>43926.842364248208</v>
          </cell>
          <cell r="G61">
            <v>2.2320000000000002</v>
          </cell>
        </row>
        <row r="62">
          <cell r="B62" t="str">
            <v>DUCTO CERRADO 8X30cm CON DIVISIÓN CENTRAL.</v>
          </cell>
          <cell r="C62" t="str">
            <v>ML</v>
          </cell>
          <cell r="D62">
            <v>31846.311034482762</v>
          </cell>
          <cell r="E62">
            <v>6050.7990965517247</v>
          </cell>
          <cell r="F62">
            <v>37897.110131034489</v>
          </cell>
          <cell r="G62">
            <v>6</v>
          </cell>
        </row>
        <row r="63">
          <cell r="B63" t="str">
            <v>DUCTO CERRADO 8X5cm</v>
          </cell>
          <cell r="C63" t="str">
            <v>ML</v>
          </cell>
          <cell r="D63">
            <v>24500</v>
          </cell>
          <cell r="E63">
            <v>4655</v>
          </cell>
          <cell r="F63">
            <v>29155</v>
          </cell>
          <cell r="G63">
            <v>6</v>
          </cell>
        </row>
        <row r="64">
          <cell r="B64" t="str">
            <v>BANDEJA CF54X100mm L 1m EZ  CM000071</v>
          </cell>
          <cell r="C64" t="str">
            <v>ML</v>
          </cell>
          <cell r="D64">
            <v>24344.343793103453</v>
          </cell>
          <cell r="E64">
            <v>4625.4253206896565</v>
          </cell>
          <cell r="F64">
            <v>28969.769113793111</v>
          </cell>
          <cell r="G64">
            <v>0.8</v>
          </cell>
        </row>
        <row r="65">
          <cell r="B65" t="str">
            <v>BANDEJA CF54X100mm L 1m GC  CM000073</v>
          </cell>
          <cell r="C65" t="str">
            <v>ML</v>
          </cell>
          <cell r="D65">
            <v>36991.624137931038</v>
          </cell>
          <cell r="E65">
            <v>7028.4085862068969</v>
          </cell>
          <cell r="F65">
            <v>44020.032724137935</v>
          </cell>
          <cell r="G65">
            <v>0.8</v>
          </cell>
        </row>
        <row r="66">
          <cell r="B66" t="str">
            <v>BANDEJA CF54X150mm L 1m EZ  CM000081</v>
          </cell>
          <cell r="C66" t="str">
            <v>ML</v>
          </cell>
          <cell r="D66">
            <v>26023.932068965521</v>
          </cell>
          <cell r="E66">
            <v>4944.5470931034488</v>
          </cell>
          <cell r="F66">
            <v>30968.479162068972</v>
          </cell>
          <cell r="G66">
            <v>1.1000000000000001</v>
          </cell>
        </row>
        <row r="67">
          <cell r="B67" t="str">
            <v>BANDEJA CF54X150mm L 1m EZ  CM000081</v>
          </cell>
          <cell r="C67" t="str">
            <v>ML</v>
          </cell>
          <cell r="D67">
            <v>27602.783793103456</v>
          </cell>
          <cell r="E67">
            <v>5244.5289206896568</v>
          </cell>
          <cell r="F67">
            <v>32847.312713793115</v>
          </cell>
          <cell r="G67">
            <v>1.1000000000000001</v>
          </cell>
        </row>
        <row r="68">
          <cell r="B68" t="str">
            <v>BANDEJA CF54X150mm L 1m GC  CM000083</v>
          </cell>
          <cell r="C68" t="str">
            <v>ML</v>
          </cell>
          <cell r="D68">
            <v>39200.079310344809</v>
          </cell>
          <cell r="E68">
            <v>7448.0150689655138</v>
          </cell>
          <cell r="F68">
            <v>46648.094379310322</v>
          </cell>
          <cell r="G68">
            <v>1.1000000000000001</v>
          </cell>
        </row>
        <row r="69">
          <cell r="B69" t="str">
            <v>BANDEJA CF54X200mm L 1m EZ  CM000091</v>
          </cell>
          <cell r="C69" t="str">
            <v>ML</v>
          </cell>
          <cell r="D69">
            <v>36678.7984</v>
          </cell>
          <cell r="E69">
            <v>6968.9716959999996</v>
          </cell>
          <cell r="F69">
            <v>43647.770096</v>
          </cell>
          <cell r="G69">
            <v>1.4</v>
          </cell>
        </row>
        <row r="70">
          <cell r="B70" t="str">
            <v>BANDEJA CF54X200mm L 1m GC  CM000093</v>
          </cell>
          <cell r="C70" t="str">
            <v>ML</v>
          </cell>
          <cell r="D70">
            <v>0</v>
          </cell>
          <cell r="E70">
            <v>0</v>
          </cell>
          <cell r="F70">
            <v>0</v>
          </cell>
          <cell r="G70">
            <v>0</v>
          </cell>
        </row>
        <row r="71">
          <cell r="B71" t="str">
            <v>BANDEJA CF54X300mm L 1m EZ  CM000101</v>
          </cell>
          <cell r="C71" t="str">
            <v>ML</v>
          </cell>
          <cell r="D71">
            <v>52540.892068965528</v>
          </cell>
          <cell r="E71">
            <v>9982.7694931034512</v>
          </cell>
          <cell r="F71">
            <v>62523.661562068977</v>
          </cell>
          <cell r="G71">
            <v>2.2999999999999998</v>
          </cell>
        </row>
        <row r="72">
          <cell r="B72" t="str">
            <v>BANDEJA CF54X300mm L 1m GC  CM000103</v>
          </cell>
          <cell r="C72" t="str">
            <v>ML</v>
          </cell>
          <cell r="D72">
            <v>44982.744827586219</v>
          </cell>
          <cell r="E72">
            <v>8546.7215172413817</v>
          </cell>
          <cell r="F72">
            <v>53529.466344827597</v>
          </cell>
          <cell r="G72">
            <v>2.2999999999999998</v>
          </cell>
        </row>
        <row r="73">
          <cell r="B73" t="str">
            <v>BANDEJA CF54X400mm L 1m EZ  CM000201</v>
          </cell>
          <cell r="C73" t="str">
            <v>ML</v>
          </cell>
          <cell r="D73">
            <v>53499.090400000008</v>
          </cell>
          <cell r="E73">
            <v>10164.827176000003</v>
          </cell>
          <cell r="F73">
            <v>63663.917576000007</v>
          </cell>
          <cell r="G73">
            <v>3.1</v>
          </cell>
        </row>
        <row r="74">
          <cell r="B74" t="str">
            <v>BANDEJA CF54X400mm L 1m GC  CM000203</v>
          </cell>
          <cell r="C74" t="str">
            <v>ML</v>
          </cell>
          <cell r="D74">
            <v>62563.210344827596</v>
          </cell>
          <cell r="E74">
            <v>11887.009965517243</v>
          </cell>
          <cell r="F74">
            <v>74450.220310344841</v>
          </cell>
          <cell r="G74">
            <v>3.1</v>
          </cell>
        </row>
        <row r="75">
          <cell r="B75" t="str">
            <v>BANDEJA CF54X500mm L 1m EZ  CM000301</v>
          </cell>
          <cell r="C75" t="str">
            <v>ML</v>
          </cell>
          <cell r="D75">
            <v>50368.275862068978</v>
          </cell>
          <cell r="E75">
            <v>9569.9724137931062</v>
          </cell>
          <cell r="F75">
            <v>59938.248275862083</v>
          </cell>
          <cell r="G75">
            <v>0.5</v>
          </cell>
        </row>
        <row r="76">
          <cell r="B76" t="str">
            <v>BANDEJA CF54X600mm L 1m EZ  CM000401</v>
          </cell>
          <cell r="C76" t="str">
            <v>ML</v>
          </cell>
          <cell r="D76">
            <v>56664.310344827594</v>
          </cell>
          <cell r="E76">
            <v>10766.218965517242</v>
          </cell>
          <cell r="F76">
            <v>67430.529310344835</v>
          </cell>
          <cell r="G76">
            <v>4</v>
          </cell>
        </row>
        <row r="77">
          <cell r="B77" t="str">
            <v>TAPA P/BANDEJA TBPG10C20   SUPERIOR</v>
          </cell>
          <cell r="C77">
            <v>0</v>
          </cell>
          <cell r="D77">
            <v>29822.169850000006</v>
          </cell>
          <cell r="E77">
            <v>5666.2122715000014</v>
          </cell>
          <cell r="F77">
            <v>35488.382121500006</v>
          </cell>
          <cell r="G77">
            <v>0</v>
          </cell>
        </row>
        <row r="78">
          <cell r="B78" t="str">
            <v>TAPA P/BANDEJA TBPG10C20I  INFERIOR</v>
          </cell>
          <cell r="C78">
            <v>0</v>
          </cell>
          <cell r="D78">
            <v>29822.169850000006</v>
          </cell>
          <cell r="E78">
            <v>5666.2122715000014</v>
          </cell>
          <cell r="F78">
            <v>35488.382121500006</v>
          </cell>
          <cell r="G78">
            <v>0</v>
          </cell>
        </row>
        <row r="79">
          <cell r="B79" t="str">
            <v>TAPA P/BANDEJA TBPG20C20   SUPERIOR</v>
          </cell>
          <cell r="C79">
            <v>0</v>
          </cell>
          <cell r="D79">
            <v>46445.831850000017</v>
          </cell>
          <cell r="E79">
            <v>8824.7080515000034</v>
          </cell>
          <cell r="F79">
            <v>55270.539901500022</v>
          </cell>
          <cell r="G79">
            <v>0</v>
          </cell>
        </row>
        <row r="80">
          <cell r="B80" t="str">
            <v>TAPA P/BANDEJA TBPG20C20I  INFERIOR</v>
          </cell>
          <cell r="C80">
            <v>0</v>
          </cell>
          <cell r="D80">
            <v>46445.831850000017</v>
          </cell>
          <cell r="E80">
            <v>8824.7080515000034</v>
          </cell>
          <cell r="F80">
            <v>55270.539901500022</v>
          </cell>
          <cell r="G80">
            <v>0</v>
          </cell>
        </row>
        <row r="81">
          <cell r="B81" t="str">
            <v>TAPA P/BANDEJA TBPG30C20   SUPERIOR</v>
          </cell>
          <cell r="C81">
            <v>0</v>
          </cell>
          <cell r="D81">
            <v>66956.58805000002</v>
          </cell>
          <cell r="E81">
            <v>12721.751729500003</v>
          </cell>
          <cell r="F81">
            <v>79678.33977950002</v>
          </cell>
          <cell r="G81">
            <v>0</v>
          </cell>
        </row>
        <row r="82">
          <cell r="B82" t="str">
            <v>TAPA P/BANDEJA TBPG30C20I  INFERIOR</v>
          </cell>
          <cell r="C82">
            <v>0</v>
          </cell>
          <cell r="D82">
            <v>66956.58805000002</v>
          </cell>
          <cell r="E82">
            <v>12721.751729500003</v>
          </cell>
          <cell r="F82">
            <v>79678.33977950002</v>
          </cell>
          <cell r="G82">
            <v>0</v>
          </cell>
        </row>
        <row r="83">
          <cell r="B83" t="str">
            <v>TAPA P/BANDEJA TBPG40C20   SUPERIOR</v>
          </cell>
          <cell r="C83">
            <v>0</v>
          </cell>
          <cell r="D83">
            <v>87159.899200000043</v>
          </cell>
          <cell r="E83">
            <v>16560.380848000008</v>
          </cell>
          <cell r="F83">
            <v>103720.28004800004</v>
          </cell>
          <cell r="G83">
            <v>0</v>
          </cell>
        </row>
        <row r="84">
          <cell r="B84" t="str">
            <v>TAPA P/BANDEJA TBPG40C20I  INFERIOR</v>
          </cell>
          <cell r="C84">
            <v>0</v>
          </cell>
          <cell r="D84">
            <v>87159.899200000043</v>
          </cell>
          <cell r="E84">
            <v>16560.380848000008</v>
          </cell>
          <cell r="F84">
            <v>103720.28004800004</v>
          </cell>
          <cell r="G84">
            <v>0</v>
          </cell>
        </row>
        <row r="85">
          <cell r="B85" t="str">
            <v>TAPA P/BANDEJA TBPG60C20   SUPERIOR</v>
          </cell>
          <cell r="C85">
            <v>0</v>
          </cell>
          <cell r="D85">
            <v>115886.69950000002</v>
          </cell>
          <cell r="E85">
            <v>22018.472905000002</v>
          </cell>
          <cell r="F85">
            <v>137905.17240500002</v>
          </cell>
          <cell r="G85">
            <v>0</v>
          </cell>
        </row>
        <row r="86">
          <cell r="B86" t="str">
            <v>CANALETA 12x5CM x2.4m</v>
          </cell>
          <cell r="C86" t="str">
            <v>ML</v>
          </cell>
          <cell r="D86">
            <v>65552.537815126052</v>
          </cell>
          <cell r="E86">
            <v>12454.98218487395</v>
          </cell>
          <cell r="F86">
            <v>78007.520000000004</v>
          </cell>
          <cell r="G86">
            <v>8.5</v>
          </cell>
        </row>
        <row r="87">
          <cell r="B87" t="str">
            <v>CANALETA 11x5CM x2.4m tapa presión</v>
          </cell>
          <cell r="C87" t="str">
            <v>ML</v>
          </cell>
          <cell r="D87">
            <v>55949.662000000004</v>
          </cell>
          <cell r="E87">
            <v>10630.435780000002</v>
          </cell>
          <cell r="F87">
            <v>66580.097780000011</v>
          </cell>
          <cell r="G87">
            <v>9.5</v>
          </cell>
        </row>
        <row r="88">
          <cell r="B88" t="str">
            <v>CANALETA 16x5CM x2.4m</v>
          </cell>
          <cell r="C88" t="str">
            <v>ML</v>
          </cell>
          <cell r="D88">
            <v>112588.09080000002</v>
          </cell>
          <cell r="E88">
            <v>21391.737252000003</v>
          </cell>
          <cell r="F88">
            <v>133979.82805200003</v>
          </cell>
          <cell r="G88">
            <v>9.5</v>
          </cell>
        </row>
        <row r="89">
          <cell r="B89" t="str">
            <v>CANALETA 16x5CM x2.4m con dos divisiones</v>
          </cell>
          <cell r="C89" t="str">
            <v>ML</v>
          </cell>
          <cell r="D89">
            <v>126595.8</v>
          </cell>
          <cell r="E89">
            <v>24053.202000000001</v>
          </cell>
          <cell r="F89">
            <v>150649.00200000001</v>
          </cell>
          <cell r="G89">
            <v>9.5</v>
          </cell>
        </row>
        <row r="90">
          <cell r="B90" t="str">
            <v>CANALETA 4x4CM</v>
          </cell>
          <cell r="C90">
            <v>0</v>
          </cell>
          <cell r="D90">
            <v>22472</v>
          </cell>
          <cell r="E90">
            <v>4269.68</v>
          </cell>
          <cell r="F90">
            <v>26741.68</v>
          </cell>
          <cell r="G90">
            <v>0</v>
          </cell>
        </row>
        <row r="91">
          <cell r="B91" t="str">
            <v>CANALETA metalica 4x2cm sin division</v>
          </cell>
          <cell r="C91" t="str">
            <v>ML</v>
          </cell>
          <cell r="D91">
            <v>35300.672268907561</v>
          </cell>
          <cell r="E91">
            <v>6707.127731092437</v>
          </cell>
          <cell r="F91">
            <v>42007.799999999996</v>
          </cell>
          <cell r="G91">
            <v>0</v>
          </cell>
        </row>
        <row r="92">
          <cell r="B92" t="str">
            <v>CANALETA metalica 8x4cm con division central</v>
          </cell>
          <cell r="C92" t="str">
            <v>ML</v>
          </cell>
          <cell r="D92">
            <v>48020.672268907561</v>
          </cell>
          <cell r="E92">
            <v>9123.9277310924372</v>
          </cell>
          <cell r="F92">
            <v>57144.6</v>
          </cell>
          <cell r="G92">
            <v>7.5</v>
          </cell>
        </row>
        <row r="93">
          <cell r="B93" t="str">
            <v>TROQUEL PARA CANALETA 12x5cm</v>
          </cell>
          <cell r="C93" t="str">
            <v>UN</v>
          </cell>
          <cell r="D93">
            <v>6683.4827586206911</v>
          </cell>
          <cell r="E93">
            <v>1269.8617241379313</v>
          </cell>
          <cell r="F93">
            <v>7953.3444827586227</v>
          </cell>
          <cell r="G93">
            <v>0.15</v>
          </cell>
        </row>
        <row r="94">
          <cell r="B94" t="str">
            <v>SOPORTE MENSULA CSN 100mm GC  CM556103</v>
          </cell>
          <cell r="C94" t="str">
            <v>UN</v>
          </cell>
          <cell r="D94">
            <v>12567.853448275866</v>
          </cell>
          <cell r="E94">
            <v>2387.8921551724147</v>
          </cell>
          <cell r="F94">
            <v>14955.74560344828</v>
          </cell>
          <cell r="G94">
            <v>1.4</v>
          </cell>
        </row>
        <row r="95">
          <cell r="B95" t="str">
            <v>SOPORTE MENSULA CSN 100mm GS  CM556100</v>
          </cell>
          <cell r="C95" t="str">
            <v>UN</v>
          </cell>
          <cell r="D95">
            <v>7918.4741379310353</v>
          </cell>
          <cell r="E95">
            <v>1504.5100862068966</v>
          </cell>
          <cell r="F95">
            <v>9422.984224137932</v>
          </cell>
          <cell r="G95">
            <v>1.4</v>
          </cell>
        </row>
        <row r="96">
          <cell r="B96" t="str">
            <v>SOPORTE MENSULA CSN 200mm GC  CM556123</v>
          </cell>
          <cell r="C96" t="str">
            <v>UN</v>
          </cell>
          <cell r="D96">
            <v>13948.137931034486</v>
          </cell>
          <cell r="E96">
            <v>2650.1462068965525</v>
          </cell>
          <cell r="F96">
            <v>16598.284137931038</v>
          </cell>
          <cell r="G96">
            <v>1.8</v>
          </cell>
        </row>
        <row r="97">
          <cell r="B97" t="str">
            <v>SOPORTE MENSULA CSN 200mm GS  CM556120</v>
          </cell>
          <cell r="C97" t="str">
            <v>UN</v>
          </cell>
          <cell r="D97">
            <v>9298.7586206896558</v>
          </cell>
          <cell r="E97">
            <v>1766.7641379310346</v>
          </cell>
          <cell r="F97">
            <v>11065.522758620691</v>
          </cell>
          <cell r="G97">
            <v>1.8</v>
          </cell>
        </row>
        <row r="98">
          <cell r="B98" t="str">
            <v>SOPORTE MENSULA CSN 300mm GC  CM556133</v>
          </cell>
          <cell r="C98" t="str">
            <v>UN</v>
          </cell>
          <cell r="D98">
            <v>16345.474137931038</v>
          </cell>
          <cell r="E98">
            <v>3105.6400862068972</v>
          </cell>
          <cell r="F98">
            <v>19451.114224137935</v>
          </cell>
          <cell r="G98">
            <v>2.2000000000000002</v>
          </cell>
        </row>
        <row r="99">
          <cell r="B99" t="str">
            <v>SOPORTE MENSULA CSN 300mm GS  CM556130</v>
          </cell>
          <cell r="C99" t="str">
            <v>UN</v>
          </cell>
          <cell r="D99">
            <v>13149.025862068967</v>
          </cell>
          <cell r="E99">
            <v>2498.3149137931036</v>
          </cell>
          <cell r="F99">
            <v>15647.340775862071</v>
          </cell>
          <cell r="G99">
            <v>2.25</v>
          </cell>
        </row>
        <row r="100">
          <cell r="B100" t="str">
            <v>SOPORTE PIEAMIGO X40cm</v>
          </cell>
          <cell r="C100" t="str">
            <v>UN</v>
          </cell>
          <cell r="D100">
            <v>13983.976896551727</v>
          </cell>
          <cell r="E100">
            <v>2656.9556103448281</v>
          </cell>
          <cell r="F100">
            <v>16640.932506896555</v>
          </cell>
          <cell r="G100">
            <v>0.8</v>
          </cell>
        </row>
        <row r="101">
          <cell r="B101" t="str">
            <v>SOPORTE PELDAÑO 10cm</v>
          </cell>
          <cell r="C101" t="str">
            <v>UN</v>
          </cell>
          <cell r="D101">
            <v>2206.5179310344829</v>
          </cell>
          <cell r="E101">
            <v>419.23840689655174</v>
          </cell>
          <cell r="F101">
            <v>2625.7563379310345</v>
          </cell>
          <cell r="G101">
            <v>0.159</v>
          </cell>
        </row>
        <row r="102">
          <cell r="B102" t="str">
            <v>SOPORTE PELDAÑO 20cm</v>
          </cell>
          <cell r="C102" t="str">
            <v>UN</v>
          </cell>
          <cell r="D102">
            <v>3142.2055172413798</v>
          </cell>
          <cell r="E102">
            <v>597.01904827586213</v>
          </cell>
          <cell r="F102">
            <v>3739.2245655172419</v>
          </cell>
          <cell r="G102">
            <v>0.23799999999999999</v>
          </cell>
        </row>
        <row r="103">
          <cell r="B103" t="str">
            <v>SOPORTE PELDAÑO 30cm</v>
          </cell>
          <cell r="C103" t="str">
            <v>UN</v>
          </cell>
          <cell r="D103">
            <v>4139.8848275862074</v>
          </cell>
          <cell r="E103">
            <v>786.57811724137946</v>
          </cell>
          <cell r="F103">
            <v>4926.4629448275864</v>
          </cell>
          <cell r="G103">
            <v>0.318</v>
          </cell>
        </row>
        <row r="104">
          <cell r="B104" t="str">
            <v>SOPORTE PELDAÑO 40cm</v>
          </cell>
          <cell r="C104" t="str">
            <v>UN</v>
          </cell>
          <cell r="D104">
            <v>5191.806896551725</v>
          </cell>
          <cell r="E104">
            <v>986.44331034482775</v>
          </cell>
          <cell r="F104">
            <v>6178.2502068965532</v>
          </cell>
          <cell r="G104">
            <v>0.39700000000000002</v>
          </cell>
        </row>
        <row r="105">
          <cell r="B105" t="str">
            <v>SOPORTE PELDAÑO 50cm</v>
          </cell>
          <cell r="C105" t="str">
            <v>UN</v>
          </cell>
          <cell r="D105">
            <v>6217.5762068965532</v>
          </cell>
          <cell r="E105">
            <v>1181.339479310345</v>
          </cell>
          <cell r="F105">
            <v>7398.9156862068985</v>
          </cell>
          <cell r="G105">
            <v>0.47599999999999998</v>
          </cell>
        </row>
        <row r="106">
          <cell r="B106" t="str">
            <v>SOPORTE PELDAÑO 60cm</v>
          </cell>
          <cell r="C106" t="str">
            <v>UN</v>
          </cell>
          <cell r="D106">
            <v>7246.2513793103462</v>
          </cell>
          <cell r="E106">
            <v>1376.7877620689658</v>
          </cell>
          <cell r="F106">
            <v>8623.0391413793113</v>
          </cell>
          <cell r="G106">
            <v>0.55600000000000005</v>
          </cell>
        </row>
        <row r="107">
          <cell r="B107" t="str">
            <v>Elementos de fijación bandeja portacables</v>
          </cell>
          <cell r="C107">
            <v>0</v>
          </cell>
          <cell r="D107">
            <v>13483.2</v>
          </cell>
          <cell r="E107">
            <v>2561.808</v>
          </cell>
          <cell r="F107">
            <v>16045.008000000002</v>
          </cell>
          <cell r="G107">
            <v>0.5</v>
          </cell>
        </row>
        <row r="108">
          <cell r="B108" t="str">
            <v>Reducción 20x5cm a 12x5cm</v>
          </cell>
          <cell r="C108" t="str">
            <v>Un</v>
          </cell>
          <cell r="D108">
            <v>39220</v>
          </cell>
          <cell r="E108">
            <v>7451.8</v>
          </cell>
          <cell r="F108">
            <v>46671.8</v>
          </cell>
          <cell r="G108">
            <v>0.5</v>
          </cell>
        </row>
        <row r="109">
          <cell r="B109" t="str">
            <v xml:space="preserve">CABLEADO </v>
          </cell>
          <cell r="C109">
            <v>0</v>
          </cell>
          <cell r="D109">
            <v>0</v>
          </cell>
          <cell r="E109">
            <v>0</v>
          </cell>
          <cell r="F109">
            <v>0</v>
          </cell>
          <cell r="G109">
            <v>0</v>
          </cell>
        </row>
        <row r="110">
          <cell r="B110" t="str">
            <v>ALAMBRE THHN-THWN 12</v>
          </cell>
          <cell r="C110" t="str">
            <v>ML</v>
          </cell>
          <cell r="D110">
            <v>846.80916571428577</v>
          </cell>
          <cell r="E110">
            <v>160.89374148571429</v>
          </cell>
          <cell r="F110">
            <v>1007.7029072</v>
          </cell>
          <cell r="G110">
            <v>3.6999999999999998E-2</v>
          </cell>
        </row>
        <row r="111">
          <cell r="B111" t="str">
            <v>ALAMBRE THHN-THWN 14</v>
          </cell>
          <cell r="C111" t="str">
            <v>ML</v>
          </cell>
          <cell r="D111">
            <v>587.61069714285713</v>
          </cell>
          <cell r="E111">
            <v>111.64603245714285</v>
          </cell>
          <cell r="F111">
            <v>699.25672959999997</v>
          </cell>
          <cell r="G111">
            <v>3.5000000000000003E-2</v>
          </cell>
        </row>
        <row r="112">
          <cell r="B112" t="str">
            <v>ALAMBRE THHN-THWN 10</v>
          </cell>
          <cell r="C112" t="str">
            <v>ML</v>
          </cell>
          <cell r="D112">
            <v>1361.6747885714287</v>
          </cell>
          <cell r="E112">
            <v>258.71820982857145</v>
          </cell>
          <cell r="F112">
            <v>1620.3929984000001</v>
          </cell>
          <cell r="G112">
            <v>5.8999999999999997E-2</v>
          </cell>
        </row>
        <row r="113">
          <cell r="B113" t="str">
            <v>ALAMBRE THHN-THWN 8</v>
          </cell>
          <cell r="C113" t="str">
            <v>ML</v>
          </cell>
          <cell r="D113">
            <v>2168.2269714285721</v>
          </cell>
          <cell r="E113">
            <v>411.96312457142869</v>
          </cell>
          <cell r="F113">
            <v>2580.1900960000007</v>
          </cell>
          <cell r="G113">
            <v>9.5000000000000001E-2</v>
          </cell>
        </row>
        <row r="114">
          <cell r="B114" t="str">
            <v>Alambrón de aluminio de 8mm de diámetro</v>
          </cell>
          <cell r="C114" t="str">
            <v>ML</v>
          </cell>
          <cell r="D114">
            <v>2303.594019047619</v>
          </cell>
          <cell r="E114">
            <v>437.68286361904762</v>
          </cell>
          <cell r="F114">
            <v>2741.2768826666666</v>
          </cell>
          <cell r="G114">
            <v>3.6999999999999998E-2</v>
          </cell>
        </row>
        <row r="115">
          <cell r="B115" t="str">
            <v>Alambre Guía Galvanizado Cal. 14</v>
          </cell>
          <cell r="C115" t="str">
            <v>ML</v>
          </cell>
          <cell r="D115">
            <v>109.59251231527095</v>
          </cell>
          <cell r="E115">
            <v>20.822577339901482</v>
          </cell>
          <cell r="F115">
            <v>130.41508965517244</v>
          </cell>
          <cell r="G115">
            <v>2.7439999999999999E-2</v>
          </cell>
        </row>
        <row r="116">
          <cell r="B116" t="str">
            <v>ALAMBRE DESNUDO No. 12AWG</v>
          </cell>
          <cell r="C116" t="str">
            <v>ML</v>
          </cell>
          <cell r="D116">
            <v>800.19581714285709</v>
          </cell>
          <cell r="E116">
            <v>152.03720525714286</v>
          </cell>
          <cell r="F116">
            <v>952.23302239999998</v>
          </cell>
          <cell r="G116">
            <v>2.9399999999999999E-2</v>
          </cell>
        </row>
        <row r="117">
          <cell r="B117" t="str">
            <v>CABLE DESNUDO No. 8AWG</v>
          </cell>
          <cell r="C117" t="str">
            <v>ML</v>
          </cell>
          <cell r="D117">
            <v>2301.710651428572</v>
          </cell>
          <cell r="E117">
            <v>437.32502377142868</v>
          </cell>
          <cell r="F117">
            <v>2739.0356752000007</v>
          </cell>
          <cell r="G117">
            <v>7.5900000000000009E-2</v>
          </cell>
        </row>
        <row r="118">
          <cell r="B118" t="str">
            <v>Cable desnudo cobre N°6 AWG</v>
          </cell>
          <cell r="C118" t="str">
            <v>ML</v>
          </cell>
          <cell r="D118">
            <v>3557.4460114285721</v>
          </cell>
          <cell r="E118">
            <v>675.91474217142866</v>
          </cell>
          <cell r="F118">
            <v>4233.3607536000009</v>
          </cell>
          <cell r="G118">
            <v>0.121</v>
          </cell>
        </row>
        <row r="119">
          <cell r="B119" t="str">
            <v>CABLE DESNUDO No 4</v>
          </cell>
          <cell r="C119" t="str">
            <v>ML</v>
          </cell>
          <cell r="D119">
            <v>5476.3621942857144</v>
          </cell>
          <cell r="E119">
            <v>1040.5088169142857</v>
          </cell>
          <cell r="F119">
            <v>6516.8710111999999</v>
          </cell>
          <cell r="G119">
            <v>0.192</v>
          </cell>
        </row>
        <row r="120">
          <cell r="B120" t="str">
            <v>CABLE DESNUDO No 2</v>
          </cell>
          <cell r="C120" t="str">
            <v>ML</v>
          </cell>
          <cell r="D120">
            <v>8811.335405714286</v>
          </cell>
          <cell r="E120">
            <v>1674.1537270857143</v>
          </cell>
          <cell r="F120">
            <v>10485.489132800001</v>
          </cell>
          <cell r="G120">
            <v>0.31</v>
          </cell>
        </row>
        <row r="121">
          <cell r="B121" t="str">
            <v>CABLE DESNUDO 1/0</v>
          </cell>
          <cell r="C121" t="str">
            <v>ML</v>
          </cell>
          <cell r="D121">
            <v>13784.132182857144</v>
          </cell>
          <cell r="E121">
            <v>2618.9851147428571</v>
          </cell>
          <cell r="F121">
            <v>16403.117297600002</v>
          </cell>
          <cell r="G121">
            <v>0.49</v>
          </cell>
        </row>
        <row r="122">
          <cell r="B122" t="str">
            <v>CABLE DESNUDO 2/0</v>
          </cell>
          <cell r="C122" t="str">
            <v>ML</v>
          </cell>
          <cell r="D122">
            <v>17417.854582857148</v>
          </cell>
          <cell r="E122">
            <v>3309.392370742858</v>
          </cell>
          <cell r="F122">
            <v>20727.246953600006</v>
          </cell>
          <cell r="G122">
            <v>0.62</v>
          </cell>
        </row>
        <row r="123">
          <cell r="B123" t="str">
            <v>CABLE DESNUDO 4/0</v>
          </cell>
          <cell r="C123" t="str">
            <v>ML</v>
          </cell>
          <cell r="D123">
            <v>27294.23437714286</v>
          </cell>
          <cell r="E123">
            <v>5185.9045316571437</v>
          </cell>
          <cell r="F123">
            <v>32480.138908800003</v>
          </cell>
          <cell r="G123">
            <v>0.97</v>
          </cell>
        </row>
        <row r="124">
          <cell r="B124" t="str">
            <v>CABLE ENCAUCHETADO ST-C 2x10</v>
          </cell>
          <cell r="C124" t="str">
            <v>ML</v>
          </cell>
          <cell r="D124">
            <v>4282.0717028571426</v>
          </cell>
          <cell r="E124">
            <v>813.59362354285713</v>
          </cell>
          <cell r="F124">
            <v>5095.6653263999997</v>
          </cell>
          <cell r="G124">
            <v>0.21</v>
          </cell>
        </row>
        <row r="125">
          <cell r="B125" t="str">
            <v>CABLE ENCAUCHETADO ST-C 2x12</v>
          </cell>
          <cell r="C125" t="str">
            <v>ML</v>
          </cell>
          <cell r="D125">
            <v>3174.6515428571433</v>
          </cell>
          <cell r="E125">
            <v>603.18379314285721</v>
          </cell>
          <cell r="F125">
            <v>3777.8353360000006</v>
          </cell>
          <cell r="G125">
            <v>0.14299999999999999</v>
          </cell>
        </row>
        <row r="126">
          <cell r="B126" t="str">
            <v>CABLE ENCAUCHETADO ST-C 2x14</v>
          </cell>
          <cell r="C126" t="str">
            <v>ML</v>
          </cell>
          <cell r="D126">
            <v>2334.9050057142858</v>
          </cell>
          <cell r="E126">
            <v>443.63195108571432</v>
          </cell>
          <cell r="F126">
            <v>2778.5369568000001</v>
          </cell>
          <cell r="G126">
            <v>0.105</v>
          </cell>
        </row>
        <row r="127">
          <cell r="B127" t="str">
            <v>CABLE ENCAUCHETADO ST-C 2x16</v>
          </cell>
          <cell r="C127" t="str">
            <v>ML</v>
          </cell>
          <cell r="D127">
            <v>1469.733005714286</v>
          </cell>
          <cell r="E127">
            <v>279.24927108571433</v>
          </cell>
          <cell r="F127">
            <v>1748.9822768000004</v>
          </cell>
          <cell r="G127">
            <v>0.1</v>
          </cell>
        </row>
        <row r="128">
          <cell r="B128" t="str">
            <v>CABLE ENCAUCHETADO ST-C 2x18</v>
          </cell>
          <cell r="C128" t="str">
            <v>ML</v>
          </cell>
          <cell r="D128">
            <v>1081.2884342857146</v>
          </cell>
          <cell r="E128">
            <v>205.44480251428578</v>
          </cell>
          <cell r="F128">
            <v>1286.7332368000004</v>
          </cell>
          <cell r="G128">
            <v>0.09</v>
          </cell>
        </row>
        <row r="129">
          <cell r="B129" t="str">
            <v>CABLE ENCAUCHETADO ST-C 3x8</v>
          </cell>
          <cell r="C129" t="str">
            <v>ML</v>
          </cell>
          <cell r="D129">
            <v>8932.1063542857155</v>
          </cell>
          <cell r="E129">
            <v>1697.1002073142859</v>
          </cell>
          <cell r="F129">
            <v>10629.206561600002</v>
          </cell>
          <cell r="G129">
            <v>0.443</v>
          </cell>
        </row>
        <row r="130">
          <cell r="B130" t="str">
            <v>CABLE ENCAUCHETADO ST-C 3x10</v>
          </cell>
          <cell r="C130" t="str">
            <v>ML</v>
          </cell>
          <cell r="D130">
            <v>8821.1596638655483</v>
          </cell>
          <cell r="E130">
            <v>1676.0203361344543</v>
          </cell>
          <cell r="F130">
            <v>10497.180000000002</v>
          </cell>
          <cell r="G130">
            <v>0.26500000000000001</v>
          </cell>
        </row>
        <row r="131">
          <cell r="B131" t="str">
            <v>CABLE ENCAUCHETADO ST-C 3x12</v>
          </cell>
          <cell r="C131" t="str">
            <v>ML</v>
          </cell>
          <cell r="D131">
            <v>6281.6134453781524</v>
          </cell>
          <cell r="E131">
            <v>1193.5065546218489</v>
          </cell>
          <cell r="F131">
            <v>7475.1200000000008</v>
          </cell>
          <cell r="G131">
            <v>0.17799999999999999</v>
          </cell>
        </row>
        <row r="132">
          <cell r="B132" t="str">
            <v>CABLE ENCAUCHETADO ST-C 3x14</v>
          </cell>
          <cell r="C132" t="str">
            <v>ML</v>
          </cell>
          <cell r="D132">
            <v>2871.6647771428575</v>
          </cell>
          <cell r="E132">
            <v>545.6163076571429</v>
          </cell>
          <cell r="F132">
            <v>3417.2810848000004</v>
          </cell>
          <cell r="G132">
            <v>0.129</v>
          </cell>
        </row>
        <row r="133">
          <cell r="B133" t="str">
            <v>CABLE ENCAUCHETADO ST-C 3x16</v>
          </cell>
          <cell r="C133" t="str">
            <v>ML</v>
          </cell>
          <cell r="D133">
            <v>1912.5598171428574</v>
          </cell>
          <cell r="E133">
            <v>363.38636525714293</v>
          </cell>
          <cell r="F133">
            <v>2275.9461824000005</v>
          </cell>
          <cell r="G133">
            <v>0.12</v>
          </cell>
        </row>
        <row r="134">
          <cell r="B134" t="str">
            <v>CABLE ENCAUCHETADO ST-C 3x18</v>
          </cell>
          <cell r="C134" t="str">
            <v>ML</v>
          </cell>
          <cell r="D134">
            <v>1469.733005714286</v>
          </cell>
          <cell r="E134">
            <v>279.24927108571433</v>
          </cell>
          <cell r="F134">
            <v>1748.9822768000004</v>
          </cell>
          <cell r="G134">
            <v>0.12</v>
          </cell>
        </row>
        <row r="135">
          <cell r="B135" t="str">
            <v>CABLE ENCAUCHETADO ST-C 4x6</v>
          </cell>
          <cell r="C135" t="str">
            <v>ML</v>
          </cell>
          <cell r="D135">
            <v>18576.831931428573</v>
          </cell>
          <cell r="E135">
            <v>3529.598066971429</v>
          </cell>
          <cell r="F135">
            <v>22106.429998400003</v>
          </cell>
          <cell r="G135">
            <v>0.78500000000000003</v>
          </cell>
        </row>
        <row r="136">
          <cell r="B136" t="str">
            <v>CABLE ENCAUCHETADO ST-C 4x8</v>
          </cell>
          <cell r="C136" t="str">
            <v>ML</v>
          </cell>
          <cell r="D136">
            <v>11961.267748571428</v>
          </cell>
          <cell r="E136">
            <v>2272.6408722285714</v>
          </cell>
          <cell r="F136">
            <v>14233.908620800001</v>
          </cell>
          <cell r="G136">
            <v>0.54800000000000004</v>
          </cell>
        </row>
        <row r="137">
          <cell r="B137" t="str">
            <v>CABLE ENCAUCHETADO ST-C 4x10</v>
          </cell>
          <cell r="C137" t="str">
            <v>ML</v>
          </cell>
          <cell r="D137">
            <v>6965.8705600000012</v>
          </cell>
          <cell r="E137">
            <v>1323.5154064000003</v>
          </cell>
          <cell r="F137">
            <v>8289.3859664000011</v>
          </cell>
          <cell r="G137">
            <v>0.33</v>
          </cell>
        </row>
        <row r="138">
          <cell r="B138" t="str">
            <v>CABLE ENCAUCHETADO ST-C 4x12</v>
          </cell>
          <cell r="C138" t="str">
            <v>ML</v>
          </cell>
          <cell r="D138">
            <v>4984.8032457142872</v>
          </cell>
          <cell r="E138">
            <v>947.11261668571456</v>
          </cell>
          <cell r="F138">
            <v>5931.915862400002</v>
          </cell>
          <cell r="G138">
            <v>0.22</v>
          </cell>
        </row>
        <row r="139">
          <cell r="B139" t="str">
            <v>CABLE ENCAUCHETADO ST-C 4x14</v>
          </cell>
          <cell r="C139" t="str">
            <v>ML</v>
          </cell>
          <cell r="D139">
            <v>3449.3877942857143</v>
          </cell>
          <cell r="E139">
            <v>655.38368091428572</v>
          </cell>
          <cell r="F139">
            <v>4104.7714752000002</v>
          </cell>
          <cell r="G139">
            <v>0.157</v>
          </cell>
        </row>
        <row r="140">
          <cell r="B140" t="str">
            <v>CABLE ENCAUCHETADO ST-C 4x16</v>
          </cell>
          <cell r="C140" t="str">
            <v>ML</v>
          </cell>
          <cell r="D140">
            <v>2444.2352941176473</v>
          </cell>
          <cell r="E140">
            <v>464.40470588235297</v>
          </cell>
          <cell r="F140">
            <v>2908.6400000000003</v>
          </cell>
          <cell r="G140">
            <v>9.8000000000000004E-2</v>
          </cell>
        </row>
        <row r="141">
          <cell r="B141" t="str">
            <v>CABLE ENCAUCHETADO ST-C 4x18</v>
          </cell>
          <cell r="C141" t="str">
            <v>ML</v>
          </cell>
          <cell r="D141">
            <v>1868.77152</v>
          </cell>
          <cell r="E141">
            <v>355.06658880000003</v>
          </cell>
          <cell r="F141">
            <v>2223.8381088000001</v>
          </cell>
          <cell r="G141">
            <v>0.1</v>
          </cell>
        </row>
        <row r="142">
          <cell r="B142" t="str">
            <v>CABLE ENCAUCHETADO ST-C 5x10</v>
          </cell>
          <cell r="C142" t="str">
            <v>ML</v>
          </cell>
          <cell r="D142">
            <v>21580.685573333332</v>
          </cell>
          <cell r="E142">
            <v>4100.3302589333334</v>
          </cell>
          <cell r="F142">
            <v>25681.015832266665</v>
          </cell>
          <cell r="G142">
            <v>0.41299999999999998</v>
          </cell>
        </row>
        <row r="143">
          <cell r="B143" t="str">
            <v>CABLE ENCAUCHETADO ST-C 5x12</v>
          </cell>
          <cell r="C143" t="str">
            <v>ML</v>
          </cell>
          <cell r="D143">
            <v>15990.026506666667</v>
          </cell>
          <cell r="E143">
            <v>3038.105036266667</v>
          </cell>
          <cell r="F143">
            <v>19028.131542933334</v>
          </cell>
          <cell r="G143">
            <v>0.27500000000000002</v>
          </cell>
        </row>
        <row r="144">
          <cell r="B144" t="str">
            <v>CABLE SINTOX 10</v>
          </cell>
          <cell r="C144" t="str">
            <v>ML</v>
          </cell>
          <cell r="D144">
            <v>2427.3109243697481</v>
          </cell>
          <cell r="E144">
            <v>461.18907563025215</v>
          </cell>
          <cell r="F144">
            <v>2888.5000000000005</v>
          </cell>
          <cell r="G144">
            <v>0.35599999999999998</v>
          </cell>
        </row>
        <row r="145">
          <cell r="B145" t="str">
            <v>CABLE SINTOX 12</v>
          </cell>
          <cell r="C145" t="str">
            <v>ML</v>
          </cell>
          <cell r="D145">
            <v>1710.2521008403364</v>
          </cell>
          <cell r="E145">
            <v>324.9478991596639</v>
          </cell>
          <cell r="F145">
            <v>2035.2000000000003</v>
          </cell>
          <cell r="G145">
            <v>0.35599999999999998</v>
          </cell>
        </row>
        <row r="146">
          <cell r="B146" t="str">
            <v>CABLE THHN-THWN 14</v>
          </cell>
          <cell r="C146" t="str">
            <v>ML</v>
          </cell>
          <cell r="D146">
            <v>1101.3400000000001</v>
          </cell>
          <cell r="E146">
            <v>209.25460000000004</v>
          </cell>
          <cell r="F146">
            <v>1310.5946000000001</v>
          </cell>
          <cell r="G146">
            <v>0.35599999999999998</v>
          </cell>
        </row>
        <row r="147">
          <cell r="B147" t="str">
            <v>CABLE THHN-THWN 12</v>
          </cell>
          <cell r="C147" t="str">
            <v>ML</v>
          </cell>
          <cell r="D147">
            <v>1431.4453781512607</v>
          </cell>
          <cell r="E147">
            <v>271.97462184873956</v>
          </cell>
          <cell r="F147">
            <v>1703.4200000000003</v>
          </cell>
          <cell r="G147">
            <v>0.35599999999999998</v>
          </cell>
        </row>
        <row r="148">
          <cell r="B148" t="str">
            <v>CABLE THHN-THWN 10</v>
          </cell>
          <cell r="C148" t="str">
            <v>ML</v>
          </cell>
          <cell r="D148">
            <v>2775.5730514285688</v>
          </cell>
          <cell r="E148">
            <v>527.35887977142806</v>
          </cell>
          <cell r="F148">
            <v>3302.9319311999971</v>
          </cell>
          <cell r="G148">
            <v>5.8000000000000003E-2</v>
          </cell>
        </row>
        <row r="149">
          <cell r="B149" t="str">
            <v>CABLE THHN-THWN 8</v>
          </cell>
          <cell r="C149" t="str">
            <v>ML</v>
          </cell>
          <cell r="D149">
            <v>2388.1176470588239</v>
          </cell>
          <cell r="E149">
            <v>453.74235294117653</v>
          </cell>
          <cell r="F149">
            <v>2841.8600000000006</v>
          </cell>
          <cell r="G149">
            <v>9.6000000000000002E-2</v>
          </cell>
        </row>
        <row r="150">
          <cell r="B150" t="str">
            <v>CABLE THHN-THWN 6</v>
          </cell>
          <cell r="C150" t="str">
            <v>ML</v>
          </cell>
          <cell r="D150">
            <v>5565</v>
          </cell>
          <cell r="E150">
            <v>1057.3499999999999</v>
          </cell>
          <cell r="F150">
            <v>6622.35</v>
          </cell>
          <cell r="G150">
            <v>0.14499999999999999</v>
          </cell>
        </row>
        <row r="151">
          <cell r="B151" t="str">
            <v>CABLE THHN-THWN 4</v>
          </cell>
          <cell r="C151" t="str">
            <v>ML</v>
          </cell>
          <cell r="D151">
            <v>5688.3697478991608</v>
          </cell>
          <cell r="E151">
            <v>1080.7902521008405</v>
          </cell>
          <cell r="F151">
            <v>6769.1600000000017</v>
          </cell>
          <cell r="G151">
            <v>0.23200000000000001</v>
          </cell>
        </row>
        <row r="152">
          <cell r="B152" t="str">
            <v>CABLE THHN-THWN 2</v>
          </cell>
          <cell r="C152" t="str">
            <v>ML</v>
          </cell>
          <cell r="D152">
            <v>8822.9411764705892</v>
          </cell>
          <cell r="E152">
            <v>1676.3588235294119</v>
          </cell>
          <cell r="F152">
            <v>10499.300000000001</v>
          </cell>
          <cell r="G152">
            <v>0.35599999999999998</v>
          </cell>
        </row>
        <row r="153">
          <cell r="B153" t="str">
            <v>CABLE THHN-THWN 1/0</v>
          </cell>
          <cell r="C153" t="str">
            <v>ML</v>
          </cell>
          <cell r="D153">
            <v>14414.118651428573</v>
          </cell>
          <cell r="E153">
            <v>2738.6825437714288</v>
          </cell>
          <cell r="F153">
            <v>17152.801195200002</v>
          </cell>
          <cell r="G153">
            <v>0.55600000000000005</v>
          </cell>
        </row>
        <row r="154">
          <cell r="B154" t="str">
            <v>CABLE THHN-THWN 2/0</v>
          </cell>
          <cell r="C154" t="str">
            <v>ML</v>
          </cell>
          <cell r="D154">
            <v>18013.234171428572</v>
          </cell>
          <cell r="E154">
            <v>3422.5144925714289</v>
          </cell>
          <cell r="F154">
            <v>21435.748664000002</v>
          </cell>
          <cell r="G154">
            <v>0.69099999999999995</v>
          </cell>
        </row>
        <row r="155">
          <cell r="B155" t="str">
            <v>CABLE THHN-THWN 4/0</v>
          </cell>
          <cell r="C155" t="str">
            <v>ML</v>
          </cell>
          <cell r="D155">
            <v>28222.263771428574</v>
          </cell>
          <cell r="E155">
            <v>5362.2301165714289</v>
          </cell>
          <cell r="F155">
            <v>33584.493888000005</v>
          </cell>
          <cell r="G155">
            <v>1.0720000000000001</v>
          </cell>
        </row>
        <row r="156">
          <cell r="B156" t="str">
            <v>CABLE ENCAUCHETADO BAJO CONTENIDO DE HALÓGENO LSHF</v>
          </cell>
          <cell r="C156" t="str">
            <v>ML</v>
          </cell>
          <cell r="D156">
            <v>6900.6</v>
          </cell>
          <cell r="E156">
            <v>1311.114</v>
          </cell>
          <cell r="F156">
            <v>8211.7139999999999</v>
          </cell>
          <cell r="G156">
            <v>0.1</v>
          </cell>
        </row>
        <row r="157">
          <cell r="B157" t="str">
            <v>TERMINALES, CONECTORES, PRENSAESTOPAS</v>
          </cell>
          <cell r="C157">
            <v>0</v>
          </cell>
          <cell r="D157">
            <v>0</v>
          </cell>
          <cell r="E157">
            <v>0</v>
          </cell>
          <cell r="F157">
            <v>0</v>
          </cell>
          <cell r="G157">
            <v>0</v>
          </cell>
        </row>
        <row r="158">
          <cell r="B158" t="str">
            <v>TERMINAL P/PONCHAR   8 AWG</v>
          </cell>
          <cell r="C158" t="str">
            <v>UN</v>
          </cell>
          <cell r="D158">
            <v>1348.3200000000002</v>
          </cell>
          <cell r="E158">
            <v>256.18080000000003</v>
          </cell>
          <cell r="F158">
            <v>1604.5008000000003</v>
          </cell>
          <cell r="G158">
            <v>0.05</v>
          </cell>
        </row>
        <row r="159">
          <cell r="B159" t="str">
            <v>TERMINAL P/PONCHAR 1/0 AWG</v>
          </cell>
          <cell r="C159" t="str">
            <v>UN</v>
          </cell>
          <cell r="D159">
            <v>5618</v>
          </cell>
          <cell r="E159">
            <v>1067.42</v>
          </cell>
          <cell r="F159">
            <v>6685.42</v>
          </cell>
          <cell r="G159">
            <v>0.05</v>
          </cell>
        </row>
        <row r="160">
          <cell r="B160" t="str">
            <v>TERMINAL P/PONCHAR 10  AWG</v>
          </cell>
          <cell r="C160" t="str">
            <v>UN</v>
          </cell>
          <cell r="D160">
            <v>786.5200000000001</v>
          </cell>
          <cell r="E160">
            <v>149.43880000000001</v>
          </cell>
          <cell r="F160">
            <v>935.95880000000011</v>
          </cell>
          <cell r="G160">
            <v>0</v>
          </cell>
        </row>
        <row r="161">
          <cell r="B161" t="str">
            <v>TERMINAL P/PONCHAR 2 AWG</v>
          </cell>
          <cell r="C161" t="str">
            <v>UN</v>
          </cell>
          <cell r="D161">
            <v>2584.2800000000002</v>
          </cell>
          <cell r="E161">
            <v>491.01320000000004</v>
          </cell>
          <cell r="F161">
            <v>3075.2932000000001</v>
          </cell>
          <cell r="G161">
            <v>0.05</v>
          </cell>
        </row>
        <row r="162">
          <cell r="B162" t="str">
            <v>TERMINAL P/PONCHAR 2/0 AWG</v>
          </cell>
          <cell r="C162" t="str">
            <v>UN</v>
          </cell>
          <cell r="D162">
            <v>6741.6</v>
          </cell>
          <cell r="E162">
            <v>1280.904</v>
          </cell>
          <cell r="F162">
            <v>8022.5040000000008</v>
          </cell>
          <cell r="G162">
            <v>0</v>
          </cell>
        </row>
        <row r="163">
          <cell r="B163" t="str">
            <v>TERMINAL P/PONCHAR 4 AWG</v>
          </cell>
          <cell r="C163" t="str">
            <v>UN</v>
          </cell>
          <cell r="D163">
            <v>1629.22</v>
          </cell>
          <cell r="E163">
            <v>309.55180000000001</v>
          </cell>
          <cell r="F163">
            <v>1938.7718</v>
          </cell>
          <cell r="G163">
            <v>0</v>
          </cell>
        </row>
        <row r="164">
          <cell r="B164" t="str">
            <v>TERMINAL P/PONCHAR 4/0 AWG</v>
          </cell>
          <cell r="C164" t="str">
            <v>UN</v>
          </cell>
          <cell r="D164">
            <v>10112.4</v>
          </cell>
          <cell r="E164">
            <v>1921.356</v>
          </cell>
          <cell r="F164">
            <v>12033.755999999999</v>
          </cell>
          <cell r="G164">
            <v>0.05</v>
          </cell>
        </row>
        <row r="165">
          <cell r="B165" t="str">
            <v>TERMINAL P/PONCHAR 6 AWG</v>
          </cell>
          <cell r="C165" t="str">
            <v>UN</v>
          </cell>
          <cell r="D165">
            <v>1460.68</v>
          </cell>
          <cell r="E165">
            <v>277.5292</v>
          </cell>
          <cell r="F165">
            <v>1738.2092</v>
          </cell>
          <cell r="G165">
            <v>0.05</v>
          </cell>
        </row>
        <row r="166">
          <cell r="B166" t="str">
            <v>CONECTOR 3M AUTODESFORRE 560 AZUL</v>
          </cell>
          <cell r="C166" t="str">
            <v>UN</v>
          </cell>
          <cell r="D166">
            <v>491.01320000000004</v>
          </cell>
          <cell r="E166">
            <v>93.292508000000012</v>
          </cell>
          <cell r="F166">
            <v>584.3057080000001</v>
          </cell>
          <cell r="G166">
            <v>0</v>
          </cell>
        </row>
        <row r="167">
          <cell r="B167" t="str">
            <v>CONECTOR 3M AUTODESFORRE 562 AMARILL</v>
          </cell>
          <cell r="C167" t="str">
            <v>UN</v>
          </cell>
          <cell r="D167">
            <v>701.1264000000001</v>
          </cell>
          <cell r="E167">
            <v>133.21401600000002</v>
          </cell>
          <cell r="F167">
            <v>834.34041600000012</v>
          </cell>
          <cell r="G167">
            <v>0</v>
          </cell>
        </row>
        <row r="168">
          <cell r="B168" t="str">
            <v>CONECTOR DE COMPRESION TIPO C ELECTROPLATEADO CALIBRE 1/0 - 4</v>
          </cell>
          <cell r="C168" t="str">
            <v>UN</v>
          </cell>
          <cell r="D168">
            <v>6890</v>
          </cell>
          <cell r="E168">
            <v>1309.0999999999999</v>
          </cell>
          <cell r="F168">
            <v>8199.1</v>
          </cell>
          <cell r="G168">
            <v>0</v>
          </cell>
        </row>
        <row r="169">
          <cell r="B169" t="str">
            <v>CONECTOR DE COMPRESION TIPO C ELECTROPLATEADO CALIBRE 2 - 8</v>
          </cell>
          <cell r="C169" t="str">
            <v>UN</v>
          </cell>
          <cell r="D169">
            <v>4770</v>
          </cell>
          <cell r="E169">
            <v>906.3</v>
          </cell>
          <cell r="F169">
            <v>5676.3</v>
          </cell>
          <cell r="G169">
            <v>0</v>
          </cell>
        </row>
        <row r="170">
          <cell r="B170" t="str">
            <v>Conector a la bandeja portacables del cable de puesta a tierra..</v>
          </cell>
          <cell r="C170" t="str">
            <v>UN</v>
          </cell>
          <cell r="D170">
            <v>5618</v>
          </cell>
          <cell r="E170">
            <v>1067.42</v>
          </cell>
          <cell r="F170">
            <v>6685.42</v>
          </cell>
          <cell r="G170">
            <v>0</v>
          </cell>
        </row>
        <row r="171">
          <cell r="B171" t="str">
            <v>CONECTOR RECTO 1" USA COOPEX</v>
          </cell>
          <cell r="C171" t="str">
            <v>UN</v>
          </cell>
          <cell r="D171">
            <v>5329.2972222222234</v>
          </cell>
          <cell r="E171">
            <v>1012.5664722222225</v>
          </cell>
          <cell r="F171">
            <v>6341.8636944444461</v>
          </cell>
          <cell r="G171">
            <v>0</v>
          </cell>
        </row>
        <row r="172">
          <cell r="B172" t="str">
            <v>CONECTOR RESORTE AZUL 12-16</v>
          </cell>
          <cell r="C172" t="str">
            <v>UN</v>
          </cell>
          <cell r="D172">
            <v>2134.84</v>
          </cell>
          <cell r="E172">
            <v>405.61960000000005</v>
          </cell>
          <cell r="F172">
            <v>2540.4596000000001</v>
          </cell>
          <cell r="G172">
            <v>0</v>
          </cell>
        </row>
        <row r="173">
          <cell r="B173" t="str">
            <v>CONECTOR RESORTE AZUL/GRIS 14-6 3M</v>
          </cell>
          <cell r="C173" t="str">
            <v>UN</v>
          </cell>
          <cell r="D173">
            <v>960.67800000000011</v>
          </cell>
          <cell r="E173">
            <v>182.52882000000002</v>
          </cell>
          <cell r="F173">
            <v>1143.2068200000001</v>
          </cell>
          <cell r="G173">
            <v>0</v>
          </cell>
        </row>
        <row r="174">
          <cell r="B174" t="str">
            <v>CONECTOR RESORTE NAR/AZUL 22-12 3M</v>
          </cell>
          <cell r="C174" t="str">
            <v>UN</v>
          </cell>
          <cell r="D174">
            <v>400.00160000000005</v>
          </cell>
          <cell r="E174">
            <v>76.000304000000014</v>
          </cell>
          <cell r="F174">
            <v>476.00190400000008</v>
          </cell>
          <cell r="G174">
            <v>0</v>
          </cell>
        </row>
        <row r="175">
          <cell r="B175" t="str">
            <v>CONECTOR RESORTE ROJO/AMA 16-10 3M</v>
          </cell>
          <cell r="C175" t="str">
            <v>UN</v>
          </cell>
          <cell r="D175">
            <v>977.15966386554624</v>
          </cell>
          <cell r="E175">
            <v>185.66033613445379</v>
          </cell>
          <cell r="F175">
            <v>1162.82</v>
          </cell>
          <cell r="G175">
            <v>0.03</v>
          </cell>
        </row>
        <row r="176">
          <cell r="B176" t="str">
            <v>CONECTOR TIERRA GRIFEQUIP  CM585327</v>
          </cell>
          <cell r="C176" t="str">
            <v>UN</v>
          </cell>
          <cell r="D176">
            <v>13977.196551724139</v>
          </cell>
          <cell r="E176">
            <v>2655.6673448275865</v>
          </cell>
          <cell r="F176">
            <v>16632.863896551724</v>
          </cell>
          <cell r="G176">
            <v>0.15</v>
          </cell>
        </row>
        <row r="177">
          <cell r="B177" t="str">
            <v>LAMINA UNION ED275 EZ   CM558221</v>
          </cell>
          <cell r="C177" t="str">
            <v>UN</v>
          </cell>
          <cell r="D177">
            <v>4249.8232758620697</v>
          </cell>
          <cell r="E177">
            <v>807.46642241379323</v>
          </cell>
          <cell r="F177">
            <v>5057.289698275863</v>
          </cell>
          <cell r="G177">
            <v>0.13</v>
          </cell>
        </row>
        <row r="178">
          <cell r="B178" t="str">
            <v>Prensa estopa de 1/2".</v>
          </cell>
          <cell r="C178" t="str">
            <v>UN</v>
          </cell>
          <cell r="D178">
            <v>2745.4</v>
          </cell>
          <cell r="E178">
            <v>521.62599999999998</v>
          </cell>
          <cell r="F178">
            <v>3267.0259999999998</v>
          </cell>
          <cell r="G178">
            <v>0</v>
          </cell>
        </row>
        <row r="179">
          <cell r="B179" t="str">
            <v>PRENSA ESTOPA DEXSON 1 1/8" PG29</v>
          </cell>
          <cell r="C179" t="str">
            <v>UN</v>
          </cell>
          <cell r="D179">
            <v>2134.84</v>
          </cell>
          <cell r="E179">
            <v>405.61960000000005</v>
          </cell>
          <cell r="F179">
            <v>2540.4596000000001</v>
          </cell>
          <cell r="G179">
            <v>0</v>
          </cell>
        </row>
        <row r="180">
          <cell r="B180" t="str">
            <v>PRENSA ESTOPA DEXSON 1/2 PG13.5</v>
          </cell>
          <cell r="C180" t="str">
            <v>UN</v>
          </cell>
          <cell r="D180">
            <v>1620.2857142857144</v>
          </cell>
          <cell r="E180">
            <v>307.85428571428577</v>
          </cell>
          <cell r="F180">
            <v>1928.1400000000003</v>
          </cell>
          <cell r="G180">
            <v>0.1</v>
          </cell>
        </row>
        <row r="181">
          <cell r="B181" t="str">
            <v>PRENSA ESTOPA DEXSON 1/4 PG7</v>
          </cell>
          <cell r="C181" t="str">
            <v>UN</v>
          </cell>
          <cell r="D181">
            <v>438.20400000000006</v>
          </cell>
          <cell r="E181">
            <v>83.258760000000009</v>
          </cell>
          <cell r="F181">
            <v>521.46276000000012</v>
          </cell>
          <cell r="G181">
            <v>0</v>
          </cell>
        </row>
        <row r="182">
          <cell r="B182" t="str">
            <v>PRENSA ESTOPA DEXSON 3/4 PG21</v>
          </cell>
          <cell r="C182" t="str">
            <v>UN</v>
          </cell>
          <cell r="D182">
            <v>1898.8840000000002</v>
          </cell>
          <cell r="E182">
            <v>360.78796000000006</v>
          </cell>
          <cell r="F182">
            <v>2259.6719600000001</v>
          </cell>
          <cell r="G182">
            <v>0</v>
          </cell>
        </row>
        <row r="183">
          <cell r="B183" t="str">
            <v>PRENSA ESTOPA DEXSON 3/8 PG11</v>
          </cell>
          <cell r="C183" t="str">
            <v>UN</v>
          </cell>
          <cell r="D183">
            <v>955.06000000000006</v>
          </cell>
          <cell r="E183">
            <v>181.46140000000003</v>
          </cell>
          <cell r="F183">
            <v>1136.5214000000001</v>
          </cell>
          <cell r="G183">
            <v>0</v>
          </cell>
        </row>
        <row r="184">
          <cell r="B184" t="str">
            <v>PRENSA ESTOPA DEXSON 5/16 PG9</v>
          </cell>
          <cell r="C184" t="str">
            <v>UN</v>
          </cell>
          <cell r="D184">
            <v>780.90200000000004</v>
          </cell>
          <cell r="E184">
            <v>148.37138000000002</v>
          </cell>
          <cell r="F184">
            <v>929.27338000000009</v>
          </cell>
          <cell r="G184">
            <v>0</v>
          </cell>
        </row>
        <row r="185">
          <cell r="B185" t="str">
            <v>PRENSA ESTOPA DEXSON 5/8 PG16</v>
          </cell>
          <cell r="C185" t="str">
            <v>UN</v>
          </cell>
          <cell r="D185">
            <v>1179.78</v>
          </cell>
          <cell r="E185">
            <v>224.15819999999999</v>
          </cell>
          <cell r="F185">
            <v>1403.9382000000001</v>
          </cell>
          <cell r="G185">
            <v>0</v>
          </cell>
        </row>
        <row r="186">
          <cell r="B186" t="str">
            <v>CAJAS METÁLICAS</v>
          </cell>
          <cell r="C186">
            <v>0</v>
          </cell>
          <cell r="D186">
            <v>0</v>
          </cell>
          <cell r="E186">
            <v>0</v>
          </cell>
          <cell r="F186">
            <v>0</v>
          </cell>
          <cell r="G186">
            <v>0</v>
          </cell>
        </row>
        <row r="187">
          <cell r="B187" t="str">
            <v>CAJA EMPALME 13x13x8</v>
          </cell>
          <cell r="C187" t="str">
            <v>UN</v>
          </cell>
          <cell r="D187">
            <v>8370.82</v>
          </cell>
          <cell r="E187">
            <v>1590.4558</v>
          </cell>
          <cell r="F187">
            <v>9961.2757999999994</v>
          </cell>
          <cell r="G187">
            <v>0.25</v>
          </cell>
        </row>
        <row r="188">
          <cell r="B188" t="str">
            <v>CAJA EMPALME 15x15x10 C/BISAGRA TROQ</v>
          </cell>
          <cell r="C188" t="str">
            <v>UN</v>
          </cell>
          <cell r="D188">
            <v>10498.064464000001</v>
          </cell>
          <cell r="E188">
            <v>1994.6322481600002</v>
          </cell>
          <cell r="F188">
            <v>12492.696712160001</v>
          </cell>
          <cell r="G188">
            <v>0.28999999999999998</v>
          </cell>
        </row>
        <row r="189">
          <cell r="B189" t="str">
            <v>CAJA EMPALME 20x20x10 C/BISAGRA TROQ</v>
          </cell>
          <cell r="C189" t="str">
            <v>UN</v>
          </cell>
          <cell r="D189">
            <v>14612.193280000001</v>
          </cell>
          <cell r="E189">
            <v>2776.3167232000001</v>
          </cell>
          <cell r="F189">
            <v>17388.510003200001</v>
          </cell>
          <cell r="G189">
            <v>0.4</v>
          </cell>
        </row>
        <row r="190">
          <cell r="B190" t="str">
            <v>CAJA EMPALME 20x20x15 C/BISAGRA TROQ</v>
          </cell>
          <cell r="C190" t="str">
            <v>UN</v>
          </cell>
          <cell r="D190">
            <v>20428.665983999999</v>
          </cell>
          <cell r="E190">
            <v>3881.4465369599998</v>
          </cell>
          <cell r="F190">
            <v>24310.11252096</v>
          </cell>
          <cell r="G190">
            <v>0.5</v>
          </cell>
        </row>
        <row r="191">
          <cell r="B191" t="str">
            <v>CAJA EMPALME 25x25x10 C/BISAGRA TROQ</v>
          </cell>
          <cell r="C191" t="str">
            <v>UN</v>
          </cell>
          <cell r="D191">
            <v>24826.503800000002</v>
          </cell>
          <cell r="E191">
            <v>4717.0357220000005</v>
          </cell>
          <cell r="F191">
            <v>29543.539522000003</v>
          </cell>
          <cell r="G191">
            <v>0.625</v>
          </cell>
        </row>
        <row r="192">
          <cell r="B192" t="str">
            <v>CAJA EMPALME 25x25x15 C/BISAGRA TROQ</v>
          </cell>
          <cell r="C192" t="str">
            <v>UN</v>
          </cell>
          <cell r="D192">
            <v>389762</v>
          </cell>
          <cell r="E192">
            <v>74054.78</v>
          </cell>
          <cell r="F192">
            <v>463816.78</v>
          </cell>
          <cell r="G192">
            <v>0.625</v>
          </cell>
        </row>
        <row r="193">
          <cell r="B193" t="str">
            <v>CAJA EMPALME 30x30x10</v>
          </cell>
          <cell r="C193" t="str">
            <v>UN</v>
          </cell>
          <cell r="D193">
            <v>30075.536032</v>
          </cell>
          <cell r="E193">
            <v>5714.3518460799996</v>
          </cell>
          <cell r="F193">
            <v>35789.887878080001</v>
          </cell>
          <cell r="G193">
            <v>0.8</v>
          </cell>
        </row>
        <row r="194">
          <cell r="B194" t="str">
            <v>CAJA EMPALME 30x30x15</v>
          </cell>
          <cell r="C194" t="str">
            <v>UN</v>
          </cell>
          <cell r="D194">
            <v>31777.924864000004</v>
          </cell>
          <cell r="E194">
            <v>6037.8057241600009</v>
          </cell>
          <cell r="F194">
            <v>37815.730588160004</v>
          </cell>
          <cell r="G194">
            <v>0.9</v>
          </cell>
        </row>
        <row r="195">
          <cell r="B195" t="str">
            <v>CAJA EMPALME 40x40x15</v>
          </cell>
          <cell r="C195" t="str">
            <v>UN</v>
          </cell>
          <cell r="D195">
            <v>44262.109632000007</v>
          </cell>
          <cell r="E195">
            <v>8409.8008300800011</v>
          </cell>
          <cell r="F195">
            <v>52671.910462080006</v>
          </cell>
          <cell r="G195">
            <v>1.2</v>
          </cell>
        </row>
        <row r="196">
          <cell r="B196" t="str">
            <v>CAJA METALICA 12x12x5 cm GRIS TEXTURIZADO.</v>
          </cell>
          <cell r="C196" t="str">
            <v>UN</v>
          </cell>
          <cell r="D196">
            <v>14278.823529411768</v>
          </cell>
          <cell r="E196">
            <v>2712.9764705882358</v>
          </cell>
          <cell r="F196">
            <v>16991.800000000003</v>
          </cell>
          <cell r="G196">
            <v>0.55000000000000004</v>
          </cell>
        </row>
        <row r="197">
          <cell r="B197" t="str">
            <v>CAJA ARRANCADOR 40X30X20 TERCOL CA-40</v>
          </cell>
          <cell r="C197" t="str">
            <v>UN</v>
          </cell>
          <cell r="D197">
            <v>104986.93680000001</v>
          </cell>
          <cell r="E197">
            <v>19947.517992000001</v>
          </cell>
          <cell r="F197">
            <v>124934.454792</v>
          </cell>
          <cell r="G197">
            <v>5</v>
          </cell>
        </row>
        <row r="198">
          <cell r="B198" t="str">
            <v>CAJA PVC 2''x4"</v>
          </cell>
          <cell r="C198" t="str">
            <v>UN</v>
          </cell>
          <cell r="D198">
            <v>968.62068965517255</v>
          </cell>
          <cell r="E198">
            <v>184.0379310344828</v>
          </cell>
          <cell r="F198">
            <v>1152.6586206896554</v>
          </cell>
          <cell r="G198">
            <v>0.15</v>
          </cell>
        </row>
        <row r="199">
          <cell r="B199" t="str">
            <v>CAJA PVC 4''x4"</v>
          </cell>
          <cell r="C199" t="str">
            <v>UN</v>
          </cell>
          <cell r="D199">
            <v>1162.344827586207</v>
          </cell>
          <cell r="E199">
            <v>220.84551724137933</v>
          </cell>
          <cell r="F199">
            <v>1383.1903448275864</v>
          </cell>
          <cell r="G199">
            <v>0.25</v>
          </cell>
        </row>
        <row r="200">
          <cell r="B200" t="str">
            <v>TAPAFLUX PVC</v>
          </cell>
          <cell r="C200" t="str">
            <v>UN</v>
          </cell>
          <cell r="D200">
            <v>581.17241379310349</v>
          </cell>
          <cell r="E200">
            <v>110.42275862068966</v>
          </cell>
          <cell r="F200">
            <v>691.59517241379319</v>
          </cell>
          <cell r="G200">
            <v>0.05</v>
          </cell>
        </row>
        <row r="201">
          <cell r="B201" t="str">
            <v>CAJA RAWELT 2x4 2 SALIDAS DE 1"</v>
          </cell>
          <cell r="C201" t="str">
            <v>UN</v>
          </cell>
          <cell r="D201">
            <v>13129.580608000002</v>
          </cell>
          <cell r="E201">
            <v>2494.6203155200005</v>
          </cell>
          <cell r="F201">
            <v>15624.200923520002</v>
          </cell>
          <cell r="G201">
            <v>0.15</v>
          </cell>
        </row>
        <row r="202">
          <cell r="B202" t="str">
            <v>CAJA RAWELT 2x4 2 SALIDAS DE 3/4</v>
          </cell>
          <cell r="C202" t="str">
            <v>UN</v>
          </cell>
          <cell r="D202">
            <v>16189.495798319329</v>
          </cell>
          <cell r="E202">
            <v>3076.0042016806724</v>
          </cell>
          <cell r="F202">
            <v>19265.5</v>
          </cell>
          <cell r="G202">
            <v>0.5</v>
          </cell>
        </row>
        <row r="203">
          <cell r="B203" t="str">
            <v>CAJA RAWELT 2x4 3 SALIDAS DE 1"</v>
          </cell>
          <cell r="C203" t="str">
            <v>UN</v>
          </cell>
          <cell r="D203">
            <v>13129.580608000002</v>
          </cell>
          <cell r="E203">
            <v>2494.6203155200005</v>
          </cell>
          <cell r="F203">
            <v>15624.200923520002</v>
          </cell>
          <cell r="G203">
            <v>0.15</v>
          </cell>
        </row>
        <row r="204">
          <cell r="B204" t="str">
            <v>CAJA RAWELT 2x4 3 SALIDAS DE 1/2</v>
          </cell>
          <cell r="C204">
            <v>0</v>
          </cell>
          <cell r="D204">
            <v>11110.325340000001</v>
          </cell>
          <cell r="E204">
            <v>2110.9618146000003</v>
          </cell>
          <cell r="F204">
            <v>13221.287154600002</v>
          </cell>
          <cell r="G204">
            <v>0.15</v>
          </cell>
        </row>
        <row r="205">
          <cell r="B205" t="str">
            <v>CAJA RAWELT 2x4 3 SALIDAS DE 3/4</v>
          </cell>
          <cell r="C205">
            <v>0</v>
          </cell>
          <cell r="D205">
            <v>12625.612300000001</v>
          </cell>
          <cell r="E205">
            <v>2398.8663370000004</v>
          </cell>
          <cell r="F205">
            <v>15024.478637</v>
          </cell>
          <cell r="G205">
            <v>0.15</v>
          </cell>
        </row>
        <row r="206">
          <cell r="B206" t="str">
            <v>CAJA RAWELT 2x4 4 SALIDAS DE 1"</v>
          </cell>
          <cell r="C206">
            <v>0</v>
          </cell>
          <cell r="D206">
            <v>13129.580608000002</v>
          </cell>
          <cell r="E206">
            <v>2494.6203155200005</v>
          </cell>
          <cell r="F206">
            <v>15624.200923520002</v>
          </cell>
          <cell r="G206">
            <v>0.15</v>
          </cell>
        </row>
        <row r="207">
          <cell r="B207" t="str">
            <v>CAJA RAWELT 2x4 4 SALIDAS DE 1/2</v>
          </cell>
          <cell r="C207">
            <v>0</v>
          </cell>
          <cell r="D207">
            <v>11475.214440000002</v>
          </cell>
          <cell r="E207">
            <v>2180.2907436000005</v>
          </cell>
          <cell r="F207">
            <v>13655.505183600002</v>
          </cell>
          <cell r="G207">
            <v>0.15</v>
          </cell>
        </row>
        <row r="208">
          <cell r="B208" t="str">
            <v>CAJA RAWELT 2x4 4 SALIDAS DE 3/4</v>
          </cell>
          <cell r="C208">
            <v>0</v>
          </cell>
          <cell r="D208">
            <v>11281.640632000002</v>
          </cell>
          <cell r="E208">
            <v>2143.5117200800005</v>
          </cell>
          <cell r="F208">
            <v>13425.152352080004</v>
          </cell>
          <cell r="G208">
            <v>0.15</v>
          </cell>
        </row>
        <row r="209">
          <cell r="B209" t="str">
            <v>CAJA RAWELT 4x4 2 SALIDAS DE 1/2</v>
          </cell>
          <cell r="C209">
            <v>0</v>
          </cell>
          <cell r="D209">
            <v>21817.570416000006</v>
          </cell>
          <cell r="E209">
            <v>4145.3383790400012</v>
          </cell>
          <cell r="F209">
            <v>25962.908795040006</v>
          </cell>
          <cell r="G209">
            <v>0.3</v>
          </cell>
        </row>
        <row r="210">
          <cell r="B210" t="str">
            <v>CAJA RAWELT 4x4 3 SALIDAS DE 1/2</v>
          </cell>
          <cell r="C210">
            <v>0</v>
          </cell>
          <cell r="D210">
            <v>21817.570416000006</v>
          </cell>
          <cell r="E210">
            <v>4145.3383790400012</v>
          </cell>
          <cell r="F210">
            <v>25962.908795040006</v>
          </cell>
          <cell r="G210">
            <v>0.3</v>
          </cell>
        </row>
        <row r="211">
          <cell r="B211" t="str">
            <v>CAJA RAWELT 4x4 3 SALIDAS DE 3/4</v>
          </cell>
          <cell r="C211">
            <v>0</v>
          </cell>
          <cell r="D211">
            <v>22271.594703999999</v>
          </cell>
          <cell r="E211">
            <v>4231.6029937599997</v>
          </cell>
          <cell r="F211">
            <v>26503.197697759999</v>
          </cell>
          <cell r="G211">
            <v>0.3</v>
          </cell>
        </row>
        <row r="212">
          <cell r="B212" t="str">
            <v>CAJA RAWELT 4x4 4 SALIDAS DE 1/2</v>
          </cell>
          <cell r="C212">
            <v>0</v>
          </cell>
          <cell r="D212">
            <v>21816.828840000006</v>
          </cell>
          <cell r="E212">
            <v>4145.1974796000013</v>
          </cell>
          <cell r="F212">
            <v>25962.026319600009</v>
          </cell>
          <cell r="G212">
            <v>0.3</v>
          </cell>
        </row>
        <row r="213">
          <cell r="B213" t="str">
            <v>CAJA RAWELT 4x4 4 SALIDAS DE 3/4</v>
          </cell>
          <cell r="C213">
            <v>0</v>
          </cell>
          <cell r="D213">
            <v>22271.594703999999</v>
          </cell>
          <cell r="E213">
            <v>4231.6029937599997</v>
          </cell>
          <cell r="F213">
            <v>26503.197697759999</v>
          </cell>
          <cell r="G213">
            <v>0.3</v>
          </cell>
        </row>
        <row r="214">
          <cell r="B214" t="str">
            <v>TAPA RAWELT 2X4 LISA</v>
          </cell>
          <cell r="C214" t="str">
            <v>UN</v>
          </cell>
          <cell r="D214">
            <v>3884.2227777777784</v>
          </cell>
          <cell r="E214">
            <v>738.00232777777796</v>
          </cell>
          <cell r="F214">
            <v>4622.2251055555562</v>
          </cell>
          <cell r="G214">
            <v>0.1</v>
          </cell>
        </row>
        <row r="215">
          <cell r="B215" t="str">
            <v>TAPA RAWELT 4X4 LISA</v>
          </cell>
          <cell r="C215" t="str">
            <v>UN</v>
          </cell>
          <cell r="D215">
            <v>5323.6168000000007</v>
          </cell>
          <cell r="E215">
            <v>1011.4871920000002</v>
          </cell>
          <cell r="F215">
            <v>6335.1039920000012</v>
          </cell>
          <cell r="G215">
            <v>0.15</v>
          </cell>
        </row>
        <row r="216">
          <cell r="B216" t="str">
            <v>ILUMINACIÓN</v>
          </cell>
          <cell r="C216">
            <v>0</v>
          </cell>
          <cell r="D216">
            <v>0</v>
          </cell>
          <cell r="E216">
            <v>0</v>
          </cell>
          <cell r="F216">
            <v>0</v>
          </cell>
          <cell r="G216">
            <v>0</v>
          </cell>
        </row>
        <row r="217">
          <cell r="B217" t="str">
            <v>Luminaria de emergencia de 11W, 120V de mínimo 600 lumens por 1 hora.</v>
          </cell>
          <cell r="C217">
            <v>0</v>
          </cell>
          <cell r="D217">
            <v>67416</v>
          </cell>
          <cell r="E217">
            <v>12809.04</v>
          </cell>
          <cell r="F217">
            <v>80225.040000000008</v>
          </cell>
          <cell r="G217">
            <v>0</v>
          </cell>
        </row>
        <row r="218">
          <cell r="B218" t="str">
            <v>LUM.ANTIH 4X54 CH IMPORT/BTO ELECTR.UNIV/ALP/IP65/PANT ACR CON TUBOS</v>
          </cell>
          <cell r="C218" t="str">
            <v>UN</v>
          </cell>
          <cell r="D218">
            <v>315461.93600000005</v>
          </cell>
          <cell r="E218">
            <v>59937.767840000008</v>
          </cell>
          <cell r="F218">
            <v>375399.70384000003</v>
          </cell>
          <cell r="G218">
            <v>9</v>
          </cell>
        </row>
        <row r="219">
          <cell r="B219" t="str">
            <v>Luminaria ambientes limpios hermética 30x120cm 2x32W T8.</v>
          </cell>
          <cell r="C219" t="str">
            <v>Un</v>
          </cell>
          <cell r="D219">
            <v>331334.8</v>
          </cell>
          <cell r="E219">
            <v>62953.612000000001</v>
          </cell>
          <cell r="F219">
            <v>394288.41200000001</v>
          </cell>
          <cell r="G219">
            <v>2</v>
          </cell>
        </row>
        <row r="220">
          <cell r="B220" t="str">
            <v>LUM.ANTIH 6X54 CH IMPORT/BTO ELECTR.UNIV/ALP/IP65/PANT ACR CON TUBOS</v>
          </cell>
          <cell r="C220" t="str">
            <v>UN</v>
          </cell>
          <cell r="D220">
            <v>370243.05400000006</v>
          </cell>
          <cell r="E220">
            <v>70346.180260000008</v>
          </cell>
          <cell r="F220">
            <v>440589.23426000006</v>
          </cell>
          <cell r="G220">
            <v>13</v>
          </cell>
        </row>
        <row r="221">
          <cell r="B221" t="str">
            <v>LUM.ANTIH 2X54 IMPORT/CH ALHAMA/BTO ELECTR.UNIV CON TUBOS</v>
          </cell>
          <cell r="C221" t="str">
            <v>UN</v>
          </cell>
          <cell r="D221">
            <v>97393.841724137965</v>
          </cell>
          <cell r="E221">
            <v>18504.829927586212</v>
          </cell>
          <cell r="F221">
            <v>115898.67165172417</v>
          </cell>
          <cell r="G221">
            <v>5</v>
          </cell>
        </row>
        <row r="222">
          <cell r="B222" t="str">
            <v>LUM.ANTIH 2X28 IMPORT/CH ALHAMA/BTO ELECTR.UNIV CON TUBOS</v>
          </cell>
          <cell r="C222" t="str">
            <v>UN</v>
          </cell>
          <cell r="D222">
            <v>137737.62960000001</v>
          </cell>
          <cell r="E222">
            <v>26170.149624000001</v>
          </cell>
          <cell r="F222">
            <v>163907.77922400003</v>
          </cell>
          <cell r="G222">
            <v>5</v>
          </cell>
        </row>
        <row r="223">
          <cell r="B223" t="str">
            <v>LUM.ANTIH 2X54 IMPORT/CH ALHAMA/BTO ELECTR.UNIV CON TUBOS BEGUELLI</v>
          </cell>
          <cell r="C223" t="str">
            <v>UN</v>
          </cell>
          <cell r="D223">
            <v>154865.98172413794</v>
          </cell>
          <cell r="E223">
            <v>29424.53652758621</v>
          </cell>
          <cell r="F223">
            <v>184290.51825172413</v>
          </cell>
          <cell r="G223">
            <v>5</v>
          </cell>
        </row>
        <row r="224">
          <cell r="B224" t="str">
            <v>LUM.ANTIH 2X28 IMPORT/CH ALHAMA/BTO ELECTR.UNIV CON TUBOS BEGUELLI</v>
          </cell>
          <cell r="C224" t="str">
            <v>UN</v>
          </cell>
          <cell r="D224">
            <v>154865.98172413794</v>
          </cell>
          <cell r="E224">
            <v>29424.53652758621</v>
          </cell>
          <cell r="F224">
            <v>184290.51825172413</v>
          </cell>
          <cell r="G224">
            <v>5</v>
          </cell>
        </row>
        <row r="225">
          <cell r="B225" t="str">
            <v>LUM.ANTIH 1X14 IMPORT/CH ALHAMA/BTO ELECTR.UNIV CON TUBOS</v>
          </cell>
          <cell r="C225" t="str">
            <v>UN</v>
          </cell>
          <cell r="D225">
            <v>90720.045172413811</v>
          </cell>
          <cell r="E225">
            <v>17236.808582758626</v>
          </cell>
          <cell r="F225">
            <v>107956.85375517243</v>
          </cell>
          <cell r="G225">
            <v>2.5</v>
          </cell>
        </row>
        <row r="226">
          <cell r="B226" t="str">
            <v>LUM.ANTIH 1X28 IMPORT/CH ALHAMA/BTO ELECTR.UNIV CON TUBOS</v>
          </cell>
          <cell r="C226" t="str">
            <v>UN</v>
          </cell>
          <cell r="D226">
            <v>124049.93440000001</v>
          </cell>
          <cell r="E226">
            <v>23569.487536000004</v>
          </cell>
          <cell r="F226">
            <v>147619.42193600003</v>
          </cell>
          <cell r="G226">
            <v>2.5</v>
          </cell>
        </row>
        <row r="227">
          <cell r="B227" t="str">
            <v>LUM.POCKET 60X60/INC 4X14W/MARCO EXTERI./ACRILICO/OPAL/RETIL CON TUBOS</v>
          </cell>
          <cell r="C227" t="str">
            <v>UN</v>
          </cell>
          <cell r="D227">
            <v>171544.66137931039</v>
          </cell>
          <cell r="E227">
            <v>32593.485662068975</v>
          </cell>
          <cell r="F227">
            <v>204138.14704137936</v>
          </cell>
          <cell r="G227">
            <v>5</v>
          </cell>
        </row>
        <row r="228">
          <cell r="B228" t="str">
            <v>LUM.POCKET 60X60/INC 4X24W/MARCO EXTERI./ACRILICO/OPAL/RETIL CON TUBOS</v>
          </cell>
          <cell r="C228" t="str">
            <v>UN</v>
          </cell>
          <cell r="D228">
            <v>194892.29448275868</v>
          </cell>
          <cell r="E228">
            <v>37029.535951724152</v>
          </cell>
          <cell r="F228">
            <v>231921.83043448284</v>
          </cell>
          <cell r="G228">
            <v>5</v>
          </cell>
        </row>
        <row r="229">
          <cell r="B229" t="str">
            <v>LUM.POCKET 30X120/INC 2X28/ACRILICO/OPAL/RETILAP CON TUBOS</v>
          </cell>
          <cell r="C229" t="str">
            <v>UN</v>
          </cell>
          <cell r="D229">
            <v>133491.42896551726</v>
          </cell>
          <cell r="E229">
            <v>25363.371503448281</v>
          </cell>
          <cell r="F229">
            <v>158854.80046896555</v>
          </cell>
          <cell r="G229">
            <v>5</v>
          </cell>
        </row>
        <row r="230">
          <cell r="B230" t="str">
            <v>LUM.POCKET 30X120/INC 2X54/ACRILICO/OPAL/RETILAP CON TUBOS</v>
          </cell>
          <cell r="C230" t="str">
            <v>UN</v>
          </cell>
          <cell r="D230">
            <v>133491.42896551726</v>
          </cell>
          <cell r="E230">
            <v>25363.371503448281</v>
          </cell>
          <cell r="F230">
            <v>158854.80046896555</v>
          </cell>
          <cell r="G230">
            <v>5</v>
          </cell>
        </row>
        <row r="231">
          <cell r="B231" t="str">
            <v>BTO EMERGENCIA BODINE/LP550/T5-T8</v>
          </cell>
          <cell r="C231" t="str">
            <v>UN</v>
          </cell>
          <cell r="D231">
            <v>188219.46655172415</v>
          </cell>
          <cell r="E231">
            <v>35761.698644827586</v>
          </cell>
          <cell r="F231">
            <v>223981.16519655174</v>
          </cell>
          <cell r="G231">
            <v>1.2</v>
          </cell>
        </row>
        <row r="232">
          <cell r="B232" t="str">
            <v>Luminaria hermética LED IP 66 de 6200Lm con 4 regletas de 17W y driver</v>
          </cell>
          <cell r="C232" t="str">
            <v>Un</v>
          </cell>
          <cell r="D232">
            <v>233200</v>
          </cell>
          <cell r="E232">
            <v>44308</v>
          </cell>
          <cell r="F232">
            <v>277508</v>
          </cell>
          <cell r="G232">
            <v>0</v>
          </cell>
        </row>
        <row r="233">
          <cell r="B233" t="str">
            <v>Riel omega x1m</v>
          </cell>
          <cell r="C233" t="str">
            <v>Un</v>
          </cell>
          <cell r="D233">
            <v>6254</v>
          </cell>
          <cell r="E233">
            <v>1188.26</v>
          </cell>
          <cell r="F233">
            <v>7442.26</v>
          </cell>
          <cell r="G233">
            <v>0</v>
          </cell>
        </row>
        <row r="234">
          <cell r="B234" t="str">
            <v>Luminaria de emergencia sylvania 110Lm, 4,5W</v>
          </cell>
          <cell r="C234" t="str">
            <v>Un</v>
          </cell>
          <cell r="D234">
            <v>48230</v>
          </cell>
          <cell r="E234">
            <v>9163.7000000000007</v>
          </cell>
          <cell r="F234">
            <v>57393.7</v>
          </cell>
          <cell r="G234">
            <v>0</v>
          </cell>
        </row>
        <row r="235">
          <cell r="B235" t="str">
            <v>HERRAJES</v>
          </cell>
          <cell r="C235">
            <v>0</v>
          </cell>
          <cell r="D235">
            <v>0</v>
          </cell>
          <cell r="E235">
            <v>0</v>
          </cell>
          <cell r="F235">
            <v>0</v>
          </cell>
          <cell r="G235">
            <v>0</v>
          </cell>
        </row>
        <row r="236">
          <cell r="B236" t="str">
            <v>ESPARRAGO ROSCADA DE 3/8" GALV CALIENTE</v>
          </cell>
          <cell r="C236" t="str">
            <v>ML</v>
          </cell>
          <cell r="D236">
            <v>2124.2400000000002</v>
          </cell>
          <cell r="E236">
            <v>403.60560000000004</v>
          </cell>
          <cell r="F236">
            <v>2527.8456000000001</v>
          </cell>
          <cell r="G236">
            <v>0.8</v>
          </cell>
        </row>
        <row r="237">
          <cell r="B237" t="str">
            <v>ARANDELA 3/8''</v>
          </cell>
          <cell r="C237" t="str">
            <v>UN</v>
          </cell>
          <cell r="D237">
            <v>145.1932773109244</v>
          </cell>
          <cell r="E237">
            <v>27.586722689075636</v>
          </cell>
          <cell r="F237">
            <v>172.78000000000003</v>
          </cell>
          <cell r="G237">
            <v>0.01</v>
          </cell>
        </row>
        <row r="238">
          <cell r="B238" t="str">
            <v>TUERCA HEXAGONAL 3/8''</v>
          </cell>
          <cell r="C238" t="str">
            <v>UN</v>
          </cell>
          <cell r="D238">
            <v>145.1932773109244</v>
          </cell>
          <cell r="E238">
            <v>27.586722689075636</v>
          </cell>
          <cell r="F238">
            <v>172.78000000000003</v>
          </cell>
          <cell r="G238">
            <v>0.01</v>
          </cell>
        </row>
        <row r="239">
          <cell r="B239" t="str">
            <v>RL 3/8''</v>
          </cell>
          <cell r="C239" t="str">
            <v>UN</v>
          </cell>
          <cell r="D239">
            <v>975.3781512605043</v>
          </cell>
          <cell r="E239">
            <v>185.32184873949581</v>
          </cell>
          <cell r="F239">
            <v>1160.7</v>
          </cell>
          <cell r="G239">
            <v>0.03</v>
          </cell>
        </row>
        <row r="240">
          <cell r="B240" t="str">
            <v>Chazos y/o RL metálicos 3/8"</v>
          </cell>
          <cell r="C240" t="str">
            <v>UN</v>
          </cell>
          <cell r="D240">
            <v>612.16827586206909</v>
          </cell>
          <cell r="E240">
            <v>116.31197241379313</v>
          </cell>
          <cell r="F240">
            <v>728.48024827586221</v>
          </cell>
          <cell r="G240">
            <v>0.1</v>
          </cell>
        </row>
        <row r="241">
          <cell r="B241" t="str">
            <v>Esparrago 3/8'' Galvanizado en Caliente</v>
          </cell>
          <cell r="C241" t="str">
            <v>ML</v>
          </cell>
          <cell r="D241">
            <v>3835.7379310344836</v>
          </cell>
          <cell r="E241">
            <v>728.79020689655192</v>
          </cell>
          <cell r="F241">
            <v>4564.5281379310354</v>
          </cell>
          <cell r="G241">
            <v>1</v>
          </cell>
        </row>
        <row r="242">
          <cell r="B242" t="str">
            <v>Tuerca 3/8'' Hexagonal Galvanizada en Caliente</v>
          </cell>
          <cell r="C242" t="str">
            <v>UN</v>
          </cell>
          <cell r="D242">
            <v>153.04206896551727</v>
          </cell>
          <cell r="E242">
            <v>29.077993103448282</v>
          </cell>
          <cell r="F242">
            <v>182.12006206896555</v>
          </cell>
          <cell r="G242">
            <v>0.05</v>
          </cell>
        </row>
        <row r="243">
          <cell r="B243" t="str">
            <v>Arandela 3/8'' Galvanizada en Caliente</v>
          </cell>
          <cell r="C243" t="str">
            <v>UN</v>
          </cell>
          <cell r="D243">
            <v>154.01068965517243</v>
          </cell>
          <cell r="E243">
            <v>29.26203103448276</v>
          </cell>
          <cell r="F243">
            <v>183.27272068965519</v>
          </cell>
          <cell r="G243">
            <v>0.05</v>
          </cell>
        </row>
        <row r="244">
          <cell r="B244" t="str">
            <v>ARANDELA CE30mm EZ   CM558041+TUERCA</v>
          </cell>
          <cell r="C244" t="str">
            <v>Un</v>
          </cell>
          <cell r="D244">
            <v>871.75862068965534</v>
          </cell>
          <cell r="E244">
            <v>165.63413793103453</v>
          </cell>
          <cell r="F244">
            <v>1037.3927586206898</v>
          </cell>
          <cell r="G244">
            <v>2.8000000000000001E-2</v>
          </cell>
        </row>
        <row r="245">
          <cell r="B245" t="str">
            <v>CLIP FASLOCK S DC   CM558347</v>
          </cell>
          <cell r="C245" t="str">
            <v>UN</v>
          </cell>
          <cell r="D245">
            <v>2716.1092758620694</v>
          </cell>
          <cell r="E245">
            <v>516.06076241379321</v>
          </cell>
          <cell r="F245">
            <v>3232.1700382758627</v>
          </cell>
          <cell r="G245">
            <v>1.2E-2</v>
          </cell>
        </row>
        <row r="246">
          <cell r="B246" t="str">
            <v>CLIP FASLOCK S GS   CM558340</v>
          </cell>
          <cell r="C246" t="str">
            <v>UN</v>
          </cell>
          <cell r="D246">
            <v>2141.9109310344834</v>
          </cell>
          <cell r="E246">
            <v>406.96307689655185</v>
          </cell>
          <cell r="F246">
            <v>2548.8740079310351</v>
          </cell>
          <cell r="G246">
            <v>1.2E-2</v>
          </cell>
        </row>
        <row r="247">
          <cell r="B247" t="str">
            <v>PERFIL FIJACION RCSN 3m GC  CM013033</v>
          </cell>
          <cell r="C247">
            <v>0</v>
          </cell>
          <cell r="D247">
            <v>86983.494000000021</v>
          </cell>
          <cell r="E247">
            <v>16526.863860000005</v>
          </cell>
          <cell r="F247">
            <v>103510.35786000002</v>
          </cell>
          <cell r="G247">
            <v>0</v>
          </cell>
        </row>
        <row r="248">
          <cell r="B248" t="str">
            <v>PERFIL FIJACION RCSN 3m GS  CM013030</v>
          </cell>
          <cell r="C248">
            <v>0</v>
          </cell>
          <cell r="D248">
            <v>78438.516000000003</v>
          </cell>
          <cell r="E248">
            <v>14903.31804</v>
          </cell>
          <cell r="F248">
            <v>93341.834040000002</v>
          </cell>
          <cell r="G248">
            <v>0</v>
          </cell>
        </row>
        <row r="249">
          <cell r="B249" t="str">
            <v>ESPACIADOR E12100AG 1/2x100</v>
          </cell>
          <cell r="C249">
            <v>0</v>
          </cell>
          <cell r="D249">
            <v>12404.094560000001</v>
          </cell>
          <cell r="E249">
            <v>2356.7779664000004</v>
          </cell>
          <cell r="F249">
            <v>14760.872526400002</v>
          </cell>
          <cell r="G249">
            <v>0</v>
          </cell>
        </row>
        <row r="250">
          <cell r="B250" t="str">
            <v>ESPACIADOR E38100AG 3/8x100</v>
          </cell>
          <cell r="C250">
            <v>0</v>
          </cell>
          <cell r="D250">
            <v>7243.5121200000012</v>
          </cell>
          <cell r="E250">
            <v>1376.2673028000002</v>
          </cell>
          <cell r="F250">
            <v>8619.7794228000021</v>
          </cell>
          <cell r="G250">
            <v>0</v>
          </cell>
        </row>
        <row r="251">
          <cell r="B251" t="str">
            <v xml:space="preserve">Grapas universales ref 390051 </v>
          </cell>
          <cell r="C251">
            <v>0</v>
          </cell>
          <cell r="D251">
            <v>12359.6</v>
          </cell>
          <cell r="E251">
            <v>2348.3240000000001</v>
          </cell>
          <cell r="F251">
            <v>14707.924000000001</v>
          </cell>
          <cell r="G251">
            <v>0</v>
          </cell>
        </row>
        <row r="252">
          <cell r="B252" t="str">
            <v>APARATOS Y ACCESORIOS</v>
          </cell>
          <cell r="C252">
            <v>0</v>
          </cell>
          <cell r="D252">
            <v>0</v>
          </cell>
          <cell r="E252">
            <v>0</v>
          </cell>
          <cell r="F252">
            <v>0</v>
          </cell>
          <cell r="G252">
            <v>0</v>
          </cell>
        </row>
        <row r="253">
          <cell r="B253" t="str">
            <v>TOMA DE INCRUSTAR NORMA L6-30R 220V, 30A</v>
          </cell>
          <cell r="C253" t="str">
            <v>UN</v>
          </cell>
          <cell r="D253">
            <v>81832</v>
          </cell>
          <cell r="E253">
            <v>15548.08</v>
          </cell>
          <cell r="F253">
            <v>97380.08</v>
          </cell>
          <cell r="G253">
            <v>0</v>
          </cell>
        </row>
        <row r="254">
          <cell r="B254" t="str">
            <v>CLAVIJA NORMA NEMA L6-30P, 220V, 30A</v>
          </cell>
          <cell r="C254" t="str">
            <v>UN</v>
          </cell>
          <cell r="D254">
            <v>59148</v>
          </cell>
          <cell r="E254">
            <v>11238.12</v>
          </cell>
          <cell r="F254">
            <v>70386.12</v>
          </cell>
          <cell r="G254">
            <v>0</v>
          </cell>
        </row>
        <row r="255">
          <cell r="B255" t="str">
            <v xml:space="preserve">LV-1451-W SUICHE SENCILLO 15A BLANCO </v>
          </cell>
          <cell r="C255" t="str">
            <v>UN</v>
          </cell>
          <cell r="D255">
            <v>9116</v>
          </cell>
          <cell r="E255">
            <v>1732.04</v>
          </cell>
          <cell r="F255">
            <v>10848.04</v>
          </cell>
          <cell r="G255">
            <v>0.25</v>
          </cell>
        </row>
        <row r="256">
          <cell r="B256" t="str">
            <v>LV-1453-W SUICHE SENCILLO CONMUTABLE 15A BLANCO</v>
          </cell>
          <cell r="C256" t="str">
            <v>UN</v>
          </cell>
          <cell r="D256">
            <v>14098</v>
          </cell>
          <cell r="E256">
            <v>2678.62</v>
          </cell>
          <cell r="F256">
            <v>16776.62</v>
          </cell>
          <cell r="G256">
            <v>0.25</v>
          </cell>
        </row>
        <row r="257">
          <cell r="B257" t="str">
            <v>LV-5224-W SUICHE DOBLE 15A BLANCO</v>
          </cell>
          <cell r="C257" t="str">
            <v>UN</v>
          </cell>
          <cell r="D257">
            <v>14234.285714285716</v>
          </cell>
          <cell r="E257">
            <v>2704.514285714286</v>
          </cell>
          <cell r="F257">
            <v>16938.800000000003</v>
          </cell>
          <cell r="G257">
            <v>0.3</v>
          </cell>
        </row>
        <row r="258">
          <cell r="B258" t="str">
            <v>INTERRUPTOR TRIPLE (1755-W) CON TAPA</v>
          </cell>
          <cell r="C258" t="str">
            <v>UN</v>
          </cell>
          <cell r="D258">
            <v>29393.376000000004</v>
          </cell>
          <cell r="E258">
            <v>5584.7414400000007</v>
          </cell>
          <cell r="F258">
            <v>34978.117440000002</v>
          </cell>
          <cell r="G258">
            <v>0.3</v>
          </cell>
        </row>
        <row r="259">
          <cell r="B259" t="str">
            <v xml:space="preserve">INTERRUPTOR TRIPLE CONMUTABLE </v>
          </cell>
          <cell r="C259" t="str">
            <v>UN</v>
          </cell>
          <cell r="D259">
            <v>22128.729600000002</v>
          </cell>
          <cell r="E259">
            <v>4204.4586240000008</v>
          </cell>
          <cell r="F259">
            <v>26333.188224000005</v>
          </cell>
          <cell r="G259">
            <v>0.3</v>
          </cell>
        </row>
        <row r="260">
          <cell r="B260" t="str">
            <v>LV-5262-OIG     TOMA DOBLE  T/AIS 15A NARANJA</v>
          </cell>
          <cell r="C260" t="str">
            <v>UN</v>
          </cell>
          <cell r="D260">
            <v>16449.504000000001</v>
          </cell>
          <cell r="E260">
            <v>3125.4057600000001</v>
          </cell>
          <cell r="F260">
            <v>19574.909760000002</v>
          </cell>
          <cell r="G260">
            <v>0.3</v>
          </cell>
        </row>
        <row r="261">
          <cell r="B261" t="str">
            <v>LV-8300-OIG     TOMA DOBLE  T/AIS 20A NARANJA</v>
          </cell>
          <cell r="C261" t="str">
            <v>UN</v>
          </cell>
          <cell r="D261">
            <v>30718.800000000003</v>
          </cell>
          <cell r="E261">
            <v>5836.572000000001</v>
          </cell>
          <cell r="F261">
            <v>36555.372000000003</v>
          </cell>
          <cell r="G261">
            <v>0.3</v>
          </cell>
        </row>
        <row r="262">
          <cell r="B262" t="str">
            <v>LV-5320-W      TOMA DOBLE 15A BLANCO C/PLACA</v>
          </cell>
          <cell r="C262" t="str">
            <v>UN</v>
          </cell>
          <cell r="D262">
            <v>3707.88</v>
          </cell>
          <cell r="E262">
            <v>704.49720000000002</v>
          </cell>
          <cell r="F262">
            <v>4412.3771999999999</v>
          </cell>
          <cell r="G262">
            <v>0.3</v>
          </cell>
        </row>
        <row r="263">
          <cell r="B263" t="str">
            <v xml:space="preserve">CR20-W Toma doble, polo a tierra, 20A,125V. blanco. Nema 5-20R </v>
          </cell>
          <cell r="C263" t="str">
            <v>un</v>
          </cell>
          <cell r="D263">
            <v>7752.84</v>
          </cell>
          <cell r="E263">
            <v>1473.0396000000001</v>
          </cell>
          <cell r="F263">
            <v>9225.8796000000002</v>
          </cell>
          <cell r="G263">
            <v>1.3</v>
          </cell>
        </row>
        <row r="264">
          <cell r="B264" t="str">
            <v>LV-GFNT1-W TOMA DOBLE GFCI 15A 125V NEMA 5-15 CON TAPA.</v>
          </cell>
          <cell r="C264" t="str">
            <v>UN</v>
          </cell>
          <cell r="D264">
            <v>45842.880000000005</v>
          </cell>
          <cell r="E264">
            <v>8710.1472000000012</v>
          </cell>
          <cell r="F264">
            <v>54553.027200000004</v>
          </cell>
          <cell r="G264">
            <v>0.3</v>
          </cell>
        </row>
        <row r="265">
          <cell r="B265" t="str">
            <v>LV-GFNT2-W TOMA DOBLE GFCI 20A 125V NEMA 5-20R CON TAPA.</v>
          </cell>
          <cell r="C265" t="str">
            <v>UN</v>
          </cell>
          <cell r="D265">
            <v>67348.584000000003</v>
          </cell>
          <cell r="E265">
            <v>12796.230960000001</v>
          </cell>
          <cell r="F265">
            <v>80144.814960000003</v>
          </cell>
          <cell r="G265">
            <v>0.3</v>
          </cell>
        </row>
        <row r="266">
          <cell r="B266" t="str">
            <v>LV-80703-IG  PLACA DOBLE NARANJA</v>
          </cell>
          <cell r="C266" t="str">
            <v>UN</v>
          </cell>
          <cell r="D266">
            <v>5618</v>
          </cell>
          <cell r="E266">
            <v>1067.42</v>
          </cell>
          <cell r="F266">
            <v>6685.42</v>
          </cell>
          <cell r="G266">
            <v>0.05</v>
          </cell>
        </row>
        <row r="267">
          <cell r="B267" t="str">
            <v>LV-88003-W  TAPA TOMA BLANCA</v>
          </cell>
          <cell r="C267" t="str">
            <v>UN</v>
          </cell>
          <cell r="D267">
            <v>1415.7360000000001</v>
          </cell>
          <cell r="E267">
            <v>268.98984000000002</v>
          </cell>
          <cell r="F267">
            <v>1684.7258400000001</v>
          </cell>
          <cell r="G267">
            <v>0.05</v>
          </cell>
        </row>
        <row r="268">
          <cell r="B268" t="str">
            <v>TAPA PARA INTERRUPTOR LEVITON</v>
          </cell>
          <cell r="C268" t="str">
            <v>UN</v>
          </cell>
          <cell r="D268">
            <v>2136.0336134453783</v>
          </cell>
          <cell r="E268">
            <v>405.84638655462186</v>
          </cell>
          <cell r="F268">
            <v>2541.88</v>
          </cell>
          <cell r="G268">
            <v>0.05</v>
          </cell>
        </row>
        <row r="269">
          <cell r="B269" t="str">
            <v>TAPA PARA INTERRUPTOR TRIPLE (80401-W)</v>
          </cell>
          <cell r="C269" t="str">
            <v>UN</v>
          </cell>
          <cell r="D269">
            <v>1617.9840000000002</v>
          </cell>
          <cell r="E269">
            <v>307.41696000000002</v>
          </cell>
          <cell r="F269">
            <v>1925.4009600000002</v>
          </cell>
          <cell r="G269">
            <v>0.05</v>
          </cell>
        </row>
        <row r="270">
          <cell r="B270" t="str">
            <v>LV-2320 TOMA 20 AMP, 250V, 2 POLOS +TIERRA, 3 HILOS NEMA 6-20R de incrustar</v>
          </cell>
          <cell r="C270" t="str">
            <v>UN</v>
          </cell>
          <cell r="D270">
            <v>19663</v>
          </cell>
          <cell r="E270">
            <v>3735.9700000000003</v>
          </cell>
          <cell r="F270">
            <v>23398.97</v>
          </cell>
          <cell r="G270">
            <v>0.3</v>
          </cell>
        </row>
        <row r="271">
          <cell r="B271" t="str">
            <v>LV-2321 Clavija 20 AMP, 250V, 2 POLOS +TIERRA, 3 HILOS NEMA 6-20P de incrustar</v>
          </cell>
          <cell r="C271" t="str">
            <v>un</v>
          </cell>
          <cell r="D271">
            <v>36067.560000000005</v>
          </cell>
          <cell r="E271">
            <v>6852.836400000001</v>
          </cell>
          <cell r="F271">
            <v>42920.396400000005</v>
          </cell>
          <cell r="G271">
            <v>0.3</v>
          </cell>
        </row>
        <row r="272">
          <cell r="B272" t="str">
            <v>LV-2620 TOMA 30 AMP, 250V, 2 POLOS +TIERRA, 3 HILOS NEMA 6-30R de incrustar</v>
          </cell>
          <cell r="C272" t="str">
            <v>un</v>
          </cell>
          <cell r="D272">
            <v>38831.616000000002</v>
          </cell>
          <cell r="E272">
            <v>7378.0070400000004</v>
          </cell>
          <cell r="F272">
            <v>46209.623040000006</v>
          </cell>
          <cell r="G272">
            <v>0.3</v>
          </cell>
        </row>
        <row r="273">
          <cell r="B273" t="str">
            <v>LV-2621 Clavija 30 AMP, 250V, 2 POLOS +TIERRA, 3 HILOS NEMA 6-30P de incrustar</v>
          </cell>
          <cell r="C273" t="str">
            <v>un</v>
          </cell>
          <cell r="D273">
            <v>37820.376000000004</v>
          </cell>
          <cell r="E273">
            <v>7185.8714400000008</v>
          </cell>
          <cell r="F273">
            <v>45006.247440000006</v>
          </cell>
          <cell r="G273">
            <v>0.3</v>
          </cell>
        </row>
        <row r="274">
          <cell r="B274" t="str">
            <v>LV-2410 TOMA 20 AMP, 125/250V, 3 POLOS +TIERRA, 4 HILOS NEMA 14-20R de incrustar</v>
          </cell>
          <cell r="C274" t="str">
            <v>un</v>
          </cell>
          <cell r="D274">
            <v>33370.92</v>
          </cell>
          <cell r="E274">
            <v>6340.4748</v>
          </cell>
          <cell r="F274">
            <v>39711.394799999995</v>
          </cell>
          <cell r="G274">
            <v>0.4</v>
          </cell>
        </row>
        <row r="275">
          <cell r="B275" t="str">
            <v>LV-2411 Clavija 20 AMP, 125/250V, 3 POLOS +TIERRA, 4 HILOS NEMA 14-20P de incrustar</v>
          </cell>
          <cell r="C275" t="str">
            <v>un</v>
          </cell>
          <cell r="D275">
            <v>32022.600000000002</v>
          </cell>
          <cell r="E275">
            <v>6084.2940000000008</v>
          </cell>
          <cell r="F275">
            <v>38106.894</v>
          </cell>
          <cell r="G275">
            <v>0.4</v>
          </cell>
        </row>
        <row r="276">
          <cell r="B276" t="str">
            <v>LV-2710 TOMA 30 AMP, 125/250V, 3 POLOS +TIERRA, 4 HILOS NEMA 14-30R de incrustar</v>
          </cell>
          <cell r="C276" t="str">
            <v>un</v>
          </cell>
          <cell r="D276">
            <v>33910.248000000007</v>
          </cell>
          <cell r="E276">
            <v>6442.9471200000016</v>
          </cell>
          <cell r="F276">
            <v>40353.195120000011</v>
          </cell>
          <cell r="G276">
            <v>0.5</v>
          </cell>
        </row>
        <row r="277">
          <cell r="B277" t="str">
            <v>LV-2711 Clavija 30 AMP, 125/250V, 3 POLOS +TIERRA, 4 HILOS NEMA 14-30P de incrustar</v>
          </cell>
          <cell r="C277" t="str">
            <v>un</v>
          </cell>
          <cell r="D277">
            <v>35663.064000000006</v>
          </cell>
          <cell r="E277">
            <v>6775.9821600000014</v>
          </cell>
          <cell r="F277">
            <v>42439.046160000005</v>
          </cell>
          <cell r="G277">
            <v>0.5</v>
          </cell>
        </row>
        <row r="278">
          <cell r="B278" t="str">
            <v>LV-4980-GY Tapa termoplástica tipo intemperie para tomas de incrustar locking de 20 y 30 A</v>
          </cell>
          <cell r="C278" t="str">
            <v>un</v>
          </cell>
          <cell r="D278">
            <v>18000.072</v>
          </cell>
          <cell r="E278">
            <v>3420.01368</v>
          </cell>
          <cell r="F278">
            <v>21420.08568</v>
          </cell>
          <cell r="G278">
            <v>0.2</v>
          </cell>
        </row>
        <row r="279">
          <cell r="B279" t="str">
            <v>INTERRUPTORES AUITOMÁTICOS, CONTROL INDUSTRIAL</v>
          </cell>
          <cell r="C279">
            <v>0</v>
          </cell>
          <cell r="D279">
            <v>0</v>
          </cell>
          <cell r="E279">
            <v>0</v>
          </cell>
          <cell r="F279">
            <v>0</v>
          </cell>
          <cell r="G279">
            <v>0</v>
          </cell>
        </row>
        <row r="280">
          <cell r="B280" t="str">
            <v xml:space="preserve">BREAKER TIPO CAJA MOLDEADA 3x63A, 25kA, 220V, </v>
          </cell>
          <cell r="C280" t="str">
            <v>UN</v>
          </cell>
          <cell r="D280">
            <v>303796</v>
          </cell>
          <cell r="E280">
            <v>57721.24</v>
          </cell>
          <cell r="F280">
            <v>361517.24</v>
          </cell>
          <cell r="G280">
            <v>0.5</v>
          </cell>
        </row>
        <row r="281">
          <cell r="B281" t="str">
            <v>BREAKER 3X100A  220 V,  25 KA INDUSTRIAL ABB, SIEMENS, EATON O MERLIN GERIN</v>
          </cell>
          <cell r="C281" t="str">
            <v>UN</v>
          </cell>
          <cell r="D281">
            <v>191326.80172413794</v>
          </cell>
          <cell r="E281">
            <v>36352.092327586208</v>
          </cell>
          <cell r="F281">
            <v>227678.89405172414</v>
          </cell>
          <cell r="G281">
            <v>1.5</v>
          </cell>
        </row>
        <row r="282">
          <cell r="B282" t="str">
            <v>BREAKER 3X125A  220 V, 50 KA INDUSTRIAL ABB, SIEMENS, EATON O MERLIN GERIN</v>
          </cell>
          <cell r="C282" t="str">
            <v>UN</v>
          </cell>
          <cell r="D282">
            <v>410832.71655172418</v>
          </cell>
          <cell r="E282">
            <v>78058.216144827602</v>
          </cell>
          <cell r="F282">
            <v>488890.93269655178</v>
          </cell>
          <cell r="G282">
            <v>2</v>
          </cell>
        </row>
        <row r="283">
          <cell r="B283" t="str">
            <v>BREAKER 3X150A  220 V,  50 KA INDUSTRIAL ABB, SIEMENS, EATON O MERLIN GERIN</v>
          </cell>
          <cell r="C283" t="str">
            <v>UN</v>
          </cell>
          <cell r="D283">
            <v>410832.71655172418</v>
          </cell>
          <cell r="E283">
            <v>78058.216144827602</v>
          </cell>
          <cell r="F283">
            <v>488890.93269655178</v>
          </cell>
          <cell r="G283">
            <v>2</v>
          </cell>
        </row>
        <row r="284">
          <cell r="B284" t="str">
            <v>BREAKER 3X160A  220 V,  50 KA INDUSTRIAL ABB, SIEMENS, EATON O MERLIN GERIN</v>
          </cell>
          <cell r="C284" t="str">
            <v>UN</v>
          </cell>
          <cell r="D284">
            <v>410832.71655172418</v>
          </cell>
          <cell r="E284">
            <v>78058.216144827602</v>
          </cell>
          <cell r="F284">
            <v>488890.93269655178</v>
          </cell>
          <cell r="G284">
            <v>2</v>
          </cell>
        </row>
        <row r="285">
          <cell r="B285" t="str">
            <v>BREAKER 3X175A  220 V,  50 KA INDUSTRIAL ABB, SIEMENS, EATON O MERLIN GERIN</v>
          </cell>
          <cell r="C285" t="str">
            <v>UN</v>
          </cell>
          <cell r="D285">
            <v>410832.71655172418</v>
          </cell>
          <cell r="E285">
            <v>78058.216144827602</v>
          </cell>
          <cell r="F285">
            <v>488890.93269655178</v>
          </cell>
          <cell r="G285">
            <v>2</v>
          </cell>
        </row>
        <row r="286">
          <cell r="B286" t="str">
            <v>BREAKER 3X200A  220 V, 50 KA INDUSTRIAL ABB, SIEMENS, EATON O MERLIN GERIN</v>
          </cell>
          <cell r="C286" t="str">
            <v>UN</v>
          </cell>
          <cell r="D286">
            <v>410832.71655172418</v>
          </cell>
          <cell r="E286">
            <v>78058.216144827602</v>
          </cell>
          <cell r="F286">
            <v>488890.93269655178</v>
          </cell>
          <cell r="G286">
            <v>2</v>
          </cell>
        </row>
        <row r="287">
          <cell r="B287" t="str">
            <v>BREAKER 3X15A 220 V, 25 KA INDUSTRIAL ABB, SIEMENS, EATON O MERLIN GERIN</v>
          </cell>
          <cell r="C287" t="str">
            <v>UN</v>
          </cell>
          <cell r="D287">
            <v>149057.16344827588</v>
          </cell>
          <cell r="E287">
            <v>28320.86105517242</v>
          </cell>
          <cell r="F287">
            <v>177378.02450344831</v>
          </cell>
          <cell r="G287">
            <v>1.2</v>
          </cell>
        </row>
        <row r="288">
          <cell r="B288" t="str">
            <v>BREAKER 3X20A 220 V, 25 KA INDUSTRIAL ABB, SIEMENS, EATON O MERLIN GERIN</v>
          </cell>
          <cell r="C288" t="str">
            <v>UN</v>
          </cell>
          <cell r="D288">
            <v>149057.16344827588</v>
          </cell>
          <cell r="E288">
            <v>28320.86105517242</v>
          </cell>
          <cell r="F288">
            <v>177378.02450344831</v>
          </cell>
          <cell r="G288">
            <v>1.2</v>
          </cell>
        </row>
        <row r="289">
          <cell r="B289" t="str">
            <v>BREAKER 3X225A  220 V, 50 KA INDUSTRIAL ABB, SIEMENS, EATON O MERLIN GERIN</v>
          </cell>
          <cell r="C289" t="str">
            <v>UN</v>
          </cell>
          <cell r="D289">
            <v>410832.71655172418</v>
          </cell>
          <cell r="E289">
            <v>78058.216144827602</v>
          </cell>
          <cell r="F289">
            <v>488890.93269655178</v>
          </cell>
          <cell r="G289">
            <v>2</v>
          </cell>
        </row>
        <row r="290">
          <cell r="B290" t="str">
            <v>BREAKER 3X250A  220 V, 50 KA INDUSTRIAL ABB, SIEMENS, EATON O MERLIN GERIN</v>
          </cell>
          <cell r="C290" t="str">
            <v>UN</v>
          </cell>
          <cell r="D290">
            <v>513912.36172413803</v>
          </cell>
          <cell r="E290">
            <v>97643.348727586228</v>
          </cell>
          <cell r="F290">
            <v>611555.71045172424</v>
          </cell>
          <cell r="G290">
            <v>2.2999999999999998</v>
          </cell>
        </row>
        <row r="291">
          <cell r="B291" t="str">
            <v>BREAKER 3X300A  220 V,  85 KA INDUSTRIAL ABB, SIEMENS, EATON O MERLIN GERIN</v>
          </cell>
          <cell r="C291" t="str">
            <v>UN</v>
          </cell>
          <cell r="D291">
            <v>680766.961724138</v>
          </cell>
          <cell r="E291">
            <v>129345.72272758622</v>
          </cell>
          <cell r="F291">
            <v>810112.68445172417</v>
          </cell>
          <cell r="G291">
            <v>2.5</v>
          </cell>
        </row>
        <row r="292">
          <cell r="B292" t="str">
            <v>BREAKER 3X30A   220 V, 25 KA INDUSTRIAL ABB, SIEMENS, EATON O MERLIN GERIN</v>
          </cell>
          <cell r="C292" t="str">
            <v>UN</v>
          </cell>
          <cell r="D292">
            <v>149057.16344827588</v>
          </cell>
          <cell r="E292">
            <v>28320.86105517242</v>
          </cell>
          <cell r="F292">
            <v>177378.02450344831</v>
          </cell>
          <cell r="G292">
            <v>1.2</v>
          </cell>
        </row>
        <row r="293">
          <cell r="B293" t="str">
            <v>BREAKER 3X350A  220 V, 85 KA INDUSTRIAL ABB, SIEMENS, EATON O MERLIN GERIN</v>
          </cell>
          <cell r="C293" t="str">
            <v>UN</v>
          </cell>
          <cell r="D293">
            <v>680766.961724138</v>
          </cell>
          <cell r="E293">
            <v>129345.72272758622</v>
          </cell>
          <cell r="F293">
            <v>810112.68445172417</v>
          </cell>
          <cell r="G293">
            <v>2.5</v>
          </cell>
        </row>
        <row r="294">
          <cell r="B294" t="str">
            <v>BREAKER 3X400A  220 V, 85 KA INDUSTRIAL ABB, SIEMENS, EATON O MERLIN GERIN</v>
          </cell>
          <cell r="C294" t="str">
            <v>UN</v>
          </cell>
          <cell r="D294">
            <v>680766.961724138</v>
          </cell>
          <cell r="E294">
            <v>129345.72272758622</v>
          </cell>
          <cell r="F294">
            <v>810112.68445172417</v>
          </cell>
          <cell r="G294">
            <v>2.5</v>
          </cell>
        </row>
        <row r="295">
          <cell r="B295" t="str">
            <v>BREAKER 3X40A  220 V, 25 KA INDUSTRIAL ABB, SIEMENS, EATON O MERLIN GERIN</v>
          </cell>
          <cell r="C295" t="str">
            <v>UN</v>
          </cell>
          <cell r="D295">
            <v>149057.16344827588</v>
          </cell>
          <cell r="E295">
            <v>28320.86105517242</v>
          </cell>
          <cell r="F295">
            <v>177378.02450344831</v>
          </cell>
          <cell r="G295">
            <v>1.2</v>
          </cell>
        </row>
        <row r="296">
          <cell r="B296" t="str">
            <v>BREAKER 3X500A  220 V, 85 KA INDUSTRIAL ABB, SIEMENS, EATON O MERLIN GERIN</v>
          </cell>
          <cell r="C296" t="str">
            <v>UN</v>
          </cell>
          <cell r="D296">
            <v>1928097.6000000003</v>
          </cell>
          <cell r="E296">
            <v>366338.54400000005</v>
          </cell>
          <cell r="F296">
            <v>2294436.1440000003</v>
          </cell>
          <cell r="G296">
            <v>3</v>
          </cell>
        </row>
        <row r="297">
          <cell r="B297" t="str">
            <v>BREAKER 3X50A  220 V, 25 KA INDUSTRIAL ABB, SIEMENS, EATON O MERLIN GERIN</v>
          </cell>
          <cell r="C297" t="str">
            <v>UN</v>
          </cell>
          <cell r="D297">
            <v>149057.16344827588</v>
          </cell>
          <cell r="E297">
            <v>28320.86105517242</v>
          </cell>
          <cell r="F297">
            <v>177378.02450344831</v>
          </cell>
          <cell r="G297">
            <v>1.2</v>
          </cell>
        </row>
        <row r="298">
          <cell r="B298" t="str">
            <v>BREAKER 3X60A 220 V,  25 KA INDUSTRIAL ABB, SIEMENS, EATON O MERLIN GERIN</v>
          </cell>
          <cell r="C298" t="str">
            <v>UN</v>
          </cell>
          <cell r="D298">
            <v>149057.16344827588</v>
          </cell>
          <cell r="E298">
            <v>28320.86105517242</v>
          </cell>
          <cell r="F298">
            <v>177378.02450344831</v>
          </cell>
          <cell r="G298">
            <v>1.2</v>
          </cell>
        </row>
        <row r="299">
          <cell r="B299" t="str">
            <v>BREAKER 3X630A  220 V, 85 KA INDUSTRIAL ABB, SIEMENS, EATON O MERLIN GERIN</v>
          </cell>
          <cell r="C299" t="str">
            <v>UN</v>
          </cell>
          <cell r="D299">
            <v>1928097.6000000003</v>
          </cell>
          <cell r="E299">
            <v>366338.54400000005</v>
          </cell>
          <cell r="F299">
            <v>2294436.1440000003</v>
          </cell>
          <cell r="G299">
            <v>3</v>
          </cell>
        </row>
        <row r="300">
          <cell r="B300" t="str">
            <v>BREAKER 3X70A  220 V, 25 KA INDUSTRIAL ABB, SIEMENS, EATON O MERLIN GERIN</v>
          </cell>
          <cell r="C300" t="str">
            <v>UN</v>
          </cell>
          <cell r="D300">
            <v>191326.80172413794</v>
          </cell>
          <cell r="E300">
            <v>36352.092327586208</v>
          </cell>
          <cell r="F300">
            <v>227678.89405172414</v>
          </cell>
          <cell r="G300">
            <v>1.5</v>
          </cell>
        </row>
        <row r="301">
          <cell r="B301" t="str">
            <v>BREAKER 3X80A  220 V, 25 KA INDUSTRIAL ABB, SIEMENS, EATON O MERLIN GERIN</v>
          </cell>
          <cell r="C301" t="str">
            <v>UN</v>
          </cell>
          <cell r="D301">
            <v>191326.80172413794</v>
          </cell>
          <cell r="E301">
            <v>36352.092327586208</v>
          </cell>
          <cell r="F301">
            <v>227678.89405172414</v>
          </cell>
          <cell r="G301">
            <v>1.5</v>
          </cell>
        </row>
        <row r="302">
          <cell r="B302" t="str">
            <v>BREAKER TIPO RIEL(MINIBREAKER) MONOPOLAR 1X0,5 A; 1A; 1,6A;2A;3A;4A;6A; 120V. ICC=20KA</v>
          </cell>
          <cell r="C302" t="str">
            <v>Un</v>
          </cell>
          <cell r="D302">
            <v>26292.240000000002</v>
          </cell>
          <cell r="E302">
            <v>4995.5255999999999</v>
          </cell>
          <cell r="F302">
            <v>31287.765600000002</v>
          </cell>
          <cell r="G302">
            <v>0.15</v>
          </cell>
        </row>
        <row r="303">
          <cell r="B303" t="str">
            <v>BREAKER TIPO RIEL(MINIBREAKER) MONOPOLAR 1X10A; 16A; 20A;25A;32A; 120V.ICC=10KA</v>
          </cell>
          <cell r="C303" t="str">
            <v>Un</v>
          </cell>
          <cell r="D303">
            <v>27068.16</v>
          </cell>
          <cell r="E303">
            <v>5142.9503999999997</v>
          </cell>
          <cell r="F303">
            <v>32211.110399999998</v>
          </cell>
          <cell r="G303">
            <v>0.15</v>
          </cell>
        </row>
        <row r="304">
          <cell r="B304" t="str">
            <v>BREAKER TIPO RIEL(MINIBREAKER) MONOPOLAR 1X40A;  120V.ICC=20KA</v>
          </cell>
          <cell r="C304" t="str">
            <v>Un</v>
          </cell>
          <cell r="D304">
            <v>27910.224000000002</v>
          </cell>
          <cell r="E304">
            <v>5302.9425600000004</v>
          </cell>
          <cell r="F304">
            <v>33213.166560000005</v>
          </cell>
          <cell r="G304">
            <v>0.2</v>
          </cell>
        </row>
        <row r="305">
          <cell r="B305" t="str">
            <v>BREAKER TIPO RIEL(MINIBREAKER) MONOPOLAR 1X50A;  120V.ICC=20KA</v>
          </cell>
          <cell r="C305" t="str">
            <v>Un</v>
          </cell>
          <cell r="D305">
            <v>31483.272000000001</v>
          </cell>
          <cell r="E305">
            <v>5981.82168</v>
          </cell>
          <cell r="F305">
            <v>37465.093679999998</v>
          </cell>
          <cell r="G305">
            <v>0.2</v>
          </cell>
        </row>
        <row r="306">
          <cell r="B306" t="str">
            <v>BREAKER TIPO RIEL(MINIBREAKER) MONOPOLAR 1X63A;  120V.ICC=20KA</v>
          </cell>
          <cell r="C306" t="str">
            <v>Un</v>
          </cell>
          <cell r="D306">
            <v>34921.488000000005</v>
          </cell>
          <cell r="E306">
            <v>6635.0827200000012</v>
          </cell>
          <cell r="F306">
            <v>41556.570720000003</v>
          </cell>
          <cell r="G306">
            <v>0.2</v>
          </cell>
        </row>
        <row r="307">
          <cell r="B307" t="str">
            <v>BREAKER TIPO RIEL(MINIBREAKER) BIPOLAR 2X0,5 A; 1A; 1,6A;2A;3A;4A;6A; 220V. ICC=20KA</v>
          </cell>
          <cell r="C307" t="str">
            <v>Un</v>
          </cell>
          <cell r="D307">
            <v>86225.064000000013</v>
          </cell>
          <cell r="E307">
            <v>16382.762160000002</v>
          </cell>
          <cell r="F307">
            <v>102607.82616000001</v>
          </cell>
          <cell r="G307">
            <v>0.3</v>
          </cell>
        </row>
        <row r="308">
          <cell r="B308" t="str">
            <v>BREAKER TIPO RIEL(MINIBREAKER) BIPOLAR 2X10A; 16A; 20A;25A;32A; 220V.ICC=20KA</v>
          </cell>
          <cell r="C308" t="str">
            <v>Un</v>
          </cell>
          <cell r="D308">
            <v>41056.344000000005</v>
          </cell>
          <cell r="E308">
            <v>7800.7053600000008</v>
          </cell>
          <cell r="F308">
            <v>48857.049360000005</v>
          </cell>
          <cell r="G308">
            <v>0.3</v>
          </cell>
        </row>
        <row r="309">
          <cell r="B309" t="str">
            <v>BREAKER TIPO RIEL(MINIBREAKER) BIPOLAR 2X40A;  220V.ICC=20KA</v>
          </cell>
          <cell r="C309" t="str">
            <v>Un</v>
          </cell>
          <cell r="D309">
            <v>65326.104000000007</v>
          </cell>
          <cell r="E309">
            <v>12411.959760000002</v>
          </cell>
          <cell r="F309">
            <v>77738.063760000005</v>
          </cell>
          <cell r="G309">
            <v>0.3</v>
          </cell>
        </row>
        <row r="310">
          <cell r="B310" t="str">
            <v>BREAKER TIPO RIEL(MINIBREAKER) BIPOLAR 2X50A;  220V.ICC=20KA</v>
          </cell>
          <cell r="C310" t="str">
            <v>Un</v>
          </cell>
          <cell r="D310">
            <v>74090.184000000008</v>
          </cell>
          <cell r="E310">
            <v>14077.134960000001</v>
          </cell>
          <cell r="F310">
            <v>88167.318960000004</v>
          </cell>
          <cell r="G310">
            <v>0.3</v>
          </cell>
        </row>
        <row r="311">
          <cell r="B311" t="str">
            <v>BREAKER TIPO RIEL(MINIBREAKER) BIPOLAR 2X63A;  220V.ICC=20KA</v>
          </cell>
          <cell r="C311" t="str">
            <v>Un</v>
          </cell>
          <cell r="D311">
            <v>82112.688000000009</v>
          </cell>
          <cell r="E311">
            <v>15601.410720000002</v>
          </cell>
          <cell r="F311">
            <v>97714.098720000009</v>
          </cell>
          <cell r="G311">
            <v>0.3</v>
          </cell>
        </row>
        <row r="312">
          <cell r="B312" t="str">
            <v>BREAKER TIPO RIEL(MINIBREAKER) TRIPOLAR 3X1A; 2A;3A;4A; 220V. ICC=20KA</v>
          </cell>
          <cell r="C312" t="str">
            <v>Un</v>
          </cell>
          <cell r="D312">
            <v>102944.23200000002</v>
          </cell>
          <cell r="E312">
            <v>19559.404080000004</v>
          </cell>
          <cell r="F312">
            <v>122503.63608000003</v>
          </cell>
          <cell r="G312">
            <v>0.4</v>
          </cell>
        </row>
        <row r="313">
          <cell r="B313" t="str">
            <v>BREAKER TIPO RIEL(MINIBREAKER) TRIPOLAR 3X6A; 10A;16A;20A; 25A; 32A.220V. ICC=20KA</v>
          </cell>
          <cell r="C313" t="str">
            <v>Un</v>
          </cell>
          <cell r="D313">
            <v>76651.991999999998</v>
          </cell>
          <cell r="E313">
            <v>14563.878479999999</v>
          </cell>
          <cell r="F313">
            <v>91215.870479999998</v>
          </cell>
          <cell r="G313">
            <v>0.4</v>
          </cell>
        </row>
        <row r="314">
          <cell r="B314" t="str">
            <v>BREAKER TIPO RIEL(MINIBREAKER) TRIPOLAR 3X40A;  220V.ICC=20KA</v>
          </cell>
          <cell r="C314" t="str">
            <v>Un</v>
          </cell>
          <cell r="D314">
            <v>122831.95200000002</v>
          </cell>
          <cell r="E314">
            <v>23338.070880000003</v>
          </cell>
          <cell r="F314">
            <v>146170.02288000003</v>
          </cell>
          <cell r="G314">
            <v>0.4</v>
          </cell>
        </row>
        <row r="315">
          <cell r="B315" t="str">
            <v>BREAKER TIPO RIEL(MINIBREAKER) TRIPOLAR 3X50A;  220V.ICC=20KA</v>
          </cell>
          <cell r="C315" t="str">
            <v>Un</v>
          </cell>
          <cell r="D315">
            <v>138876.96000000002</v>
          </cell>
          <cell r="E315">
            <v>26386.622400000004</v>
          </cell>
          <cell r="F315">
            <v>165263.58240000001</v>
          </cell>
          <cell r="G315">
            <v>0.4</v>
          </cell>
        </row>
        <row r="316">
          <cell r="B316" t="str">
            <v>BREAKER TIPO RIEL(MINIBREAKER) TRIPOLAR 3X63A;  220V.ICC=20KA</v>
          </cell>
          <cell r="C316" t="str">
            <v>Un</v>
          </cell>
          <cell r="D316">
            <v>155056.80000000002</v>
          </cell>
          <cell r="E316">
            <v>29460.792000000005</v>
          </cell>
          <cell r="F316">
            <v>184517.59200000003</v>
          </cell>
          <cell r="G316">
            <v>0.4</v>
          </cell>
        </row>
        <row r="317">
          <cell r="B317" t="str">
            <v>BREAKER TIPO RIEL(MINIBREAKER) TRIPOLAR 3X80A;  220V.ICC=20KA</v>
          </cell>
          <cell r="C317" t="str">
            <v>Un</v>
          </cell>
          <cell r="D317">
            <v>686294.88</v>
          </cell>
          <cell r="E317">
            <v>130396.0272</v>
          </cell>
          <cell r="F317">
            <v>816690.90720000002</v>
          </cell>
          <cell r="G317">
            <v>0.5</v>
          </cell>
        </row>
        <row r="318">
          <cell r="B318" t="str">
            <v>BREAKER TIPO RIEL(MINIBREAKER) TRIPOLAR 3X100A;  220V.ICC=20KA</v>
          </cell>
          <cell r="C318" t="str">
            <v>Un</v>
          </cell>
          <cell r="D318">
            <v>686294.88</v>
          </cell>
          <cell r="E318">
            <v>130396.0272</v>
          </cell>
          <cell r="F318">
            <v>816690.90720000002</v>
          </cell>
          <cell r="G318">
            <v>1</v>
          </cell>
        </row>
        <row r="319">
          <cell r="B319" t="str">
            <v>BREAKER TIPO RIEL(MINIBREAKER) TRIPOLAR 3X125A;  220V.ICC=20KA</v>
          </cell>
          <cell r="C319" t="str">
            <v>Un</v>
          </cell>
          <cell r="D319">
            <v>738205.20000000007</v>
          </cell>
          <cell r="E319">
            <v>140258.98800000001</v>
          </cell>
          <cell r="F319">
            <v>878464.18800000008</v>
          </cell>
          <cell r="G319">
            <v>1</v>
          </cell>
        </row>
        <row r="320">
          <cell r="B320" t="str">
            <v>BREAKER TIPO RIEL(MINIBREAKER) TETRAPOLAR 4X1A; 2A;3A;4A; 220V. ICC=20KA</v>
          </cell>
          <cell r="C320" t="str">
            <v>Un</v>
          </cell>
          <cell r="D320">
            <v>169820.90400000001</v>
          </cell>
          <cell r="E320">
            <v>32265.971760000004</v>
          </cell>
          <cell r="F320">
            <v>202086.87576000002</v>
          </cell>
          <cell r="G320">
            <v>0.5</v>
          </cell>
        </row>
        <row r="321">
          <cell r="B321" t="str">
            <v>BREAKER TIPO RIEL(MINIBREAKER) TETRAPOLAR 4X6A; 10A;16A;20A; 25A; 32A.220V. ICC=20KA</v>
          </cell>
          <cell r="C321" t="str">
            <v>Un</v>
          </cell>
          <cell r="D321">
            <v>117303.84000000001</v>
          </cell>
          <cell r="E321">
            <v>22287.729600000002</v>
          </cell>
          <cell r="F321">
            <v>139591.56960000002</v>
          </cell>
          <cell r="G321">
            <v>0.5</v>
          </cell>
        </row>
        <row r="322">
          <cell r="B322" t="str">
            <v>BREAKER TIPO RIEL(MINIBREAKER) TETRAPOLAR 4X40A;  220V.ICC=20KA</v>
          </cell>
          <cell r="C322" t="str">
            <v>Un</v>
          </cell>
          <cell r="D322">
            <v>169820.90400000001</v>
          </cell>
          <cell r="E322">
            <v>32265.971760000004</v>
          </cell>
          <cell r="F322">
            <v>202086.87576000002</v>
          </cell>
          <cell r="G322">
            <v>0.5</v>
          </cell>
        </row>
        <row r="323">
          <cell r="B323" t="str">
            <v>BREAKER TIPO RIEL(MINIBREAKER) TETRAPOLAR 4X50A;  220V.ICC=20KA</v>
          </cell>
          <cell r="C323" t="str">
            <v>Un</v>
          </cell>
          <cell r="D323">
            <v>169820.90400000001</v>
          </cell>
          <cell r="E323">
            <v>32265.971760000004</v>
          </cell>
          <cell r="F323">
            <v>202086.87576000002</v>
          </cell>
          <cell r="G323">
            <v>0.5</v>
          </cell>
        </row>
        <row r="324">
          <cell r="B324" t="str">
            <v>BREAKER TIPO RIEL(MINIBREAKER) TETRAPOLAR 4X63A;  220V.ICC=20KA</v>
          </cell>
          <cell r="C324" t="str">
            <v>Un</v>
          </cell>
          <cell r="D324">
            <v>169820.90400000001</v>
          </cell>
          <cell r="E324">
            <v>32265.971760000004</v>
          </cell>
          <cell r="F324">
            <v>202086.87576000002</v>
          </cell>
          <cell r="G324">
            <v>0.5</v>
          </cell>
        </row>
        <row r="325">
          <cell r="B325" t="str">
            <v>BREAKER - SOR RELE DE APERTURA PARA USO CON INTERRUPTOR T4,T5,T6. 220-240Vac/220-250Vdc</v>
          </cell>
          <cell r="C325" t="str">
            <v>Un</v>
          </cell>
          <cell r="D325">
            <v>153371.4</v>
          </cell>
          <cell r="E325">
            <v>29140.565999999999</v>
          </cell>
          <cell r="F325">
            <v>182511.96599999999</v>
          </cell>
          <cell r="G325">
            <v>0.5</v>
          </cell>
        </row>
        <row r="326">
          <cell r="B326" t="str">
            <v>BREAKER- RELÈ MONITOR TRIFÀSICO CON RETARDO DE DISPARO. POR SECUENCIA DE FASE, PÈRDIDA DE FASE, SUB Y SOBRETENSIÓN (UMBRAL AJUSTABLE). TENSIÒN DE MEDIDA Y ALIMENTACIÓN DE CONTROL 3X160-300VAC. Nª DE CONTACTOS 2 C/O.</v>
          </cell>
          <cell r="C326" t="str">
            <v>Un</v>
          </cell>
          <cell r="D326">
            <v>544541.50400000007</v>
          </cell>
          <cell r="E326">
            <v>103462.88576000002</v>
          </cell>
          <cell r="F326">
            <v>648004.38976000005</v>
          </cell>
          <cell r="G326">
            <v>0.5</v>
          </cell>
        </row>
        <row r="327">
          <cell r="B327" t="str">
            <v>Platinas de cobre 800 A para fijación de cable   al breaker totalizador.</v>
          </cell>
          <cell r="C327">
            <v>0</v>
          </cell>
          <cell r="D327">
            <v>561800</v>
          </cell>
          <cell r="E327">
            <v>106742</v>
          </cell>
          <cell r="F327">
            <v>668542</v>
          </cell>
          <cell r="G327">
            <v>0</v>
          </cell>
        </row>
        <row r="328">
          <cell r="B328" t="str">
            <v>BREAKER-BARRAS DE COBRE 3X1000 A.CONEXION DE CABLES AL BREAKER.</v>
          </cell>
          <cell r="C328" t="str">
            <v>Un</v>
          </cell>
          <cell r="D328">
            <v>224720</v>
          </cell>
          <cell r="E328">
            <v>42696.800000000003</v>
          </cell>
          <cell r="F328">
            <v>267416.8</v>
          </cell>
          <cell r="G328">
            <v>1</v>
          </cell>
        </row>
        <row r="329">
          <cell r="B329" t="str">
            <v>BREAKER-BARRAS DE COBRE 3X800 A.CONEXION DE CABLES AL BREAKER.</v>
          </cell>
          <cell r="C329" t="str">
            <v>Un</v>
          </cell>
          <cell r="D329">
            <v>168540</v>
          </cell>
          <cell r="E329">
            <v>32022.600000000002</v>
          </cell>
          <cell r="F329">
            <v>200562.6</v>
          </cell>
          <cell r="G329">
            <v>1</v>
          </cell>
        </row>
        <row r="330">
          <cell r="B330" t="str">
            <v>BREAKER-BARRAS DE COBRE 3X500 A.CONEXION DE CABLES AL BREAKER.</v>
          </cell>
          <cell r="C330" t="str">
            <v>Un</v>
          </cell>
          <cell r="D330">
            <v>134832</v>
          </cell>
          <cell r="E330">
            <v>25618.080000000002</v>
          </cell>
          <cell r="F330">
            <v>160450.08000000002</v>
          </cell>
          <cell r="G330">
            <v>1</v>
          </cell>
        </row>
        <row r="331">
          <cell r="B331" t="str">
            <v>BREAKER-BARRAS DE COBRE 3X300 A.CONEXION DE CABLES AL BREAKER.</v>
          </cell>
          <cell r="C331" t="str">
            <v>Un</v>
          </cell>
          <cell r="D331">
            <v>112360</v>
          </cell>
          <cell r="E331">
            <v>21348.400000000001</v>
          </cell>
          <cell r="F331">
            <v>133708.4</v>
          </cell>
          <cell r="G331">
            <v>1</v>
          </cell>
        </row>
        <row r="332">
          <cell r="B332" t="str">
            <v>BREAKER ELEMENTOS DE FIJACIÒN. TORNILLOS Y DEMÀS.</v>
          </cell>
          <cell r="C332" t="str">
            <v>Un</v>
          </cell>
          <cell r="D332">
            <v>16854</v>
          </cell>
          <cell r="E332">
            <v>3202.26</v>
          </cell>
          <cell r="F332">
            <v>20056.260000000002</v>
          </cell>
          <cell r="G332">
            <v>0</v>
          </cell>
        </row>
        <row r="333">
          <cell r="B333" t="str">
            <v>BREAKER TOTALIZADOR  INDUSTRIAL 3X800A  220 V. AJUSTABLE TÈRMICA Y MAGNÈTICAMENTE (560-800A),  Icu=70 KA. Ics=100%Icu.MARCA ABB (REFERENCIA T6N  800 TMA 800-8000 3P FF), SIEMENS, EATON O MERLIN GERIN.</v>
          </cell>
          <cell r="C333" t="str">
            <v>Un</v>
          </cell>
          <cell r="D333">
            <v>3943836</v>
          </cell>
          <cell r="E333">
            <v>749328.84</v>
          </cell>
          <cell r="F333">
            <v>4693164.84</v>
          </cell>
          <cell r="G333">
            <v>5</v>
          </cell>
        </row>
        <row r="334">
          <cell r="B334" t="str">
            <v>BREAKER TOTALIZADOR  INDUSTRIAL 3X800A  220 V. AJUSTABLE TÈRMICA Y MAGNÈTICAMENTE (560-800A),  Icu=85KA. Ics=100%Icu.MARCA ABB (REFERENCIA T6S  800 TMA 800-8000 3P FF), SIEMENS, EATON O MERLIN GERIN.</v>
          </cell>
          <cell r="C334" t="str">
            <v>Un</v>
          </cell>
          <cell r="D334">
            <v>5039346</v>
          </cell>
          <cell r="E334">
            <v>957475.74</v>
          </cell>
          <cell r="F334">
            <v>5996821.7400000002</v>
          </cell>
          <cell r="G334">
            <v>6</v>
          </cell>
        </row>
        <row r="335">
          <cell r="B335" t="str">
            <v>BREAKER TOTALIZADOR  INDUSTRIAL 3X800A  220 V. AJUSTABLE TÈRMICA Y MAGNÈTICAMENTE (560-800A),  Icu=100KA. Ics=100%Icu.MARCA ABB (REFERENCIA T6H  800 TMA 800-8000 3P FF), SIEMENS, EATON O MERLIN GERIN.</v>
          </cell>
          <cell r="C335" t="str">
            <v>Un</v>
          </cell>
          <cell r="D335">
            <v>5331482</v>
          </cell>
          <cell r="E335">
            <v>1012981.58</v>
          </cell>
          <cell r="F335">
            <v>6344463.5800000001</v>
          </cell>
          <cell r="G335">
            <v>6</v>
          </cell>
        </row>
        <row r="336">
          <cell r="B336" t="str">
            <v>BREAKER TOTALIZADOR  INDUSTRIAL 3X630A  220 V. AJUSTABLE TÈRMICA Y MAGNÈTICAMENTE (441-630A),  Icu=70 KA. Ics=100%Icu.MARCA ABB (REFERENCIA T6N  630 TMA 630-6300 3P FF), SIEMENS, EATON O MERLIN GERIN.</v>
          </cell>
          <cell r="C336" t="str">
            <v>Un</v>
          </cell>
          <cell r="D336">
            <v>3060124.6</v>
          </cell>
          <cell r="E336">
            <v>581423.674</v>
          </cell>
          <cell r="F336">
            <v>3641548.2740000002</v>
          </cell>
          <cell r="G336">
            <v>5</v>
          </cell>
        </row>
        <row r="337">
          <cell r="B337" t="str">
            <v>BREAKER TOTALIZADOR  INDUSTRIAL 3X630A  220 V. AJUSTABLE TÈRMICA Y MAGNÈTICAMENTE (441-630A),  Icu=85KA. Ics=100%Icu.MARCA ABB (REFERENCIA T6S  630 TMA 630-6300 3P FF), SIEMENS, EATON O MERLIN GERIN.</v>
          </cell>
          <cell r="C337" t="str">
            <v>Un</v>
          </cell>
          <cell r="D337">
            <v>3819678.2</v>
          </cell>
          <cell r="E337">
            <v>725738.85800000001</v>
          </cell>
          <cell r="F337">
            <v>4545417.0580000002</v>
          </cell>
          <cell r="G337">
            <v>5</v>
          </cell>
        </row>
        <row r="338">
          <cell r="B338" t="str">
            <v>BREAKER TOTALIZADOR  INDUSTRIAL 3X630A  220 V. AJUSTABLE TÈRMICA Y MAGNÈTICAMENTE (441-630A),  Icu=100KA. Ics=100%Icu.MARCA ABB (REFERENCIA T6H  630 TMA 630-6300 3P FF), SIEMENS, EATON O MERLIN GERIN.</v>
          </cell>
          <cell r="C338" t="str">
            <v>Un</v>
          </cell>
          <cell r="D338">
            <v>3819678.2</v>
          </cell>
          <cell r="E338">
            <v>725738.85800000001</v>
          </cell>
          <cell r="F338">
            <v>4545417.0580000002</v>
          </cell>
          <cell r="G338">
            <v>5</v>
          </cell>
        </row>
        <row r="339">
          <cell r="B339" t="str">
            <v>BREAKER TOTALIZADOR  INDUSTRIAL 3X500A  220 V. AJUSTABLE TÈRMICA Y MAGNÈTICAMENTE (350-500A),  Icu=70 KA. Ics=100%Icu.MARCA ABB (REFERENCIA T5N  630 TMA 500-5000 3P FF), SIEMENS, EATON O MERLIN GERIN.</v>
          </cell>
          <cell r="C339" t="str">
            <v>Un</v>
          </cell>
          <cell r="D339">
            <v>2351694.8000000003</v>
          </cell>
          <cell r="E339">
            <v>446822.01200000005</v>
          </cell>
          <cell r="F339">
            <v>2798516.8120000004</v>
          </cell>
          <cell r="G339">
            <v>5</v>
          </cell>
        </row>
        <row r="340">
          <cell r="B340" t="str">
            <v>BREAKER TOTALIZADOR  INDUSTRIAL 3X500A  220 V. AJUSTABLE TÈRMICA Y MAGNÈTICAMENTE (350-500A),  Icu=85KA. Ics=100%Icu.MARCA ABB (REFERENCIA T5S  630 TMA 500-5000 3P FF), SIEMENS, EATON O MERLIN GERIN.</v>
          </cell>
          <cell r="C340" t="str">
            <v>Un</v>
          </cell>
          <cell r="D340">
            <v>2665741</v>
          </cell>
          <cell r="E340">
            <v>506490.79</v>
          </cell>
          <cell r="F340">
            <v>3172231.79</v>
          </cell>
          <cell r="G340">
            <v>5</v>
          </cell>
        </row>
        <row r="341">
          <cell r="B341" t="str">
            <v>BREAKER TOTALIZADOR  INDUSTRIAL 3X500A  220 V. AJUSTABLE TÈRMICA Y MAGNÈTICAMENTE (350-500A),  Icu=100KA. Ics=100%Icu.MARCA ABB (REFERENCIA T5H  630 TMA 500-50003P FF), SIEMENS, EATON O MERLIN GERIN.</v>
          </cell>
          <cell r="C341" t="str">
            <v>Un</v>
          </cell>
          <cell r="D341">
            <v>2804505.6</v>
          </cell>
          <cell r="E341">
            <v>532856.06400000001</v>
          </cell>
          <cell r="F341">
            <v>3337361.6639999999</v>
          </cell>
          <cell r="G341">
            <v>5</v>
          </cell>
        </row>
        <row r="342">
          <cell r="B342" t="str">
            <v>BREAKER TOTALIZADOR  INDUSTRIAL 3X400A  220 V. AJUSTABLE TÈRMICA Y MAGNÈTICAMENTE (280-400A),  Icu=70 KA. Ics=100%Icu.MARCA ABB (REFERENCIA T5N  400 TMA 400-4000 3P FF), SIEMENS, EATON O MERLIN GERIN.</v>
          </cell>
          <cell r="C342" t="str">
            <v>Un</v>
          </cell>
          <cell r="D342">
            <v>971352.20000000007</v>
          </cell>
          <cell r="E342">
            <v>184556.91800000001</v>
          </cell>
          <cell r="F342">
            <v>1155909.118</v>
          </cell>
          <cell r="G342">
            <v>5</v>
          </cell>
        </row>
        <row r="343">
          <cell r="B343" t="str">
            <v>BREAKER TOTALIZADOR  INDUSTRIAL 3X400A  220 V. AJUSTABLE TÈRMICA Y MAGNÈTICAMENTE (280-400A),  Icu=85KA. Ics=100%Icu.MARCA ABB (REFERENCIA T5S  400 TMA 400-4000 3P FF), SIEMENS, EATON O MERLIN GERIN.</v>
          </cell>
          <cell r="C343" t="str">
            <v>Un</v>
          </cell>
          <cell r="D343">
            <v>1577534.4000000001</v>
          </cell>
          <cell r="E343">
            <v>299731.53600000002</v>
          </cell>
          <cell r="F343">
            <v>1877265.9360000002</v>
          </cell>
          <cell r="G343">
            <v>5</v>
          </cell>
        </row>
        <row r="344">
          <cell r="B344" t="str">
            <v>BREAKER TOTALIZADOR  INDUSTRIAL 3X400A  220 V. AJUSTABLE TÈRMICA Y MAGNÈTICAMENTE (280-400A),  Icu=100KA. Ics=100%Icu.MARCA ABB (REFERENCIA T5H  400 TMA 400-40003P FF), SIEMENS, EATON O MERLIN GERIN.</v>
          </cell>
          <cell r="C344" t="str">
            <v>Un</v>
          </cell>
          <cell r="D344">
            <v>1723602.4000000001</v>
          </cell>
          <cell r="E344">
            <v>327484.45600000001</v>
          </cell>
          <cell r="F344">
            <v>2051086.8560000001</v>
          </cell>
          <cell r="G344">
            <v>5</v>
          </cell>
        </row>
        <row r="345">
          <cell r="B345" t="str">
            <v>BREAKER TOTALIZADOR  INDUSTRIAL 3X320A  220 V. AJUSTABLE TÈRMICA Y MAGNÈTICAMENTE (224-320A),  Icu=100KA. Ics=100%Icu.MARCA ABB (REFERENCIA T5H  320 TMA 320-3200 3P FF), SIEMENS, EATON O MERLIN GERIN.</v>
          </cell>
          <cell r="C345" t="str">
            <v>Un</v>
          </cell>
          <cell r="D345">
            <v>1723602.4000000001</v>
          </cell>
          <cell r="E345">
            <v>327484.45600000001</v>
          </cell>
          <cell r="F345">
            <v>2051086.8560000001</v>
          </cell>
          <cell r="G345">
            <v>4</v>
          </cell>
        </row>
        <row r="346">
          <cell r="B346" t="str">
            <v>BREAKER TOTALIZADOR  INDUSTRIAL 3X250A  220 V. AJUSTABLE TÈRMICA Y MAGNÈTICAMENTE (175-250A),  Icu=100KA. Ics=100%Icu.MARCA ABB (REFERENCIA XT4H 250 TMA 250-2500 3P FF), SIEMENS, EATON O MERLIN GERIN.</v>
          </cell>
          <cell r="C346" t="str">
            <v>Un</v>
          </cell>
          <cell r="D346">
            <v>1555624.2000000002</v>
          </cell>
          <cell r="E346">
            <v>295568.59800000006</v>
          </cell>
          <cell r="F346">
            <v>1851192.7980000002</v>
          </cell>
          <cell r="G346">
            <v>4</v>
          </cell>
        </row>
        <row r="347">
          <cell r="B347" t="str">
            <v>BREAKER TOTALIZADOR  INDUSTRIAL 3X200A  220 V. AJUSTABLE TÈRMICA Y MAGNÈTICAMENTE (140-200A),  Icu=100KA. Ics=100%Icu.MARCA ABB (REFERENCIA XT4H 250 TMA 200-2000 3P FF), SIEMENS, EATON O MERLIN GERIN.</v>
          </cell>
          <cell r="C347" t="str">
            <v>Un</v>
          </cell>
          <cell r="D347">
            <v>1387646</v>
          </cell>
          <cell r="E347">
            <v>263652.74</v>
          </cell>
          <cell r="F347">
            <v>1651298.74</v>
          </cell>
          <cell r="G347">
            <v>4</v>
          </cell>
        </row>
        <row r="348">
          <cell r="B348" t="str">
            <v>BREAKER TOTALIZADOR  INDUSTRIAL 3X160A  220 V. AJUSTABLE TÈRMICA Y MAGNÈTICAMENTE (112-160A),  Icu=100KA. Ics=100%Icu.MARCA ABB (REFERENCIA XT2H 160 TMA 160-1600 3P FF), SIEMENS, EATON O MERLIN GERIN.</v>
          </cell>
          <cell r="C348" t="str">
            <v>Un</v>
          </cell>
          <cell r="D348">
            <v>861801.20000000007</v>
          </cell>
          <cell r="E348">
            <v>163742.228</v>
          </cell>
          <cell r="F348">
            <v>1025543.4280000001</v>
          </cell>
          <cell r="G348">
            <v>4</v>
          </cell>
        </row>
        <row r="349">
          <cell r="B349" t="str">
            <v>BREAKER TOTALIZADOR  INDUSTRIAL 3X125A  220 V. AJUSTABLE TÈRMICA Y MAGNÈTICAMENTE (87,5-125A),  Icu=100KA. Ics=100%Icu.MARCA ABB (REFERENCIA XT2H 160 TMA 125-1250 3P FF), SIEMENS, EATON O MERLIN GERIN.</v>
          </cell>
          <cell r="C349" t="str">
            <v>Un</v>
          </cell>
          <cell r="D349">
            <v>825284.20000000007</v>
          </cell>
          <cell r="E349">
            <v>156803.99800000002</v>
          </cell>
          <cell r="F349">
            <v>982088.19800000009</v>
          </cell>
          <cell r="G349">
            <v>2</v>
          </cell>
        </row>
        <row r="350">
          <cell r="B350" t="str">
            <v>BREAKER TOTALIZADOR  INDUSTRIAL 3X100A  220 V. AJUSTABLE TÈRMICA Y MAGNÈTICAMENTE (70-100A),  Icu=100KA. Ics=100%Icu.MARCA SCHNEIDER (REFERENCIA EASYPACT CVS LV510307 TMD100), SIEMENS, EATON O MERLIN GERIN.</v>
          </cell>
          <cell r="C350" t="str">
            <v>Un</v>
          </cell>
          <cell r="D350">
            <v>264576</v>
          </cell>
          <cell r="E350">
            <v>50269.440000000002</v>
          </cell>
          <cell r="F350">
            <v>314845.44</v>
          </cell>
          <cell r="G350">
            <v>2</v>
          </cell>
        </row>
        <row r="351">
          <cell r="B351" t="str">
            <v>BREAKER 3X15A  220 V,  25 KA INDUSTRIAL ABB(A1B 125 TMF 15-300 3P FF), SIEMENS, EATON O MERLIN GERIN</v>
          </cell>
          <cell r="C351" t="str">
            <v>Un</v>
          </cell>
          <cell r="D351">
            <v>134832</v>
          </cell>
          <cell r="E351">
            <v>25618.080000000002</v>
          </cell>
          <cell r="F351">
            <v>160450.08000000002</v>
          </cell>
          <cell r="G351">
            <v>1</v>
          </cell>
        </row>
        <row r="352">
          <cell r="B352" t="str">
            <v>BREAKER 3X15A  220 V,  100 KA INDUSTRIAL ABB(A1N 125 TMF 15-300 3P FF), SIEMENS, EATON O MERLIN GERIN</v>
          </cell>
          <cell r="C352" t="str">
            <v>Un</v>
          </cell>
          <cell r="D352">
            <v>208989.6</v>
          </cell>
          <cell r="E352">
            <v>39708.024000000005</v>
          </cell>
          <cell r="F352">
            <v>248697.62400000001</v>
          </cell>
          <cell r="G352">
            <v>1</v>
          </cell>
        </row>
        <row r="353">
          <cell r="B353" t="str">
            <v>BREAKER 3X20A  220 V,  25 KA INDUSTRIAL ABB(A1B 125 TMF 20-300 3P FF), SIEMENS, EATON O MERLIN GERIN</v>
          </cell>
          <cell r="C353" t="str">
            <v>Un</v>
          </cell>
          <cell r="D353">
            <v>134832</v>
          </cell>
          <cell r="E353">
            <v>25618.080000000002</v>
          </cell>
          <cell r="F353">
            <v>160450.08000000002</v>
          </cell>
          <cell r="G353">
            <v>1</v>
          </cell>
        </row>
        <row r="354">
          <cell r="B354" t="str">
            <v>BREAKER 3X20A  220 V,  100 KA INDUSTRIAL ABB(A1N 125 TMF 20-300 3P FF), SIEMENS, EATON O MERLIN GERIN</v>
          </cell>
          <cell r="C354" t="str">
            <v>Un</v>
          </cell>
          <cell r="D354">
            <v>208989.6</v>
          </cell>
          <cell r="E354">
            <v>39708.024000000005</v>
          </cell>
          <cell r="F354">
            <v>248697.62400000001</v>
          </cell>
          <cell r="G354">
            <v>1</v>
          </cell>
        </row>
        <row r="355">
          <cell r="B355" t="str">
            <v>BREAKER 3X30A  220 V,  25 KA INDUSTRIAL ABB(A1B 125 TMF 30-300 3P FF), SIEMENS, EATON O MERLIN GERIN</v>
          </cell>
          <cell r="C355" t="str">
            <v>Un</v>
          </cell>
          <cell r="D355">
            <v>144944.4</v>
          </cell>
          <cell r="E355">
            <v>27539.435999999998</v>
          </cell>
          <cell r="F355">
            <v>172483.83599999998</v>
          </cell>
          <cell r="G355">
            <v>1</v>
          </cell>
        </row>
        <row r="356">
          <cell r="B356" t="str">
            <v>BREAKER 3X30A  220 V,  100 KA INDUSTRIAL ABB(A1N 125 TMF 30-300 3P FF), SIEMENS, EATON O MERLIN GERIN</v>
          </cell>
          <cell r="C356">
            <v>0</v>
          </cell>
          <cell r="D356">
            <v>229214.40000000002</v>
          </cell>
          <cell r="E356">
            <v>43550.736000000004</v>
          </cell>
          <cell r="F356">
            <v>272765.13600000006</v>
          </cell>
          <cell r="G356">
            <v>1</v>
          </cell>
        </row>
        <row r="357">
          <cell r="B357" t="str">
            <v>BREAKER 3X40A  220 V,  25 KA INDUSTRIAL ABB(A1B 125 TMF 40-400 3P FF), SIEMENS, EATON O MERLIN GERIN</v>
          </cell>
          <cell r="C357" t="str">
            <v>Un</v>
          </cell>
          <cell r="D357">
            <v>144944.4</v>
          </cell>
          <cell r="E357">
            <v>27539.435999999998</v>
          </cell>
          <cell r="F357">
            <v>172483.83599999998</v>
          </cell>
          <cell r="G357">
            <v>1</v>
          </cell>
        </row>
        <row r="358">
          <cell r="B358" t="str">
            <v>BREAKER 3X40A  220 V,  100 KA INDUSTRIAL ABB(A1N 125 TMF 40-400 3P FF), SIEMENS, EATON O MERLIN GERIN</v>
          </cell>
          <cell r="C358" t="str">
            <v>Un</v>
          </cell>
          <cell r="D358">
            <v>229214.40000000002</v>
          </cell>
          <cell r="E358">
            <v>43550.736000000004</v>
          </cell>
          <cell r="F358">
            <v>272765.13600000006</v>
          </cell>
          <cell r="G358">
            <v>1</v>
          </cell>
        </row>
        <row r="359">
          <cell r="B359" t="str">
            <v>BREAKER 3X50A  220 V,  25 KA INDUSTRIAL ABB(A1B 125 TMF 50-500 3P FF), SIEMENS, EATON O MERLIN GERIN</v>
          </cell>
          <cell r="C359" t="str">
            <v>Un</v>
          </cell>
          <cell r="D359">
            <v>144944.4</v>
          </cell>
          <cell r="E359">
            <v>27539.435999999998</v>
          </cell>
          <cell r="F359">
            <v>172483.83599999998</v>
          </cell>
          <cell r="G359">
            <v>1</v>
          </cell>
        </row>
        <row r="360">
          <cell r="B360" t="str">
            <v>BREAKER 3X50A  220 V,  100 KA INDUSTRIAL ABB(A1N 125 TMF 50-500 3P FF), SIEMENS, EATON O MERLIN GERIN</v>
          </cell>
          <cell r="C360" t="str">
            <v>Un</v>
          </cell>
          <cell r="D360">
            <v>229214.40000000002</v>
          </cell>
          <cell r="E360">
            <v>43550.736000000004</v>
          </cell>
          <cell r="F360">
            <v>272765.13600000006</v>
          </cell>
          <cell r="G360">
            <v>1</v>
          </cell>
        </row>
        <row r="361">
          <cell r="B361" t="str">
            <v>BREAKER 3X60A  220 V,  25 KA INDUSTRIAL ABB(A1B 125 TMF 60-600 3P FF), SIEMENS, EATON O MERLIN GERIN</v>
          </cell>
          <cell r="C361" t="str">
            <v>Un</v>
          </cell>
          <cell r="D361">
            <v>144944.4</v>
          </cell>
          <cell r="E361">
            <v>27539.435999999998</v>
          </cell>
          <cell r="F361">
            <v>172483.83599999998</v>
          </cell>
          <cell r="G361">
            <v>1</v>
          </cell>
        </row>
        <row r="362">
          <cell r="B362" t="str">
            <v>BREAKER 3X60A  220 V,  100 KA INDUSTRIAL ABB(A1N 125 TMF 60-600 3P FF), SIEMENS, EATON O MERLIN GERIN</v>
          </cell>
          <cell r="C362" t="str">
            <v>Un</v>
          </cell>
          <cell r="D362">
            <v>271614.40000000002</v>
          </cell>
          <cell r="E362">
            <v>51606.736000000004</v>
          </cell>
          <cell r="F362">
            <v>323221.13600000006</v>
          </cell>
          <cell r="G362">
            <v>1</v>
          </cell>
        </row>
        <row r="363">
          <cell r="B363" t="str">
            <v>BREAKER 3X70A  220 V,  25 KA INDUSTRIAL ABB(A1B 125 TMF 70-700 3P FF), SIEMENS, EATON O MERLIN GERIN</v>
          </cell>
          <cell r="C363" t="str">
            <v>Un</v>
          </cell>
          <cell r="D363">
            <v>148315.20000000001</v>
          </cell>
          <cell r="E363">
            <v>28179.888000000003</v>
          </cell>
          <cell r="F363">
            <v>176495.08800000002</v>
          </cell>
          <cell r="G363">
            <v>1</v>
          </cell>
        </row>
        <row r="364">
          <cell r="B364" t="str">
            <v>BREAKER 3X70A  220 V,  100 KA INDUSTRIAL ABB(A1N 125 TMF 70-700 3P FF), SIEMENS, EATON O MERLIN GERIN</v>
          </cell>
          <cell r="C364" t="str">
            <v>Un</v>
          </cell>
          <cell r="D364">
            <v>235956</v>
          </cell>
          <cell r="E364">
            <v>44831.64</v>
          </cell>
          <cell r="F364">
            <v>280787.64</v>
          </cell>
          <cell r="G364">
            <v>1</v>
          </cell>
        </row>
        <row r="365">
          <cell r="B365" t="str">
            <v>BREAKER 3X80A  220 V,  25 KA INDUSTRIAL ABB(A1B 125 TMF 80-800 3P FF), SIEMENS, EATON O MERLIN GERIN</v>
          </cell>
          <cell r="C365" t="str">
            <v>Un</v>
          </cell>
          <cell r="D365">
            <v>148315.20000000001</v>
          </cell>
          <cell r="E365">
            <v>28179.888000000003</v>
          </cell>
          <cell r="F365">
            <v>176495.08800000002</v>
          </cell>
          <cell r="G365">
            <v>1</v>
          </cell>
        </row>
        <row r="366">
          <cell r="B366" t="str">
            <v>BREAKER 3X80A  220 V,  100 KA INDUSTRIAL ABB(A1N 125 TMF 80-800 3P FF), SIEMENS, EATON O MERLIN GERIN</v>
          </cell>
          <cell r="C366" t="str">
            <v>Un</v>
          </cell>
          <cell r="D366">
            <v>242697.60000000001</v>
          </cell>
          <cell r="E366">
            <v>46112.544000000002</v>
          </cell>
          <cell r="F366">
            <v>288810.14400000003</v>
          </cell>
          <cell r="G366">
            <v>1</v>
          </cell>
        </row>
        <row r="367">
          <cell r="B367" t="str">
            <v>BREAKER 3X100A  220 V,  25 KA INDUSTRIAL ABB(A1B 125 TMF 100-1000 3P FF), SIEMENS, EATON O MERLIN GERIN</v>
          </cell>
          <cell r="C367" t="str">
            <v>Un</v>
          </cell>
          <cell r="D367">
            <v>148315.20000000001</v>
          </cell>
          <cell r="E367">
            <v>28179.888000000003</v>
          </cell>
          <cell r="F367">
            <v>176495.08800000002</v>
          </cell>
          <cell r="G367">
            <v>2</v>
          </cell>
        </row>
        <row r="368">
          <cell r="B368" t="str">
            <v>BREAKER 3X100A  220 V,  100 KA INDUSTRIAL ABB(A1N 125 TMF 100-1000 3P FF), SIEMENS, EATON O MERLIN GERIN</v>
          </cell>
          <cell r="C368" t="str">
            <v>Un</v>
          </cell>
          <cell r="D368">
            <v>242697.60000000001</v>
          </cell>
          <cell r="E368">
            <v>46112.544000000002</v>
          </cell>
          <cell r="F368">
            <v>288810.14400000003</v>
          </cell>
          <cell r="G368">
            <v>2</v>
          </cell>
        </row>
        <row r="369">
          <cell r="B369" t="str">
            <v>BREAKER 3X125A  220 V,  25 KA INDUSTRIAL ABB(A1B 125 TMF 125-1250 3P FF), SIEMENS, EATON O MERLIN GERIN</v>
          </cell>
          <cell r="C369" t="str">
            <v>Un</v>
          </cell>
          <cell r="D369">
            <v>350563.2</v>
          </cell>
          <cell r="E369">
            <v>66607.008000000002</v>
          </cell>
          <cell r="F369">
            <v>417170.20799999998</v>
          </cell>
          <cell r="G369">
            <v>2</v>
          </cell>
        </row>
        <row r="370">
          <cell r="B370" t="str">
            <v>BREAKER 3X125A  220 V,  100 KA INDUSTRIAL ABB(A1N 125 TMF 125-1250 3P FF), SIEMENS, EATON O MERLIN GERIN</v>
          </cell>
          <cell r="C370" t="str">
            <v>Un</v>
          </cell>
          <cell r="D370">
            <v>397754.4</v>
          </cell>
          <cell r="E370">
            <v>75573.33600000001</v>
          </cell>
          <cell r="F370">
            <v>473327.73600000003</v>
          </cell>
          <cell r="G370">
            <v>2</v>
          </cell>
        </row>
        <row r="371">
          <cell r="B371" t="str">
            <v>BREAKER 3X150A  220 V,  85 KA INDUSTRIAL ABB(A2N 250 TMF 150-1500 3P FF), SIEMENS, EATON O MERLIN GERIN</v>
          </cell>
          <cell r="C371" t="str">
            <v>Un</v>
          </cell>
          <cell r="D371">
            <v>404496</v>
          </cell>
          <cell r="E371">
            <v>76854.240000000005</v>
          </cell>
          <cell r="F371">
            <v>481350.24</v>
          </cell>
          <cell r="G371">
            <v>4</v>
          </cell>
        </row>
        <row r="372">
          <cell r="B372" t="str">
            <v>BREAKER 3X160A  220 V,  85 KA INDUSTRIAL ABB(A2N 250 TMF 160-1600 3P FF), SIEMENS, EATON O MERLIN GERIN</v>
          </cell>
          <cell r="C372" t="str">
            <v>Un</v>
          </cell>
          <cell r="D372">
            <v>404496</v>
          </cell>
          <cell r="E372">
            <v>76854.240000000005</v>
          </cell>
          <cell r="F372">
            <v>481350.24</v>
          </cell>
          <cell r="G372">
            <v>4</v>
          </cell>
        </row>
        <row r="373">
          <cell r="B373" t="str">
            <v>BREAKER 3X175A  220 V,  85 KA INDUSTRIAL ABB(A2N 250 TMF 150-1750 3P FF), SIEMENS, EATON O MERLIN GERIN</v>
          </cell>
          <cell r="C373" t="str">
            <v>Un</v>
          </cell>
          <cell r="D373">
            <v>404496</v>
          </cell>
          <cell r="E373">
            <v>76854.240000000005</v>
          </cell>
          <cell r="F373">
            <v>481350.24</v>
          </cell>
          <cell r="G373">
            <v>4</v>
          </cell>
        </row>
        <row r="374">
          <cell r="B374" t="str">
            <v>BREAKER 3X200A  220 V,  85 KA INDUSTRIAL ABB(A2N 250 TMF 200-2000 3P FF), SIEMENS, EATON O MERLIN GERIN</v>
          </cell>
          <cell r="C374" t="str">
            <v>Un</v>
          </cell>
          <cell r="D374">
            <v>404496</v>
          </cell>
          <cell r="E374">
            <v>76854.240000000005</v>
          </cell>
          <cell r="F374">
            <v>481350.24</v>
          </cell>
          <cell r="G374">
            <v>4</v>
          </cell>
        </row>
        <row r="375">
          <cell r="B375" t="str">
            <v>BREAKER 3X225A  220 V,  85 KA INDUSTRIAL ABB(A2N 250 TMF 225-2250 3P FF), SIEMENS, EATON O MERLIN GERIN</v>
          </cell>
          <cell r="C375" t="str">
            <v>Un</v>
          </cell>
          <cell r="D375">
            <v>404496</v>
          </cell>
          <cell r="E375">
            <v>76854.240000000005</v>
          </cell>
          <cell r="F375">
            <v>481350.24</v>
          </cell>
          <cell r="G375">
            <v>4</v>
          </cell>
        </row>
        <row r="376">
          <cell r="B376" t="str">
            <v>BREAKER 3X250A  220 V,  85 KA INDUSTRIAL ABB(A2N 250 TMF 250-2500 3P FF), SIEMENS, EATON O MERLIN GERIN</v>
          </cell>
          <cell r="C376" t="str">
            <v>Un</v>
          </cell>
          <cell r="D376">
            <v>512361.60000000003</v>
          </cell>
          <cell r="E376">
            <v>97348.704000000012</v>
          </cell>
          <cell r="F376">
            <v>609710.304</v>
          </cell>
          <cell r="G376">
            <v>4</v>
          </cell>
        </row>
        <row r="377">
          <cell r="B377" t="str">
            <v>BREAKER 3X320A  220 V,  85 KA INDUSTRIAL ABB(A3N 400 TMF 320-3200 3P FF), SIEMENS, EATON O MERLIN GERIN</v>
          </cell>
          <cell r="C377" t="str">
            <v>Un</v>
          </cell>
          <cell r="D377">
            <v>775284</v>
          </cell>
          <cell r="E377">
            <v>147303.96</v>
          </cell>
          <cell r="F377">
            <v>922587.96</v>
          </cell>
          <cell r="G377">
            <v>4</v>
          </cell>
        </row>
        <row r="378">
          <cell r="B378" t="str">
            <v>BREAKER 3X400A  220 V,  85 KA INDUSTRIAL ABB(A3N 400 TMF 400-4000 3P FF), SIEMENS, EATON O MERLIN GERIN</v>
          </cell>
          <cell r="C378" t="str">
            <v>Un</v>
          </cell>
          <cell r="D378">
            <v>775284</v>
          </cell>
          <cell r="E378">
            <v>147303.96</v>
          </cell>
          <cell r="F378">
            <v>922587.96</v>
          </cell>
          <cell r="G378">
            <v>6</v>
          </cell>
        </row>
        <row r="379">
          <cell r="B379" t="str">
            <v>BREAKER 3X500A  220 V,  85 KA INDUSTRIAL ABB(A3N 630 TMF 500-5000 3P FF), SIEMENS, EATON O MERLIN GERIN</v>
          </cell>
          <cell r="C379" t="str">
            <v>Un</v>
          </cell>
          <cell r="D379">
            <v>1955064</v>
          </cell>
          <cell r="E379">
            <v>371462.16000000003</v>
          </cell>
          <cell r="F379">
            <v>2326526.16</v>
          </cell>
          <cell r="G379">
            <v>6</v>
          </cell>
        </row>
        <row r="380">
          <cell r="B380" t="str">
            <v>BREAKER 3X630A  220 V,  85 KA INDUSTRIAL ABB(A3N 630 ELT-LI In=630  3P FF-CON RELÈ ELECTRÒNICO CON PROTECCIÒN DE SOBRECARGA), SIEMENS, EATON O MERLIN GERIN</v>
          </cell>
          <cell r="C380" t="str">
            <v>Un</v>
          </cell>
          <cell r="D380">
            <v>2224728</v>
          </cell>
          <cell r="E380">
            <v>422698.32</v>
          </cell>
          <cell r="F380">
            <v>2647426.3199999998</v>
          </cell>
          <cell r="G380">
            <v>6</v>
          </cell>
        </row>
        <row r="381">
          <cell r="B381" t="str">
            <v>BREAKER TOTALIZADOR  INDUSTRIAL 3X600A  220 V. TERMOMAGNÉTICO, Icu=85KA. Ics=50%Icu.MARCA SCHNEIDER ELECTRIC (REFERENCIA EZC630N3600), SIEMENS, EATON O ABB.</v>
          </cell>
          <cell r="C381" t="str">
            <v>Un</v>
          </cell>
          <cell r="D381">
            <v>1071914.4000000001</v>
          </cell>
          <cell r="E381">
            <v>203663.73600000003</v>
          </cell>
          <cell r="F381">
            <v>1275578.1360000002</v>
          </cell>
          <cell r="G381">
            <v>2</v>
          </cell>
        </row>
        <row r="382">
          <cell r="B382" t="str">
            <v>BREAKER TOTALIZADOR  INDUSTRIAL 3X500A  220 V. TERMOMAGNÉTICO, Icu=85KA. Ics=50%Icu.MARCA SCHNEIDER ELECTRIC (REFERENCIA EZC630N3500), SIEMENS, EATON O ABB.</v>
          </cell>
          <cell r="C382" t="str">
            <v>Un</v>
          </cell>
          <cell r="D382">
            <v>1071914.4000000001</v>
          </cell>
          <cell r="E382">
            <v>203663.73600000003</v>
          </cell>
          <cell r="F382">
            <v>1275578.1360000002</v>
          </cell>
          <cell r="G382">
            <v>2</v>
          </cell>
        </row>
        <row r="383">
          <cell r="B383" t="str">
            <v>BREAKER TOTALIZADOR  INDUSTRIAL 3X400A  220 V. TERMOMAGNÉTICO, Icu=85KA. Ics=50%Icu.MARCA SCHNEIDER ELECTRIC (REFERENCIA EZC400N3400), SIEMENS, EATON O ABB.</v>
          </cell>
          <cell r="C383" t="str">
            <v>Un</v>
          </cell>
          <cell r="D383">
            <v>500226.72000000003</v>
          </cell>
          <cell r="E383">
            <v>95043.07680000001</v>
          </cell>
          <cell r="F383">
            <v>595269.79680000001</v>
          </cell>
          <cell r="G383">
            <v>2</v>
          </cell>
        </row>
        <row r="384">
          <cell r="B384" t="str">
            <v>BREAKER TOTALIZADOR  INDUSTRIAL 3X350A  220 V. TERMOMAGNÉTICO, Icu=85KA. Ics=50%Icu.MARCA SCHNEIDER ELECTRIC (REFERENCIA EZC400N3350), SIEMENS, EATON O ABB.</v>
          </cell>
          <cell r="C384" t="str">
            <v>Un</v>
          </cell>
          <cell r="D384">
            <v>500226.72000000003</v>
          </cell>
          <cell r="E384">
            <v>95043.07680000001</v>
          </cell>
          <cell r="F384">
            <v>595269.79680000001</v>
          </cell>
          <cell r="G384">
            <v>2</v>
          </cell>
        </row>
        <row r="385">
          <cell r="B385" t="str">
            <v>BREAKER TOTALIZADOR  INDUSTRIAL 3X300A  220 V. TERMOMAGNÉTICO, Icu=85KA. Ics=50%Icu.MARCA SCHNEIDER ELECTRIC (REFERENCIA EZC400N3300), SIEMENS, EATON O ABB.</v>
          </cell>
          <cell r="C385" t="str">
            <v>Un</v>
          </cell>
          <cell r="D385">
            <v>500226.72000000003</v>
          </cell>
          <cell r="E385">
            <v>95043.07680000001</v>
          </cell>
          <cell r="F385">
            <v>595269.79680000001</v>
          </cell>
          <cell r="G385">
            <v>2</v>
          </cell>
        </row>
        <row r="386">
          <cell r="B386" t="str">
            <v>BREAKER TOTALIZADOR  INDUSTRIAL 3X250A  220 V. TERMOMAGNÉTICO, Icu=50KA. Ics=50%Icu.MARCA SCHNEIDER ELECTRIC (REFERENCIA EZC250N3250), SIEMENS, EATON O ABB.</v>
          </cell>
          <cell r="C386" t="str">
            <v>Un</v>
          </cell>
          <cell r="D386">
            <v>318742.848</v>
          </cell>
          <cell r="E386">
            <v>60561.14112</v>
          </cell>
          <cell r="F386">
            <v>379303.98911999998</v>
          </cell>
          <cell r="G386">
            <v>2</v>
          </cell>
        </row>
        <row r="387">
          <cell r="B387" t="str">
            <v>BREAKER TOTALIZADOR  INDUSTRIAL 3X225A  220 V. TERMOMAGNÉTICO, Icu=50KA. Ics=50%Icu.MARCA SCHNEIDER ELECTRIC (REFERENCIA EZC250N3225), SIEMENS, EATON O ABB.</v>
          </cell>
          <cell r="C387" t="str">
            <v>Un</v>
          </cell>
          <cell r="D387">
            <v>318742.848</v>
          </cell>
          <cell r="E387">
            <v>60561.14112</v>
          </cell>
          <cell r="F387">
            <v>379303.98911999998</v>
          </cell>
          <cell r="G387">
            <v>2</v>
          </cell>
        </row>
        <row r="388">
          <cell r="B388" t="str">
            <v>BREAKER TOTALIZADOR  INDUSTRIAL 3X200A  220 V. TERMOMAGNÉTICO, Icu=50KA. Ics=50%Icu.MARCA SCHNEIDER ELECTRIC (REFERENCIA EZC250N3200), SIEMENS, EATON O ABB.</v>
          </cell>
          <cell r="C388" t="str">
            <v>Un</v>
          </cell>
          <cell r="D388">
            <v>318742.848</v>
          </cell>
          <cell r="E388">
            <v>60561.14112</v>
          </cell>
          <cell r="F388">
            <v>379303.98911999998</v>
          </cell>
          <cell r="G388">
            <v>2</v>
          </cell>
        </row>
        <row r="389">
          <cell r="B389" t="str">
            <v>BREAKER TOTALIZADOR  INDUSTRIAL 3X175A  220 V. TERMOMAGNÉTICO, Icu=50KA. Ics=50%Icu.MARCA SCHNEIDER ELECTRIC (REFERENCIA EZC250N3175), SIEMENS, EATON O ABB.</v>
          </cell>
          <cell r="C389" t="str">
            <v>Un</v>
          </cell>
          <cell r="D389">
            <v>318742.848</v>
          </cell>
          <cell r="E389">
            <v>60561.14112</v>
          </cell>
          <cell r="F389">
            <v>379303.98911999998</v>
          </cell>
          <cell r="G389">
            <v>2</v>
          </cell>
        </row>
        <row r="390">
          <cell r="B390" t="str">
            <v>BREAKER TOTALIZADOR  INDUSTRIAL 3X160A  220 V. TERMOMAGNÉTICO, Icu=50KA. Ics=50%Icu.MARCA SCHNEIDER ELECTRIC (REFERENCIA EZC250N3160), SIEMENS, EATON O ABB.</v>
          </cell>
          <cell r="C390" t="str">
            <v>Un</v>
          </cell>
          <cell r="D390">
            <v>318742.848</v>
          </cell>
          <cell r="E390">
            <v>60561.14112</v>
          </cell>
          <cell r="F390">
            <v>379303.98911999998</v>
          </cell>
          <cell r="G390">
            <v>2</v>
          </cell>
        </row>
        <row r="391">
          <cell r="B391" t="str">
            <v>BREAKER TOTALIZADOR  INDUSTRIAL 3X150A  220 V. TERMOMAGNÉTICO, Icu=50KA. Ics=50%Icu.MARCA SCHNEIDER ELECTRIC (REFERENCIA EZC250N3150), SIEMENS, EATON O ABB.</v>
          </cell>
          <cell r="C391" t="str">
            <v>Un</v>
          </cell>
          <cell r="D391">
            <v>318742.848</v>
          </cell>
          <cell r="E391">
            <v>60561.14112</v>
          </cell>
          <cell r="F391">
            <v>379303.98911999998</v>
          </cell>
          <cell r="G391">
            <v>2</v>
          </cell>
        </row>
        <row r="392">
          <cell r="B392" t="str">
            <v>BREAKER TOTALIZADOR  INDUSTRIAL 3X125A  220 V. TERMOMAGNÉTICO, Icu=50KA. Ics=50%Icu.MARCA SCHNEIDER ELECTRIC (REFERENCIA EZC250N3125), SIEMENS, EATON O ABB.</v>
          </cell>
          <cell r="C392" t="str">
            <v>Un</v>
          </cell>
          <cell r="D392">
            <v>283012.36800000002</v>
          </cell>
          <cell r="E392">
            <v>53772.349920000001</v>
          </cell>
          <cell r="F392">
            <v>336784.71792000002</v>
          </cell>
          <cell r="G392">
            <v>2</v>
          </cell>
        </row>
        <row r="393">
          <cell r="B393" t="str">
            <v>BREAKER TOTALIZADOR  INDUSTRIAL 3X100A  220 V. TERMOMAGNÉTICO, Icu=25KA. Ics=50%Icu.MARCA SCHNEIDER ELECTRIC (REFERENCIA EZC100N3100), SIEMENS, EATON O ABB.</v>
          </cell>
          <cell r="C393" t="str">
            <v>Un</v>
          </cell>
          <cell r="D393">
            <v>127213.99200000001</v>
          </cell>
          <cell r="E393">
            <v>24170.658480000002</v>
          </cell>
          <cell r="F393">
            <v>151384.65048000001</v>
          </cell>
          <cell r="G393">
            <v>2</v>
          </cell>
        </row>
        <row r="394">
          <cell r="B394" t="str">
            <v>BREAKER TOTALIZADOR  INDUSTRIAL 3X80A  220 V. TERMOMAGNÉTICO, Icu=25KA. Ics=50%Icu.MARCA SCHNEIDER ELECTRIC (REFERENCIA EZC100N3080), SIEMENS, EATON O ABB.</v>
          </cell>
          <cell r="C394" t="str">
            <v>Un</v>
          </cell>
          <cell r="D394">
            <v>127213.99200000001</v>
          </cell>
          <cell r="E394">
            <v>24170.658480000002</v>
          </cell>
          <cell r="F394">
            <v>151384.65048000001</v>
          </cell>
          <cell r="G394">
            <v>2</v>
          </cell>
        </row>
        <row r="395">
          <cell r="B395" t="str">
            <v>BREAKER TOTALIZADOR  INDUSTRIAL 3X60A  220 V. TERMOMAGNÉTICO, Icu=25KA. Ics=50%Icu.MARCA SCHNEIDER ELECTRIC (REFERENCIA EZC100N3060), SIEMENS, EATON O ABB.</v>
          </cell>
          <cell r="C395" t="str">
            <v>Un</v>
          </cell>
          <cell r="D395">
            <v>125798.25600000001</v>
          </cell>
          <cell r="E395">
            <v>23901.668640000004</v>
          </cell>
          <cell r="F395">
            <v>149699.92464000001</v>
          </cell>
          <cell r="G395">
            <v>2</v>
          </cell>
        </row>
        <row r="396">
          <cell r="B396" t="str">
            <v>BREAKER TOTALIZADOR  INDUSTRIAL 3X50A  220 V. TERMOMAGNÉTICO, Icu=25KA. Ics=50%Icu.MARCA SCHNEIDER ELECTRIC (REFERENCIA EZC100N3050), SIEMENS, EATON O ABB.</v>
          </cell>
          <cell r="C396" t="str">
            <v>Un</v>
          </cell>
          <cell r="D396">
            <v>169918</v>
          </cell>
          <cell r="E396">
            <v>32284.420000000002</v>
          </cell>
          <cell r="F396">
            <v>202202.42</v>
          </cell>
          <cell r="G396">
            <v>2</v>
          </cell>
        </row>
        <row r="397">
          <cell r="B397" t="str">
            <v>BREAKER TOTALIZADOR  INDUSTRIAL 3X40A  220 V. TERMOMAGNÉTICO, Icu=25KA. Ics=50%Icu.MARCA SCHNEIDER ELECTRIC (REFERENCIA EZC100N3040), SIEMENS, EATON O ABB.</v>
          </cell>
          <cell r="C397" t="str">
            <v>Un</v>
          </cell>
          <cell r="D397">
            <v>125798.25600000001</v>
          </cell>
          <cell r="E397">
            <v>23901.668640000004</v>
          </cell>
          <cell r="F397">
            <v>149699.92464000001</v>
          </cell>
          <cell r="G397">
            <v>2</v>
          </cell>
        </row>
        <row r="398">
          <cell r="B398" t="str">
            <v>BREAKER TOTALIZADOR  INDUSTRIAL 3X30A  220 V. TERMOMAGNÉTICO, Icu=25KA. Ics=50%Icu.MARCA SCHNEIDER ELECTRIC (REFERENCIA EZC100N3030), SIEMENS, EATON O ABB.</v>
          </cell>
          <cell r="C398" t="str">
            <v>Un</v>
          </cell>
          <cell r="D398">
            <v>125798.25600000001</v>
          </cell>
          <cell r="E398">
            <v>23901.668640000004</v>
          </cell>
          <cell r="F398">
            <v>149699.92464000001</v>
          </cell>
          <cell r="G398">
            <v>2</v>
          </cell>
        </row>
        <row r="399">
          <cell r="B399" t="str">
            <v>BREAKER TOTALIZADOR  INDUSTRIAL 3X20A  220 V. TERMOMAGNÉTICO, Icu=25KA. Ics=50%Icu.MARCA SCHNEIDER ELECTRIC (REFERENCIA EZC100N3020), SIEMENS, EATON O ABB.</v>
          </cell>
          <cell r="C399" t="str">
            <v>Un</v>
          </cell>
          <cell r="D399">
            <v>125798.25600000001</v>
          </cell>
          <cell r="E399">
            <v>23901.668640000004</v>
          </cell>
          <cell r="F399">
            <v>149699.92464000001</v>
          </cell>
          <cell r="G399">
            <v>2</v>
          </cell>
        </row>
        <row r="400">
          <cell r="B400" t="str">
            <v>BREAKER TOTALIZADOR  INDUSTRIAL 3X600A  220 V. AJUSTABLE TÈRMICA Y MAGNÈTICAMENTE (420-600A),  Icu=40KA. Ics=100%Icu.MARCA SCHNEIDER ELECTRIC (REFERENCIA LV563306), SIEMENS, EATON O ABB.</v>
          </cell>
          <cell r="C400" t="str">
            <v>Un</v>
          </cell>
          <cell r="D400">
            <v>1327758.1200000001</v>
          </cell>
          <cell r="E400">
            <v>252274.04280000002</v>
          </cell>
          <cell r="F400">
            <v>1580032.1628</v>
          </cell>
          <cell r="G400">
            <v>2</v>
          </cell>
        </row>
        <row r="401">
          <cell r="B401" t="str">
            <v>BREAKER TOTALIZADOR  INDUSTRIAL 3X500A  220 V. AJUSTABLE TÈRMICA Y MAGNÈTICAMENTE (350-500A),  Icu=40KA. Ics=100%Icu.MARCA SCHNEIDER ELECTRIC (REFERENCIA LV563305), SIEMENS, EATON O ABB.</v>
          </cell>
          <cell r="C401" t="str">
            <v>Un</v>
          </cell>
          <cell r="D401">
            <v>1327758.1200000001</v>
          </cell>
          <cell r="E401">
            <v>252274.04280000002</v>
          </cell>
          <cell r="F401">
            <v>1580032.1628</v>
          </cell>
          <cell r="G401">
            <v>2</v>
          </cell>
        </row>
        <row r="402">
          <cell r="B402" t="str">
            <v>BREAKER TOTALIZADOR  INDUSTRIAL 3X400A  220 V. AJUSTABLE TÈRMICA Y MAGNÈTICAMENTE (280-400A),  Icu=40KA. Ics=100%Icu.MARCA SCHNEIDER ELECTRIC (REFERENCIA LV540306), SIEMENS, EATON O ABB.</v>
          </cell>
          <cell r="C402" t="str">
            <v>Un</v>
          </cell>
          <cell r="D402">
            <v>794632.39200000011</v>
          </cell>
          <cell r="E402">
            <v>150980.15448000003</v>
          </cell>
          <cell r="F402">
            <v>945612.54648000014</v>
          </cell>
          <cell r="G402">
            <v>2</v>
          </cell>
        </row>
        <row r="403">
          <cell r="B403" t="str">
            <v>BREAKER TOTALIZADOR  INDUSTRIAL 3X320A  220 V. AJUSTABLE TÈRMICA Y MAGNÈTICAMENTE (224-350A),  Icu=40KA. Ics=100%Icu.MARCA SCHNEIDER ELECTRIC (REFERENCIA LV540305), SIEMENS, EATON O ABB.</v>
          </cell>
          <cell r="C403" t="str">
            <v>Un</v>
          </cell>
          <cell r="D403">
            <v>733216.41599999997</v>
          </cell>
          <cell r="E403">
            <v>139311.11903999999</v>
          </cell>
          <cell r="F403">
            <v>872527.53503999999</v>
          </cell>
          <cell r="G403">
            <v>2</v>
          </cell>
        </row>
        <row r="404">
          <cell r="B404" t="str">
            <v>BREAKER TOTALIZADOR  INDUSTRIAL 3X250A  220 V. AJUSTABLE TÈRMICA Y MAGNÈTICAMENTE (175-250A),  Icu=40KA. Ics=100%Icu.MARCA SCHNEIDER ELECTRIC (REFERENCIA LV525303), SIEMENS, EATON O ABB.</v>
          </cell>
          <cell r="C404" t="str">
            <v>Un</v>
          </cell>
          <cell r="D404">
            <v>357304.80000000005</v>
          </cell>
          <cell r="E404">
            <v>67887.912000000011</v>
          </cell>
          <cell r="F404">
            <v>425192.71200000006</v>
          </cell>
          <cell r="G404">
            <v>2</v>
          </cell>
        </row>
        <row r="405">
          <cell r="B405" t="str">
            <v>BREAKER TOTALIZADOR  INDUSTRIAL 3X200A  220 V. AJUSTABLE TÈRMICA Y MAGNÈTICAMENTE (140-200A),  Icu=40KA. Ics=100%Icu.MARCA SCHNEIDER ELECTRIC (REFERENCIA LV525302), SIEMENS, EATON O ABB.</v>
          </cell>
          <cell r="C405" t="str">
            <v>Un</v>
          </cell>
          <cell r="D405">
            <v>357304.80000000005</v>
          </cell>
          <cell r="E405">
            <v>67887.912000000011</v>
          </cell>
          <cell r="F405">
            <v>425192.71200000006</v>
          </cell>
          <cell r="G405">
            <v>2</v>
          </cell>
        </row>
        <row r="406">
          <cell r="B406" t="str">
            <v>BREAKER TOTALIZADOR  INDUSTRIAL 3X160A  220 V. AJUSTABLE TÈRMICA Y MAGNÈTICAMENTE (112-160A),  Icu=40KA. Ics=100%Icu.MARCA SCHNEIDER ELECTRIC (REFERENCIA LV516303), SIEMENS, EATON O ABB.</v>
          </cell>
          <cell r="C406" t="str">
            <v>Un</v>
          </cell>
          <cell r="D406">
            <v>357304.80000000005</v>
          </cell>
          <cell r="E406">
            <v>67887.912000000011</v>
          </cell>
          <cell r="F406">
            <v>425192.71200000006</v>
          </cell>
          <cell r="G406">
            <v>2</v>
          </cell>
        </row>
        <row r="407">
          <cell r="B407" t="str">
            <v>BREAKER TOTALIZADOR  INDUSTRIAL 3X125A  220 V. AJUSTABLE TÈRMICA Y MAGNÈTICAMENTE (87-125A),  Icu=40KA. Ics=100%Icu.MARCA SCHNEIDER ELECTRIC (REFERENCIA LV516302), SIEMENS, EATON O ABB.</v>
          </cell>
          <cell r="C407" t="str">
            <v>Un</v>
          </cell>
          <cell r="D407">
            <v>357304.80000000005</v>
          </cell>
          <cell r="E407">
            <v>67887.912000000011</v>
          </cell>
          <cell r="F407">
            <v>425192.71200000006</v>
          </cell>
          <cell r="G407">
            <v>2</v>
          </cell>
        </row>
        <row r="408">
          <cell r="B408" t="str">
            <v>BREAKER TOTALIZADOR  INDUSTRIAL 3X100A  220 V. AJUSTABLE TÈRMICA Y MAGNÈTICAMENTE (70-100A),  Icu=40KA. Ics=100%Icu.MARCA SCHNEIDER ELECTRIC (REFERENCIA LV510307), SIEMENS, EATON O ABB.</v>
          </cell>
          <cell r="C408" t="str">
            <v>Un</v>
          </cell>
          <cell r="D408">
            <v>158629.84800000003</v>
          </cell>
          <cell r="E408">
            <v>30139.671120000006</v>
          </cell>
          <cell r="F408">
            <v>188769.51912000004</v>
          </cell>
          <cell r="G408">
            <v>2</v>
          </cell>
        </row>
        <row r="409">
          <cell r="B409" t="str">
            <v>BREAKER TOTALIZADOR  INDUSTRIAL 3X80A  220 V. AJUSTABLE TÈRMICA Y MAGNÈTICAMENTE (56-80A),  Icu=40KA. Ics=100%Icu.MARCA SCHNEIDER ELECTRIC (REFERENCIA LV510306), SIEMENS, EATON O ABB.</v>
          </cell>
          <cell r="C409" t="str">
            <v>Un</v>
          </cell>
          <cell r="D409">
            <v>158629.84800000003</v>
          </cell>
          <cell r="E409">
            <v>30139.671120000006</v>
          </cell>
          <cell r="F409">
            <v>188769.51912000004</v>
          </cell>
          <cell r="G409">
            <v>2</v>
          </cell>
        </row>
        <row r="410">
          <cell r="B410" t="str">
            <v>BREAKER TOTALIZADOR  INDUSTRIAL 3X63A  220 V. AJUSTABLE TÈRMICA Y MAGNÈTICAMENTE (44-63A),  Icu=40KA. Ics=100%Icu.MARCA SCHNEIDER ELECTRIC (REFERENCIA LV510305), SIEMENS, EATON O ABB.</v>
          </cell>
          <cell r="C410" t="str">
            <v>Un</v>
          </cell>
          <cell r="D410">
            <v>158629.84800000003</v>
          </cell>
          <cell r="E410">
            <v>30139.671120000006</v>
          </cell>
          <cell r="F410">
            <v>188769.51912000004</v>
          </cell>
          <cell r="G410">
            <v>2</v>
          </cell>
        </row>
        <row r="411">
          <cell r="B411" t="str">
            <v>BREAKER TOTALIZADOR  INDUSTRIAL 3X50A  220 V. AJUSTABLE TÈRMICA Y MAGNÈTICAMENTE (22-32A),  Icu=40KA. Ics=100%Icu.MARCA SCHNEIDER ELECTRIC (REFERENCIA LV516304), SIEMENS, EATON O ABB.</v>
          </cell>
          <cell r="C411" t="str">
            <v>Un</v>
          </cell>
          <cell r="D411">
            <v>154382.64000000001</v>
          </cell>
          <cell r="E411">
            <v>29332.701600000004</v>
          </cell>
          <cell r="F411">
            <v>183715.34160000001</v>
          </cell>
          <cell r="G411">
            <v>2</v>
          </cell>
        </row>
        <row r="412">
          <cell r="B412" t="str">
            <v>BREAKER TOTALIZADOR  INDUSTRIAL 3X40A  220 V. AJUSTABLE TÈRMICA Y MAGNÈTICAMENTE (22-32A),  Icu=40KA. Ics=100%Icu.MARCA SCHNEIDER ELECTRIC (REFERENCIA LV516303), SIEMENS, EATON O ABB.</v>
          </cell>
          <cell r="C412" t="str">
            <v>Un</v>
          </cell>
          <cell r="D412">
            <v>154382.64000000001</v>
          </cell>
          <cell r="E412">
            <v>29332.701600000004</v>
          </cell>
          <cell r="F412">
            <v>183715.34160000001</v>
          </cell>
          <cell r="G412">
            <v>2</v>
          </cell>
        </row>
        <row r="413">
          <cell r="B413" t="str">
            <v>BREAKER TOTALIZADOR  INDUSTRIAL 3X32A  220 V. AJUSTABLE TÈRMICA Y MAGNÈTICAMENTE (22-32A),  Icu=40KA. Ics=100%Icu.MARCA SCHNEIDER ELECTRIC (REFERENCIA LV516302), SIEMENS, EATON O ABB.</v>
          </cell>
          <cell r="C413" t="str">
            <v>Un</v>
          </cell>
          <cell r="D413">
            <v>154382.64000000001</v>
          </cell>
          <cell r="E413">
            <v>29332.701600000004</v>
          </cell>
          <cell r="F413">
            <v>183715.34160000001</v>
          </cell>
          <cell r="G413">
            <v>2</v>
          </cell>
        </row>
        <row r="414">
          <cell r="B414" t="str">
            <v>BREAKER TOTALIZADOR  INDUSTRIAL 3X25A  220 V. AJUSTABLE TÈRMICA Y MAGNÈTICAMENTE (18-25A),  Icu=40KA. Ics=100%Icu.MARCA SCHNEIDER ELECTRIC (REFERENCIA LV510301), SIEMENS, EATON O ABB.</v>
          </cell>
          <cell r="C414" t="str">
            <v>Un</v>
          </cell>
          <cell r="D414">
            <v>154382.64000000001</v>
          </cell>
          <cell r="E414">
            <v>29332.701600000004</v>
          </cell>
          <cell r="F414">
            <v>183715.34160000001</v>
          </cell>
          <cell r="G414">
            <v>2</v>
          </cell>
        </row>
        <row r="415">
          <cell r="B415" t="str">
            <v>Contactor tripolar Automático 220V, 65A, AC3 (Contactos Aux: 1NA+1NC). MARCA SCHNEIDER ELECTRIC (REFERENCIA LC1E65), SIEMENS, EATON O ABB.</v>
          </cell>
          <cell r="C415" t="str">
            <v>Un</v>
          </cell>
          <cell r="D415">
            <v>336001.34400000004</v>
          </cell>
          <cell r="E415">
            <v>63840.25536000001</v>
          </cell>
          <cell r="F415">
            <v>399841.59936000005</v>
          </cell>
          <cell r="G415">
            <v>2</v>
          </cell>
        </row>
        <row r="416">
          <cell r="B416" t="str">
            <v>Contactor tripolar Automático 220V, 18A, AC3 (Contactos Aux: 1NA). MARCA SCHNEIDER ELECTRIC (REFERENCIA LC1E1810), SIEMENS, EATON O ABB.</v>
          </cell>
          <cell r="C416" t="str">
            <v>Un</v>
          </cell>
          <cell r="D416">
            <v>61663.168000000005</v>
          </cell>
          <cell r="E416">
            <v>11716.001920000001</v>
          </cell>
          <cell r="F416">
            <v>73379.16992</v>
          </cell>
          <cell r="G416">
            <v>1.5</v>
          </cell>
        </row>
        <row r="417">
          <cell r="B417" t="str">
            <v>Contactor tripolar Automático 220V, 25A, AC1 (Contactos Aux: 1NA+1NC). MARCA SCHNEIDER ELECTRIC (REFERENCIA LC1D09B7), SIEMENS, EATON O ABB.</v>
          </cell>
          <cell r="C417" t="str">
            <v>Un</v>
          </cell>
          <cell r="D417">
            <v>331250</v>
          </cell>
          <cell r="E417">
            <v>62937.5</v>
          </cell>
          <cell r="F417">
            <v>394187.5</v>
          </cell>
          <cell r="G417">
            <v>1.5</v>
          </cell>
        </row>
        <row r="418">
          <cell r="B418" t="str">
            <v>Temporizador eléctrónico programable y multifunción para montaje en riel, Rango: Multiescala 0,1seg a 10 días, ON fijo OFF fijo, 1 contacto conmutado, 12-240VAC/DC</v>
          </cell>
          <cell r="C418" t="str">
            <v>un</v>
          </cell>
          <cell r="D418">
            <v>282517.98400000005</v>
          </cell>
          <cell r="E418">
            <v>53678.41696000001</v>
          </cell>
          <cell r="F418">
            <v>336196.40096000006</v>
          </cell>
          <cell r="G418">
            <v>0.5</v>
          </cell>
        </row>
        <row r="419">
          <cell r="B419" t="str">
            <v>Rele de estado solido monopolar 25A</v>
          </cell>
          <cell r="C419">
            <v>0</v>
          </cell>
          <cell r="D419">
            <v>168540</v>
          </cell>
          <cell r="E419">
            <v>32022.600000000002</v>
          </cell>
          <cell r="F419">
            <v>200562.6</v>
          </cell>
          <cell r="G419">
            <v>0</v>
          </cell>
        </row>
        <row r="420">
          <cell r="B420" t="str">
            <v>Pulsador tipo superficie plana, diametro 22mm, IP65, 10A, contacto NA.</v>
          </cell>
          <cell r="C420" t="str">
            <v>UN</v>
          </cell>
          <cell r="D420">
            <v>19700.154058728003</v>
          </cell>
          <cell r="E420">
            <v>3743.0292711583206</v>
          </cell>
          <cell r="F420">
            <v>23443.183329886324</v>
          </cell>
          <cell r="G420">
            <v>0.15</v>
          </cell>
        </row>
        <row r="421">
          <cell r="B421" t="str">
            <v xml:space="preserve">BREAKER MONOPOLAR ENCHUFABLE. TACO SIEMENS Q115. 1x15 </v>
          </cell>
          <cell r="C421" t="str">
            <v>UN</v>
          </cell>
          <cell r="D421">
            <v>9331.4980000000014</v>
          </cell>
          <cell r="E421">
            <v>1772.9846200000002</v>
          </cell>
          <cell r="F421">
            <v>11104.482620000002</v>
          </cell>
          <cell r="G421">
            <v>0.3</v>
          </cell>
        </row>
        <row r="422">
          <cell r="B422" t="str">
            <v xml:space="preserve">BREAKER MONOPOLAR ENCHUFABLE.TACO SIEMENS Q120 1x20 </v>
          </cell>
          <cell r="C422" t="str">
            <v>UN</v>
          </cell>
          <cell r="D422">
            <v>14128.285714285716</v>
          </cell>
          <cell r="E422">
            <v>2684.3742857142861</v>
          </cell>
          <cell r="F422">
            <v>16812.660000000003</v>
          </cell>
          <cell r="G422">
            <v>0.3</v>
          </cell>
        </row>
        <row r="423">
          <cell r="B423" t="str">
            <v xml:space="preserve">BREAKER MONOPOLAR.TACO SIEMENS Q130 1x30 </v>
          </cell>
          <cell r="C423" t="str">
            <v>UN</v>
          </cell>
          <cell r="D423">
            <v>9331.4980000000014</v>
          </cell>
          <cell r="E423">
            <v>1772.9846200000002</v>
          </cell>
          <cell r="F423">
            <v>11104.482620000002</v>
          </cell>
          <cell r="G423">
            <v>0.3</v>
          </cell>
        </row>
        <row r="424">
          <cell r="B424" t="str">
            <v xml:space="preserve">BREAKER MONOPOLAR ENCHUFABLE.TACO SIEMENS Q140 1x40 </v>
          </cell>
          <cell r="C424" t="str">
            <v>UN</v>
          </cell>
          <cell r="D424">
            <v>11494.428000000002</v>
          </cell>
          <cell r="E424">
            <v>2183.9413200000004</v>
          </cell>
          <cell r="F424">
            <v>13678.369320000002</v>
          </cell>
          <cell r="G424">
            <v>0.3</v>
          </cell>
        </row>
        <row r="425">
          <cell r="B425" t="str">
            <v xml:space="preserve">BREAKER MONOPOLAR ENCHUFABLE.TACO SIEMENS Q150 1x50 </v>
          </cell>
          <cell r="C425" t="str">
            <v>UN</v>
          </cell>
          <cell r="D425">
            <v>11494.428000000002</v>
          </cell>
          <cell r="E425">
            <v>2183.9413200000004</v>
          </cell>
          <cell r="F425">
            <v>13678.369320000002</v>
          </cell>
          <cell r="G425">
            <v>0.3</v>
          </cell>
        </row>
        <row r="426">
          <cell r="B426" t="str">
            <v xml:space="preserve">BREAKER MONOPOLAR ENCHUFABLE.TACO SIEMENS Q160 1x60 </v>
          </cell>
          <cell r="C426" t="str">
            <v>UN</v>
          </cell>
          <cell r="D426">
            <v>22696.720000000001</v>
          </cell>
          <cell r="E426">
            <v>4312.3768</v>
          </cell>
          <cell r="F426">
            <v>27009.096799999999</v>
          </cell>
          <cell r="G426">
            <v>0.3</v>
          </cell>
        </row>
        <row r="427">
          <cell r="B427" t="str">
            <v xml:space="preserve">BREAKER MONOPOLAR ENCHUFABLE.TACO SIEMENS Q170 1x70 </v>
          </cell>
          <cell r="C427" t="str">
            <v>UN</v>
          </cell>
          <cell r="D427">
            <v>22696.720000000001</v>
          </cell>
          <cell r="E427">
            <v>4312.3768</v>
          </cell>
          <cell r="F427">
            <v>27009.096799999999</v>
          </cell>
          <cell r="G427">
            <v>0.3</v>
          </cell>
        </row>
        <row r="428">
          <cell r="B428" t="str">
            <v>BREAKER BIPOLAR ENCHUFABLE.TACO SIEMENS Q2100 2x100</v>
          </cell>
          <cell r="C428" t="str">
            <v>UN</v>
          </cell>
          <cell r="D428">
            <v>48202.44</v>
          </cell>
          <cell r="E428">
            <v>9158.463600000001</v>
          </cell>
          <cell r="F428">
            <v>57360.903600000005</v>
          </cell>
          <cell r="G428">
            <v>0.6</v>
          </cell>
        </row>
        <row r="429">
          <cell r="B429" t="str">
            <v xml:space="preserve">BREAKER BIPOLAR ENCHUFABLE.TACO SIEMENS Q215 2x15 </v>
          </cell>
          <cell r="C429" t="str">
            <v>UN</v>
          </cell>
          <cell r="D429">
            <v>18156.740000000002</v>
          </cell>
          <cell r="E429">
            <v>3449.7806000000005</v>
          </cell>
          <cell r="F429">
            <v>21606.520600000003</v>
          </cell>
          <cell r="G429">
            <v>0.6</v>
          </cell>
        </row>
        <row r="430">
          <cell r="B430" t="str">
            <v xml:space="preserve">BREAKER BIPOLAR ENCHUFABLE.TACO SIEMENS Q220 2x20 </v>
          </cell>
          <cell r="C430" t="str">
            <v>UN</v>
          </cell>
          <cell r="D430">
            <v>18156.740000000002</v>
          </cell>
          <cell r="E430">
            <v>3449.7806000000005</v>
          </cell>
          <cell r="F430">
            <v>21606.520600000003</v>
          </cell>
          <cell r="G430">
            <v>0.6</v>
          </cell>
        </row>
        <row r="431">
          <cell r="B431" t="str">
            <v>BREAKER BIPOLAR ENCHUFABLE.TACO SIEMENS Q230 2x30</v>
          </cell>
          <cell r="C431" t="str">
            <v>UN</v>
          </cell>
          <cell r="D431">
            <v>18156.740000000002</v>
          </cell>
          <cell r="E431">
            <v>3449.7806000000005</v>
          </cell>
          <cell r="F431">
            <v>21606.520600000003</v>
          </cell>
          <cell r="G431">
            <v>0.6</v>
          </cell>
        </row>
        <row r="432">
          <cell r="B432" t="str">
            <v>BREAKER BIPOLAR ENCHUFABLE.TACO SIEMENS Q240 2x40</v>
          </cell>
          <cell r="C432" t="str">
            <v>UN</v>
          </cell>
          <cell r="D432">
            <v>18981.420000000002</v>
          </cell>
          <cell r="E432">
            <v>3606.4698000000003</v>
          </cell>
          <cell r="F432">
            <v>22587.889800000001</v>
          </cell>
          <cell r="G432">
            <v>0.6</v>
          </cell>
        </row>
        <row r="433">
          <cell r="B433" t="str">
            <v>BREAKER BIPOLAR ENCHUFABLE.TACO SIEMENS Q250 2x50</v>
          </cell>
          <cell r="C433" t="str">
            <v>UN</v>
          </cell>
          <cell r="D433">
            <v>18981.420000000002</v>
          </cell>
          <cell r="E433">
            <v>3606.4698000000003</v>
          </cell>
          <cell r="F433">
            <v>22587.889800000001</v>
          </cell>
          <cell r="G433">
            <v>0.6</v>
          </cell>
        </row>
        <row r="434">
          <cell r="B434" t="str">
            <v>BREAKER BIPOLAR ENCHUFABLE.TACO SIEMENS Q260 2x60</v>
          </cell>
          <cell r="C434" t="str">
            <v>UN</v>
          </cell>
          <cell r="D434">
            <v>42696.800000000003</v>
          </cell>
          <cell r="E434">
            <v>8112.3920000000007</v>
          </cell>
          <cell r="F434">
            <v>50809.192000000003</v>
          </cell>
          <cell r="G434">
            <v>0.6</v>
          </cell>
        </row>
        <row r="435">
          <cell r="B435" t="str">
            <v xml:space="preserve">BREAKER BIPOLAR ENCHUFABLE.TACO SIEMENS Q270 2x70 </v>
          </cell>
          <cell r="C435" t="str">
            <v>UN</v>
          </cell>
          <cell r="D435">
            <v>42696.800000000003</v>
          </cell>
          <cell r="E435">
            <v>8112.3920000000007</v>
          </cell>
          <cell r="F435">
            <v>50809.192000000003</v>
          </cell>
          <cell r="G435">
            <v>0.6</v>
          </cell>
        </row>
        <row r="436">
          <cell r="B436" t="str">
            <v>BREAKER BIPOLAR ENCHUFABLE.TACO SIEMENS Q280 2x80</v>
          </cell>
          <cell r="C436" t="str">
            <v>UN</v>
          </cell>
          <cell r="D436">
            <v>48202.44</v>
          </cell>
          <cell r="E436">
            <v>9158.463600000001</v>
          </cell>
          <cell r="F436">
            <v>57360.903600000005</v>
          </cell>
          <cell r="G436">
            <v>0.6</v>
          </cell>
        </row>
        <row r="437">
          <cell r="B437" t="str">
            <v xml:space="preserve">BREAKER TRIPOLAR ENCHUFABLE.TACO SIEMENS Q3100 3x100 </v>
          </cell>
          <cell r="C437" t="str">
            <v>UN</v>
          </cell>
          <cell r="D437">
            <v>65865.22</v>
          </cell>
          <cell r="E437">
            <v>12514.391800000001</v>
          </cell>
          <cell r="F437">
            <v>78379.611799999999</v>
          </cell>
          <cell r="G437">
            <v>0.9</v>
          </cell>
        </row>
        <row r="438">
          <cell r="B438" t="str">
            <v xml:space="preserve">BREAKER TRIPOLAR ENCHUFABLE.TACO SIEMENS Q315 3x15 </v>
          </cell>
          <cell r="C438" t="str">
            <v>UN</v>
          </cell>
          <cell r="D438">
            <v>64944.08</v>
          </cell>
          <cell r="E438">
            <v>12339.3752</v>
          </cell>
          <cell r="F438">
            <v>77283.455199999997</v>
          </cell>
          <cell r="G438">
            <v>0.9</v>
          </cell>
        </row>
        <row r="439">
          <cell r="B439" t="str">
            <v xml:space="preserve">BREAKER TRIPOLAR ENCHUFABLE.TACO SIEMENS Q320 3x20 </v>
          </cell>
          <cell r="C439" t="str">
            <v>UN</v>
          </cell>
          <cell r="D439">
            <v>64944.08</v>
          </cell>
          <cell r="E439">
            <v>12339.3752</v>
          </cell>
          <cell r="F439">
            <v>77283.455199999997</v>
          </cell>
          <cell r="G439">
            <v>0.9</v>
          </cell>
        </row>
        <row r="440">
          <cell r="B440" t="str">
            <v xml:space="preserve">BREAKER TRIPOLAR ENCHUFABLE.TACO SIEMENS Q330 3x30 </v>
          </cell>
          <cell r="C440" t="str">
            <v>UN</v>
          </cell>
          <cell r="D440">
            <v>47984.08</v>
          </cell>
          <cell r="E440">
            <v>9116.9752000000008</v>
          </cell>
          <cell r="F440">
            <v>57101.055200000003</v>
          </cell>
          <cell r="G440">
            <v>0.9</v>
          </cell>
        </row>
        <row r="441">
          <cell r="B441" t="str">
            <v xml:space="preserve">BREAKER TRIPOLAR ENCHUFABLE.TACO SIEMENS Q340 3x40 </v>
          </cell>
          <cell r="C441" t="str">
            <v>UN</v>
          </cell>
          <cell r="D441">
            <v>54344.08</v>
          </cell>
          <cell r="E441">
            <v>10325.3752</v>
          </cell>
          <cell r="F441">
            <v>64669.455200000004</v>
          </cell>
          <cell r="G441">
            <v>0.9</v>
          </cell>
        </row>
        <row r="442">
          <cell r="B442" t="str">
            <v>BREAKER TRIPOLAR ENCHUFABLE.TACO SIEMENS Q350 3x50</v>
          </cell>
          <cell r="C442" t="str">
            <v>UN</v>
          </cell>
          <cell r="D442">
            <v>60704.08</v>
          </cell>
          <cell r="E442">
            <v>11533.7752</v>
          </cell>
          <cell r="F442">
            <v>72237.855200000005</v>
          </cell>
          <cell r="G442">
            <v>0.9</v>
          </cell>
        </row>
        <row r="443">
          <cell r="B443" t="str">
            <v>BREAKER TRIPOLAR ENCHUFABLE.TACO SIEMENS Q360 3x60</v>
          </cell>
          <cell r="C443" t="str">
            <v>UN</v>
          </cell>
          <cell r="D443">
            <v>56434.400000000001</v>
          </cell>
          <cell r="E443">
            <v>10722.536</v>
          </cell>
          <cell r="F443">
            <v>67156.936000000002</v>
          </cell>
          <cell r="G443">
            <v>0.9</v>
          </cell>
        </row>
        <row r="444">
          <cell r="B444" t="str">
            <v>BREAKER TRIPOLAR ENCHUFABLE.TACO SIEMENS Q370 3x70</v>
          </cell>
          <cell r="C444" t="str">
            <v>UN</v>
          </cell>
          <cell r="D444">
            <v>56434.400000000001</v>
          </cell>
          <cell r="E444">
            <v>10722.536</v>
          </cell>
          <cell r="F444">
            <v>67156.936000000002</v>
          </cell>
          <cell r="G444">
            <v>0.9</v>
          </cell>
        </row>
        <row r="445">
          <cell r="B445" t="str">
            <v>BREAKER TRIPOLAR ENCHUFABLE.TACO SIEMENS Q380 3x80</v>
          </cell>
          <cell r="C445" t="str">
            <v>UN</v>
          </cell>
          <cell r="D445">
            <v>56434.400000000001</v>
          </cell>
          <cell r="E445">
            <v>10722.536</v>
          </cell>
          <cell r="F445">
            <v>67156.936000000002</v>
          </cell>
          <cell r="G445">
            <v>0.9</v>
          </cell>
        </row>
        <row r="446">
          <cell r="B446" t="str">
            <v>BREAKER TRIPOLAR ENCHUFABLE.TACO SIEMENS Q3100 3x100</v>
          </cell>
          <cell r="C446" t="str">
            <v>UN</v>
          </cell>
          <cell r="D446">
            <v>65865.22</v>
          </cell>
          <cell r="E446">
            <v>12514.391800000001</v>
          </cell>
          <cell r="F446">
            <v>78379.611799999999</v>
          </cell>
          <cell r="G446">
            <v>0.9</v>
          </cell>
        </row>
        <row r="447">
          <cell r="B447" t="str">
            <v>BREAKERS CINTAS DE MARCACION Y ANILLOS DE MARCACION</v>
          </cell>
          <cell r="C447" t="str">
            <v>UN</v>
          </cell>
          <cell r="D447">
            <v>1348.3200000000002</v>
          </cell>
          <cell r="E447">
            <v>256.18080000000003</v>
          </cell>
          <cell r="F447">
            <v>1604.5008000000003</v>
          </cell>
          <cell r="G447">
            <v>0.1</v>
          </cell>
        </row>
        <row r="448">
          <cell r="B448" t="str">
            <v>TUBERÍA MÉTALICA Y ACCESORIOS</v>
          </cell>
          <cell r="C448">
            <v>0</v>
          </cell>
          <cell r="D448">
            <v>0</v>
          </cell>
          <cell r="E448">
            <v>0</v>
          </cell>
          <cell r="F448">
            <v>0</v>
          </cell>
          <cell r="G448">
            <v>0</v>
          </cell>
        </row>
        <row r="449">
          <cell r="B449" t="str">
            <v>Elementos de fijación tubería EMT 3/4", 1".</v>
          </cell>
          <cell r="C449">
            <v>0</v>
          </cell>
          <cell r="D449">
            <v>1123.6000000000001</v>
          </cell>
          <cell r="E449">
            <v>213.48400000000004</v>
          </cell>
          <cell r="F449">
            <v>1337.0840000000003</v>
          </cell>
          <cell r="G449">
            <v>0</v>
          </cell>
        </row>
        <row r="450">
          <cell r="B450" t="str">
            <v>Grapa doble ala galvanizada en caliente 1/2''</v>
          </cell>
          <cell r="C450" t="str">
            <v>UN</v>
          </cell>
          <cell r="D450">
            <v>1371.5668965517245</v>
          </cell>
          <cell r="E450">
            <v>260.59771034482765</v>
          </cell>
          <cell r="F450">
            <v>1632.1646068965522</v>
          </cell>
          <cell r="G450">
            <v>0.1</v>
          </cell>
        </row>
        <row r="451">
          <cell r="B451" t="str">
            <v>Grapa doble ala galvanizada en caliente 3/4''</v>
          </cell>
          <cell r="C451" t="str">
            <v>UN</v>
          </cell>
          <cell r="D451">
            <v>1391.9079310344832</v>
          </cell>
          <cell r="E451">
            <v>264.46250689655182</v>
          </cell>
          <cell r="F451">
            <v>1656.370437931035</v>
          </cell>
          <cell r="G451">
            <v>0.13</v>
          </cell>
        </row>
        <row r="452">
          <cell r="B452" t="str">
            <v>Grapa doble ala galvanizada en caliente 1''</v>
          </cell>
          <cell r="C452" t="str">
            <v>UN</v>
          </cell>
          <cell r="D452">
            <v>1428.7155172413798</v>
          </cell>
          <cell r="E452">
            <v>271.45594827586217</v>
          </cell>
          <cell r="F452">
            <v>1700.1714655172418</v>
          </cell>
          <cell r="G452">
            <v>0.15</v>
          </cell>
        </row>
        <row r="453">
          <cell r="B453" t="str">
            <v>Grapa doble ala galvanizada en caliente 1 1/4''</v>
          </cell>
          <cell r="C453" t="str">
            <v>UN</v>
          </cell>
          <cell r="D453">
            <v>1505.2365517241383</v>
          </cell>
          <cell r="E453">
            <v>285.99494482758627</v>
          </cell>
          <cell r="F453">
            <v>1791.2314965517246</v>
          </cell>
          <cell r="G453">
            <v>0.17</v>
          </cell>
        </row>
        <row r="454">
          <cell r="B454" t="str">
            <v>Chazos Plasticos de 1/4''</v>
          </cell>
          <cell r="C454" t="str">
            <v>UN</v>
          </cell>
          <cell r="D454">
            <v>100.65546218487395</v>
          </cell>
          <cell r="E454">
            <v>19.12453781512605</v>
          </cell>
          <cell r="F454">
            <v>119.78</v>
          </cell>
          <cell r="G454">
            <v>0.03</v>
          </cell>
        </row>
        <row r="455">
          <cell r="B455" t="str">
            <v>Tornillo de Ensable 1/4''x2''</v>
          </cell>
          <cell r="C455" t="str">
            <v>UN</v>
          </cell>
          <cell r="D455">
            <v>100.65546218487395</v>
          </cell>
          <cell r="E455">
            <v>19.12453781512605</v>
          </cell>
          <cell r="F455">
            <v>119.78</v>
          </cell>
          <cell r="G455">
            <v>0.03</v>
          </cell>
        </row>
        <row r="456">
          <cell r="B456" t="str">
            <v>Tubería EMT 1/2"</v>
          </cell>
          <cell r="C456" t="str">
            <v>ML</v>
          </cell>
          <cell r="D456">
            <v>4075.57206896552</v>
          </cell>
          <cell r="E456">
            <v>774.35869310344879</v>
          </cell>
          <cell r="F456">
            <v>4849.9307620689688</v>
          </cell>
          <cell r="G456">
            <v>0.38999999999999996</v>
          </cell>
        </row>
        <row r="457">
          <cell r="B457" t="str">
            <v>Tubería EMT 3/4"</v>
          </cell>
          <cell r="C457" t="str">
            <v>ML</v>
          </cell>
          <cell r="D457">
            <v>5514.5220689655198</v>
          </cell>
          <cell r="E457">
            <v>1047.7591931034488</v>
          </cell>
          <cell r="F457">
            <v>6562.2812620689683</v>
          </cell>
          <cell r="G457">
            <v>0.66999999999999993</v>
          </cell>
        </row>
        <row r="458">
          <cell r="B458" t="str">
            <v>Tubería EMT 1''</v>
          </cell>
          <cell r="C458" t="str">
            <v>ML</v>
          </cell>
          <cell r="D458">
            <v>7757.4272413793151</v>
          </cell>
          <cell r="E458">
            <v>1473.91117586207</v>
          </cell>
          <cell r="F458">
            <v>9231.3384172413844</v>
          </cell>
          <cell r="G458">
            <v>0.9900000000000001</v>
          </cell>
        </row>
        <row r="459">
          <cell r="B459" t="str">
            <v>Tubería EMT 1 1/4''</v>
          </cell>
          <cell r="C459" t="str">
            <v>ML</v>
          </cell>
          <cell r="D459">
            <v>13672.355172413827</v>
          </cell>
          <cell r="E459">
            <v>2597.747482758627</v>
          </cell>
          <cell r="F459">
            <v>16270.102655172454</v>
          </cell>
          <cell r="G459">
            <v>1.31</v>
          </cell>
        </row>
        <row r="460">
          <cell r="B460" t="str">
            <v>Tubería EMT 3''</v>
          </cell>
          <cell r="C460" t="str">
            <v>ML</v>
          </cell>
          <cell r="D460">
            <v>28219.149425287356</v>
          </cell>
          <cell r="E460">
            <v>5361.6383908045982</v>
          </cell>
          <cell r="F460">
            <v>33580.787816091957</v>
          </cell>
          <cell r="G460">
            <v>2.8</v>
          </cell>
        </row>
        <row r="461">
          <cell r="B461" t="str">
            <v>Tubería EMT 2''</v>
          </cell>
          <cell r="C461" t="str">
            <v>Ml</v>
          </cell>
          <cell r="D461">
            <v>10430.753333333334</v>
          </cell>
          <cell r="E461">
            <v>1981.8431333333335</v>
          </cell>
          <cell r="F461">
            <v>12412.596466666668</v>
          </cell>
          <cell r="G461">
            <v>1.7</v>
          </cell>
        </row>
        <row r="462">
          <cell r="B462" t="str">
            <v>TUBO GALVANIZADO 1.1/2 EMT</v>
          </cell>
          <cell r="C462" t="str">
            <v>UN</v>
          </cell>
          <cell r="D462">
            <v>30597.478991596643</v>
          </cell>
          <cell r="E462">
            <v>5813.5210084033624</v>
          </cell>
          <cell r="F462">
            <v>36411.000000000007</v>
          </cell>
          <cell r="G462">
            <v>0</v>
          </cell>
        </row>
        <row r="463">
          <cell r="B463" t="str">
            <v>TUBO GALVANIZADO 1.1/4 C/U</v>
          </cell>
          <cell r="C463">
            <v>0</v>
          </cell>
          <cell r="D463">
            <v>66117.118400000007</v>
          </cell>
          <cell r="E463">
            <v>12562.252496000001</v>
          </cell>
          <cell r="F463">
            <v>78679.370896000008</v>
          </cell>
          <cell r="G463">
            <v>0</v>
          </cell>
        </row>
        <row r="464">
          <cell r="B464" t="str">
            <v>TUBO GALVANIZADO 1.1/4 EMT</v>
          </cell>
          <cell r="C464">
            <v>0</v>
          </cell>
          <cell r="D464">
            <v>8089.1709333333338</v>
          </cell>
          <cell r="E464">
            <v>1536.9424773333335</v>
          </cell>
          <cell r="F464">
            <v>9626.1134106666668</v>
          </cell>
          <cell r="G464">
            <v>0</v>
          </cell>
        </row>
        <row r="465">
          <cell r="B465" t="str">
            <v>TUBO GALVANIZADO 1/2 C/U</v>
          </cell>
          <cell r="C465">
            <v>0</v>
          </cell>
          <cell r="D465">
            <v>28515.844400000002</v>
          </cell>
          <cell r="E465">
            <v>5418.0104360000005</v>
          </cell>
          <cell r="F465">
            <v>33933.854835999999</v>
          </cell>
          <cell r="G465">
            <v>0</v>
          </cell>
        </row>
        <row r="466">
          <cell r="B466" t="str">
            <v>TUBO GALVANIZADO 1/2 EMT</v>
          </cell>
          <cell r="C466">
            <v>0</v>
          </cell>
          <cell r="D466">
            <v>10670.8292</v>
          </cell>
          <cell r="E466">
            <v>2027.4575480000001</v>
          </cell>
          <cell r="F466">
            <v>12698.286748</v>
          </cell>
          <cell r="G466">
            <v>0</v>
          </cell>
        </row>
        <row r="467">
          <cell r="B467" t="str">
            <v>TUBO GALVANIZADO 2 C/U</v>
          </cell>
          <cell r="C467">
            <v>0</v>
          </cell>
          <cell r="D467">
            <v>102245.35280000001</v>
          </cell>
          <cell r="E467">
            <v>19426.617032000002</v>
          </cell>
          <cell r="F467">
            <v>121671.969832</v>
          </cell>
          <cell r="G467">
            <v>0</v>
          </cell>
        </row>
        <row r="468">
          <cell r="B468" t="str">
            <v>TUBO GALVANIZADO 1 1/2 EMT</v>
          </cell>
          <cell r="C468" t="str">
            <v>ML</v>
          </cell>
          <cell r="D468">
            <v>9944.5057471264372</v>
          </cell>
          <cell r="E468">
            <v>1889.4560919540231</v>
          </cell>
          <cell r="F468">
            <v>11833.961839080461</v>
          </cell>
          <cell r="G468">
            <v>0</v>
          </cell>
        </row>
        <row r="469">
          <cell r="B469" t="str">
            <v>TUBO GALVANIZADO 2 EMT</v>
          </cell>
          <cell r="C469">
            <v>0</v>
          </cell>
          <cell r="D469">
            <v>12398.34482758621</v>
          </cell>
          <cell r="E469">
            <v>2355.6855172413798</v>
          </cell>
          <cell r="F469">
            <v>14754.03034482759</v>
          </cell>
          <cell r="G469">
            <v>0</v>
          </cell>
        </row>
        <row r="470">
          <cell r="B470" t="str">
            <v>TUBO GALVANIZADO 2 1/2 EMT</v>
          </cell>
          <cell r="C470">
            <v>0</v>
          </cell>
          <cell r="D470">
            <v>23729.387052000002</v>
          </cell>
          <cell r="E470">
            <v>4508.58353988</v>
          </cell>
          <cell r="F470">
            <v>28237.970591880003</v>
          </cell>
          <cell r="G470">
            <v>0</v>
          </cell>
        </row>
        <row r="471">
          <cell r="B471" t="str">
            <v>TUBO GALVANIZADO 3 C/U</v>
          </cell>
          <cell r="C471">
            <v>0</v>
          </cell>
          <cell r="D471">
            <v>240622.31080000004</v>
          </cell>
          <cell r="E471">
            <v>45718.239052000004</v>
          </cell>
          <cell r="F471">
            <v>286340.54985200003</v>
          </cell>
          <cell r="G471">
            <v>0</v>
          </cell>
        </row>
        <row r="472">
          <cell r="B472" t="str">
            <v>TUBO GALVANIZADO 3 EMT</v>
          </cell>
          <cell r="C472">
            <v>0</v>
          </cell>
          <cell r="D472">
            <v>111084.71400000002</v>
          </cell>
          <cell r="E472">
            <v>21106.095660000003</v>
          </cell>
          <cell r="F472">
            <v>132190.80966000003</v>
          </cell>
          <cell r="G472">
            <v>0</v>
          </cell>
        </row>
        <row r="473">
          <cell r="B473" t="str">
            <v>TUBO GALVANIZADO 3/4 C/U</v>
          </cell>
          <cell r="C473">
            <v>0</v>
          </cell>
          <cell r="D473">
            <v>35403.5124</v>
          </cell>
          <cell r="E473">
            <v>6726.6673559999999</v>
          </cell>
          <cell r="F473">
            <v>42130.179755999998</v>
          </cell>
          <cell r="G473">
            <v>0</v>
          </cell>
        </row>
        <row r="474">
          <cell r="B474" t="str">
            <v>TUBO GALVANIZADO 3/4 EMT</v>
          </cell>
          <cell r="C474">
            <v>0</v>
          </cell>
          <cell r="D474">
            <v>17423.665200000003</v>
          </cell>
          <cell r="E474">
            <v>3310.4963880000005</v>
          </cell>
          <cell r="F474">
            <v>20734.161588000003</v>
          </cell>
          <cell r="G474">
            <v>0</v>
          </cell>
        </row>
        <row r="475">
          <cell r="B475" t="str">
            <v>TUBO GALVANIZADO 4 C/U</v>
          </cell>
          <cell r="C475">
            <v>0</v>
          </cell>
          <cell r="D475">
            <v>316033.84840000002</v>
          </cell>
          <cell r="E475">
            <v>60046.431196000005</v>
          </cell>
          <cell r="F475">
            <v>376080.27959600004</v>
          </cell>
          <cell r="G475">
            <v>0</v>
          </cell>
        </row>
        <row r="476">
          <cell r="B476" t="str">
            <v>TUBO GALVANIZADO 3/4 C/U</v>
          </cell>
          <cell r="C476">
            <v>0</v>
          </cell>
          <cell r="D476">
            <v>7041.601200000001</v>
          </cell>
          <cell r="E476">
            <v>1337.9042280000001</v>
          </cell>
          <cell r="F476">
            <v>8379.5054280000004</v>
          </cell>
          <cell r="G476">
            <v>0</v>
          </cell>
        </row>
        <row r="477">
          <cell r="B477" t="str">
            <v>TUBO GALVANIZADO 1 C/U</v>
          </cell>
          <cell r="C477">
            <v>0</v>
          </cell>
          <cell r="D477">
            <v>12040.497600000002</v>
          </cell>
          <cell r="E477">
            <v>2287.6945440000004</v>
          </cell>
          <cell r="F477">
            <v>14328.192144000002</v>
          </cell>
          <cell r="G477">
            <v>0</v>
          </cell>
        </row>
        <row r="478">
          <cell r="B478" t="str">
            <v>TUBO GALVANIZADO 1 EMT</v>
          </cell>
          <cell r="C478">
            <v>0</v>
          </cell>
          <cell r="D478">
            <v>25570.888800000001</v>
          </cell>
          <cell r="E478">
            <v>4858.4688720000004</v>
          </cell>
          <cell r="F478">
            <v>30429.357672000002</v>
          </cell>
          <cell r="G478">
            <v>0</v>
          </cell>
        </row>
        <row r="479">
          <cell r="B479" t="str">
            <v>TUBO GALVANIZADO 1.1/2 C/U</v>
          </cell>
          <cell r="C479">
            <v>0</v>
          </cell>
          <cell r="D479">
            <v>27036.063200000004</v>
          </cell>
          <cell r="E479">
            <v>5136.8520080000008</v>
          </cell>
          <cell r="F479">
            <v>32172.915208000006</v>
          </cell>
          <cell r="G479">
            <v>0.15</v>
          </cell>
        </row>
        <row r="480">
          <cell r="B480" t="str">
            <v>Unión EMT 1/2''</v>
          </cell>
          <cell r="C480" t="str">
            <v>UN</v>
          </cell>
          <cell r="D480">
            <v>629.60344827586221</v>
          </cell>
          <cell r="E480">
            <v>119.62465517241382</v>
          </cell>
          <cell r="F480">
            <v>749.22810344827599</v>
          </cell>
          <cell r="G480">
            <v>0.1</v>
          </cell>
        </row>
        <row r="481">
          <cell r="B481" t="str">
            <v>Unión EMT 3/4''</v>
          </cell>
          <cell r="C481" t="str">
            <v>UN</v>
          </cell>
          <cell r="D481">
            <v>968.62068965517255</v>
          </cell>
          <cell r="E481">
            <v>184.0379310344828</v>
          </cell>
          <cell r="F481">
            <v>1152.6586206896554</v>
          </cell>
          <cell r="G481">
            <v>0.125</v>
          </cell>
        </row>
        <row r="482">
          <cell r="B482" t="str">
            <v>Unión EMT 1''</v>
          </cell>
          <cell r="C482" t="str">
            <v>UN</v>
          </cell>
          <cell r="D482">
            <v>1404.5</v>
          </cell>
          <cell r="E482">
            <v>266.85500000000002</v>
          </cell>
          <cell r="F482">
            <v>1671.355</v>
          </cell>
          <cell r="G482">
            <v>0.15</v>
          </cell>
        </row>
        <row r="483">
          <cell r="B483" t="str">
            <v>Unión EMT 1''</v>
          </cell>
          <cell r="C483" t="str">
            <v>UN</v>
          </cell>
          <cell r="D483">
            <v>1404.5</v>
          </cell>
          <cell r="E483">
            <v>266.85500000000002</v>
          </cell>
          <cell r="F483">
            <v>1671.355</v>
          </cell>
          <cell r="G483">
            <v>0.15</v>
          </cell>
        </row>
        <row r="484">
          <cell r="B484" t="str">
            <v>Unión EMT 1 1/4''</v>
          </cell>
          <cell r="C484" t="str">
            <v>UN</v>
          </cell>
          <cell r="D484">
            <v>2082.5344827586209</v>
          </cell>
          <cell r="E484">
            <v>395.68155172413799</v>
          </cell>
          <cell r="F484">
            <v>2478.2160344827589</v>
          </cell>
          <cell r="G484">
            <v>0.17</v>
          </cell>
        </row>
        <row r="485">
          <cell r="B485" t="str">
            <v>Unión EMT 1 1/2''</v>
          </cell>
          <cell r="C485" t="str">
            <v>un</v>
          </cell>
          <cell r="D485">
            <v>2566.844827586207</v>
          </cell>
          <cell r="E485">
            <v>487.70051724137932</v>
          </cell>
          <cell r="F485">
            <v>3054.5453448275862</v>
          </cell>
          <cell r="G485">
            <v>0.35</v>
          </cell>
        </row>
        <row r="486">
          <cell r="B486" t="str">
            <v>Unión EMT 3''</v>
          </cell>
          <cell r="C486" t="str">
            <v>un</v>
          </cell>
          <cell r="D486">
            <v>7894.2586206896567</v>
          </cell>
          <cell r="E486">
            <v>1499.9091379310348</v>
          </cell>
          <cell r="F486">
            <v>9394.1677586206915</v>
          </cell>
          <cell r="G486">
            <v>0.35</v>
          </cell>
        </row>
        <row r="487">
          <cell r="B487" t="str">
            <v>Unión EMT 2''</v>
          </cell>
          <cell r="C487" t="str">
            <v>un</v>
          </cell>
          <cell r="D487">
            <v>3826.0517241379316</v>
          </cell>
          <cell r="E487">
            <v>726.94982758620699</v>
          </cell>
          <cell r="F487">
            <v>4553.0015517241391</v>
          </cell>
          <cell r="G487">
            <v>0.22</v>
          </cell>
        </row>
        <row r="488">
          <cell r="B488" t="str">
            <v>UNIÓN METÁLICA GALVANIZADA DE 1,1/2</v>
          </cell>
          <cell r="C488">
            <v>0</v>
          </cell>
          <cell r="D488">
            <v>3146.0800000000004</v>
          </cell>
          <cell r="E488">
            <v>597.75520000000006</v>
          </cell>
          <cell r="F488">
            <v>3743.8352000000004</v>
          </cell>
          <cell r="G488">
            <v>0.05</v>
          </cell>
        </row>
        <row r="489">
          <cell r="B489" t="str">
            <v>UNIÓN METÁLICA GALVANIZADA DE 1</v>
          </cell>
          <cell r="C489">
            <v>0</v>
          </cell>
          <cell r="D489">
            <v>3146.0800000000004</v>
          </cell>
          <cell r="E489">
            <v>597.75520000000006</v>
          </cell>
          <cell r="F489">
            <v>3743.8352000000004</v>
          </cell>
          <cell r="G489">
            <v>0.05</v>
          </cell>
        </row>
        <row r="490">
          <cell r="B490" t="str">
            <v>Entrada a Caja EMT 1/2''</v>
          </cell>
          <cell r="C490" t="str">
            <v>UN</v>
          </cell>
          <cell r="D490">
            <v>629.60344827586221</v>
          </cell>
          <cell r="E490">
            <v>119.62465517241382</v>
          </cell>
          <cell r="F490">
            <v>749.22810344827599</v>
          </cell>
          <cell r="G490">
            <v>0.1</v>
          </cell>
        </row>
        <row r="491">
          <cell r="B491" t="str">
            <v>Entrada a Caja EMT 3/4''</v>
          </cell>
          <cell r="C491" t="str">
            <v>UN</v>
          </cell>
          <cell r="D491">
            <v>920.18965517241395</v>
          </cell>
          <cell r="E491">
            <v>174.83603448275866</v>
          </cell>
          <cell r="F491">
            <v>1095.0256896551725</v>
          </cell>
          <cell r="G491">
            <v>0.125</v>
          </cell>
        </row>
        <row r="492">
          <cell r="B492" t="str">
            <v>Entrada a Caja EMT 1 1/4''</v>
          </cell>
          <cell r="C492" t="str">
            <v>UN</v>
          </cell>
          <cell r="D492">
            <v>2130.9655172413795</v>
          </cell>
          <cell r="E492">
            <v>404.88344827586212</v>
          </cell>
          <cell r="F492">
            <v>2535.8489655172416</v>
          </cell>
          <cell r="G492">
            <v>0.17</v>
          </cell>
        </row>
        <row r="493">
          <cell r="B493" t="str">
            <v>Entrada a Caja EMT 1 1/2''</v>
          </cell>
          <cell r="C493" t="str">
            <v>un</v>
          </cell>
          <cell r="D493">
            <v>2469.9827586206902</v>
          </cell>
          <cell r="E493">
            <v>469.29672413793116</v>
          </cell>
          <cell r="F493">
            <v>2939.2794827586213</v>
          </cell>
          <cell r="G493">
            <v>0.35</v>
          </cell>
        </row>
        <row r="494">
          <cell r="B494" t="str">
            <v>Entrada a Caja EMT 3''</v>
          </cell>
          <cell r="C494" t="str">
            <v>un</v>
          </cell>
          <cell r="D494">
            <v>7603.6724137931051</v>
          </cell>
          <cell r="E494">
            <v>1444.6977586206899</v>
          </cell>
          <cell r="F494">
            <v>9048.3701724137954</v>
          </cell>
          <cell r="G494">
            <v>0.33</v>
          </cell>
        </row>
        <row r="495">
          <cell r="B495" t="str">
            <v>Entrada a Caja EMT 2''</v>
          </cell>
          <cell r="C495" t="str">
            <v>un</v>
          </cell>
          <cell r="D495">
            <v>3438.6034482758623</v>
          </cell>
          <cell r="E495">
            <v>653.33465517241382</v>
          </cell>
          <cell r="F495">
            <v>4091.9381034482763</v>
          </cell>
          <cell r="G495">
            <v>0.25</v>
          </cell>
        </row>
        <row r="496">
          <cell r="B496" t="str">
            <v>Curva EMT 3''</v>
          </cell>
          <cell r="C496" t="str">
            <v>un</v>
          </cell>
          <cell r="D496">
            <v>31286.448275862076</v>
          </cell>
          <cell r="E496">
            <v>5944.4251724137948</v>
          </cell>
          <cell r="F496">
            <v>37230.873448275874</v>
          </cell>
          <cell r="G496">
            <v>0.6</v>
          </cell>
        </row>
        <row r="497">
          <cell r="B497" t="str">
            <v>Curva EMT 2''</v>
          </cell>
          <cell r="C497" t="str">
            <v>un</v>
          </cell>
          <cell r="D497">
            <v>10561.84</v>
          </cell>
          <cell r="E497">
            <v>2006.7496000000001</v>
          </cell>
          <cell r="F497">
            <v>12568.589599999999</v>
          </cell>
          <cell r="G497">
            <v>0.45</v>
          </cell>
        </row>
        <row r="498">
          <cell r="B498" t="str">
            <v>Curva EMT 1/2''</v>
          </cell>
          <cell r="C498" t="str">
            <v>un</v>
          </cell>
          <cell r="D498">
            <v>997.64232000000004</v>
          </cell>
          <cell r="E498">
            <v>189.55204080000001</v>
          </cell>
          <cell r="F498">
            <v>1187.1943608000001</v>
          </cell>
          <cell r="G498">
            <v>0.45</v>
          </cell>
        </row>
        <row r="499">
          <cell r="B499" t="str">
            <v>Curva EMT 3/4''</v>
          </cell>
          <cell r="C499" t="str">
            <v>un</v>
          </cell>
          <cell r="D499">
            <v>1344.7075200000002</v>
          </cell>
          <cell r="E499">
            <v>255.49442880000004</v>
          </cell>
          <cell r="F499">
            <v>1600.2019488000001</v>
          </cell>
          <cell r="G499">
            <v>0.45</v>
          </cell>
        </row>
        <row r="500">
          <cell r="B500" t="str">
            <v>Curva EMT 1''</v>
          </cell>
          <cell r="C500" t="str">
            <v>un</v>
          </cell>
          <cell r="D500">
            <v>2373.6537600000006</v>
          </cell>
          <cell r="E500">
            <v>450.99421440000015</v>
          </cell>
          <cell r="F500">
            <v>2824.6479744000007</v>
          </cell>
          <cell r="G500">
            <v>0.45</v>
          </cell>
        </row>
        <row r="501">
          <cell r="B501" t="str">
            <v>CURVA GALVANIZADA DE 1"</v>
          </cell>
          <cell r="C501">
            <v>0</v>
          </cell>
          <cell r="D501">
            <v>6123.62</v>
          </cell>
          <cell r="E501">
            <v>1163.4877999999999</v>
          </cell>
          <cell r="F501">
            <v>7287.1077999999998</v>
          </cell>
          <cell r="G501">
            <v>0.05</v>
          </cell>
        </row>
        <row r="502">
          <cell r="B502" t="str">
            <v>CURVA GALVANIZADA DE 3/4"</v>
          </cell>
          <cell r="C502">
            <v>0</v>
          </cell>
          <cell r="D502">
            <v>4550.58</v>
          </cell>
          <cell r="E502">
            <v>864.61019999999996</v>
          </cell>
          <cell r="F502">
            <v>5415.1902</v>
          </cell>
          <cell r="G502">
            <v>0.05</v>
          </cell>
        </row>
        <row r="503">
          <cell r="B503" t="str">
            <v>Conduleta en L 1/2''</v>
          </cell>
          <cell r="C503" t="str">
            <v>UN</v>
          </cell>
          <cell r="D503">
            <v>7303.4000000000005</v>
          </cell>
          <cell r="E503">
            <v>1387.6460000000002</v>
          </cell>
          <cell r="F503">
            <v>8691.0460000000003</v>
          </cell>
          <cell r="G503">
            <v>0.3</v>
          </cell>
        </row>
        <row r="504">
          <cell r="B504" t="str">
            <v>Conduleta en L 3/4''</v>
          </cell>
          <cell r="C504" t="str">
            <v>UN</v>
          </cell>
          <cell r="D504">
            <v>14494.44</v>
          </cell>
          <cell r="E504">
            <v>2753.9436000000001</v>
          </cell>
          <cell r="F504">
            <v>17248.383600000001</v>
          </cell>
          <cell r="G504">
            <v>0.32500000000000001</v>
          </cell>
        </row>
        <row r="505">
          <cell r="B505" t="str">
            <v>Conduleta en L 1''</v>
          </cell>
          <cell r="C505" t="str">
            <v>UN</v>
          </cell>
          <cell r="D505">
            <v>14719.16</v>
          </cell>
          <cell r="E505">
            <v>2796.6404000000002</v>
          </cell>
          <cell r="F505">
            <v>17515.8004</v>
          </cell>
          <cell r="G505">
            <v>0.35</v>
          </cell>
        </row>
        <row r="506">
          <cell r="B506" t="str">
            <v>Conduleta en L 1 1/4''</v>
          </cell>
          <cell r="C506" t="str">
            <v>UN</v>
          </cell>
          <cell r="D506">
            <v>19275.551724137935</v>
          </cell>
          <cell r="E506">
            <v>3662.3548275862076</v>
          </cell>
          <cell r="F506">
            <v>22937.906551724143</v>
          </cell>
          <cell r="G506">
            <v>0.37</v>
          </cell>
        </row>
        <row r="507">
          <cell r="B507" t="str">
            <v>Conduleta en L 1 1/2''</v>
          </cell>
          <cell r="C507" t="str">
            <v>UN</v>
          </cell>
          <cell r="D507">
            <v>20034</v>
          </cell>
          <cell r="E507">
            <v>3806.46</v>
          </cell>
          <cell r="F507">
            <v>23840.46</v>
          </cell>
          <cell r="G507">
            <v>0.37</v>
          </cell>
        </row>
        <row r="508">
          <cell r="B508" t="str">
            <v>Conduleta en L 2''</v>
          </cell>
          <cell r="C508" t="str">
            <v>UN</v>
          </cell>
          <cell r="D508">
            <v>23246.896551724141</v>
          </cell>
          <cell r="E508">
            <v>4416.9103448275873</v>
          </cell>
          <cell r="F508">
            <v>27663.80689655173</v>
          </cell>
          <cell r="G508">
            <v>0.5</v>
          </cell>
        </row>
        <row r="509">
          <cell r="B509" t="str">
            <v>CORAZA METÁLICA 3/4"</v>
          </cell>
          <cell r="C509" t="str">
            <v>ML</v>
          </cell>
          <cell r="D509">
            <v>3335.6822000000006</v>
          </cell>
          <cell r="E509">
            <v>633.77961800000014</v>
          </cell>
          <cell r="F509">
            <v>3969.4618180000007</v>
          </cell>
          <cell r="G509">
            <v>0</v>
          </cell>
        </row>
        <row r="510">
          <cell r="B510" t="str">
            <v>CORAZA METÁLICA 1"</v>
          </cell>
          <cell r="C510" t="str">
            <v>ML</v>
          </cell>
          <cell r="D510">
            <v>5378.376400000001</v>
          </cell>
          <cell r="E510">
            <v>1021.8915160000003</v>
          </cell>
          <cell r="F510">
            <v>6400.2679160000016</v>
          </cell>
          <cell r="G510">
            <v>0</v>
          </cell>
        </row>
        <row r="511">
          <cell r="B511" t="str">
            <v>CORAZA METÁLICA 1. 1/2"</v>
          </cell>
          <cell r="C511" t="str">
            <v>ML</v>
          </cell>
          <cell r="D511">
            <v>11302.303000000002</v>
          </cell>
          <cell r="E511">
            <v>2147.4375700000005</v>
          </cell>
          <cell r="F511">
            <v>13449.740570000002</v>
          </cell>
          <cell r="G511">
            <v>0</v>
          </cell>
        </row>
        <row r="512">
          <cell r="B512" t="str">
            <v>CORAZA METÁLICA 2"</v>
          </cell>
          <cell r="C512" t="str">
            <v>ML</v>
          </cell>
          <cell r="D512">
            <v>15467.477600000002</v>
          </cell>
          <cell r="E512">
            <v>2938.8207440000006</v>
          </cell>
          <cell r="F512">
            <v>18406.298344000003</v>
          </cell>
          <cell r="G512">
            <v>0</v>
          </cell>
        </row>
        <row r="513">
          <cell r="B513" t="str">
            <v>CORAZA METÁLICA 3"</v>
          </cell>
          <cell r="C513" t="str">
            <v>ML</v>
          </cell>
          <cell r="D513">
            <v>45419.282800000008</v>
          </cell>
          <cell r="E513">
            <v>8629.6637320000009</v>
          </cell>
          <cell r="F513">
            <v>54048.946532000009</v>
          </cell>
          <cell r="G513">
            <v>0</v>
          </cell>
        </row>
        <row r="514">
          <cell r="B514" t="str">
            <v>CORAZA METÁLICA AMERICANA 1"</v>
          </cell>
          <cell r="C514" t="str">
            <v>ML</v>
          </cell>
          <cell r="D514">
            <v>6595.5320000000011</v>
          </cell>
          <cell r="E514">
            <v>1253.1510800000003</v>
          </cell>
          <cell r="F514">
            <v>7848.6830800000016</v>
          </cell>
          <cell r="G514">
            <v>0</v>
          </cell>
        </row>
        <row r="515">
          <cell r="B515" t="str">
            <v>CONECTOR RECTO 3/4"</v>
          </cell>
          <cell r="C515" t="str">
            <v>UN</v>
          </cell>
          <cell r="D515">
            <v>2359.136</v>
          </cell>
          <cell r="E515">
            <v>448.23584</v>
          </cell>
          <cell r="F515">
            <v>2807.3718399999998</v>
          </cell>
          <cell r="G515">
            <v>0</v>
          </cell>
        </row>
        <row r="516">
          <cell r="B516" t="str">
            <v>CONECTOR CURVO 3/4"</v>
          </cell>
          <cell r="C516" t="str">
            <v>UN</v>
          </cell>
          <cell r="D516">
            <v>3317.5350000000003</v>
          </cell>
          <cell r="E516">
            <v>630.33165000000008</v>
          </cell>
          <cell r="F516">
            <v>3947.8666500000004</v>
          </cell>
          <cell r="G516">
            <v>0</v>
          </cell>
        </row>
        <row r="517">
          <cell r="B517" t="str">
            <v>CONECTOR RECTO 1"</v>
          </cell>
          <cell r="C517" t="str">
            <v>UN</v>
          </cell>
          <cell r="D517">
            <v>3763.2756000000004</v>
          </cell>
          <cell r="E517">
            <v>715.02236400000004</v>
          </cell>
          <cell r="F517">
            <v>4478.2979640000003</v>
          </cell>
          <cell r="G517">
            <v>0.3</v>
          </cell>
        </row>
        <row r="518">
          <cell r="B518" t="str">
            <v>CONECTOR CURVO 1"</v>
          </cell>
          <cell r="C518" t="str">
            <v>UN</v>
          </cell>
          <cell r="D518">
            <v>5340.9478000000008</v>
          </cell>
          <cell r="E518">
            <v>1014.7800820000002</v>
          </cell>
          <cell r="F518">
            <v>6355.727882000001</v>
          </cell>
          <cell r="G518">
            <v>0.3</v>
          </cell>
        </row>
        <row r="519">
          <cell r="B519" t="str">
            <v>CONECTOR CURVO 2"</v>
          </cell>
          <cell r="C519" t="str">
            <v>UN</v>
          </cell>
          <cell r="D519">
            <v>17440.593400000002</v>
          </cell>
          <cell r="E519">
            <v>3313.7127460000002</v>
          </cell>
          <cell r="F519">
            <v>20754.306146000003</v>
          </cell>
          <cell r="G519">
            <v>0.3</v>
          </cell>
        </row>
        <row r="520">
          <cell r="B520" t="str">
            <v>CONECTOR CURVO 1/2"</v>
          </cell>
          <cell r="C520" t="str">
            <v>UN</v>
          </cell>
          <cell r="D520">
            <v>2896.7468000000003</v>
          </cell>
          <cell r="E520">
            <v>550.38189200000011</v>
          </cell>
          <cell r="F520">
            <v>3447.1286920000002</v>
          </cell>
          <cell r="G520">
            <v>0.4</v>
          </cell>
        </row>
        <row r="521">
          <cell r="B521" t="str">
            <v>CONECTOR RECTO 1,1/2"</v>
          </cell>
          <cell r="C521" t="str">
            <v>UN</v>
          </cell>
          <cell r="D521">
            <v>6722.4034000000011</v>
          </cell>
          <cell r="E521">
            <v>1277.2566460000003</v>
          </cell>
          <cell r="F521">
            <v>7999.6600460000009</v>
          </cell>
          <cell r="G521">
            <v>0</v>
          </cell>
        </row>
        <row r="522">
          <cell r="B522" t="str">
            <v>CONECTOR RECTO 2"</v>
          </cell>
          <cell r="C522" t="str">
            <v>UN</v>
          </cell>
          <cell r="D522">
            <v>10136.3454</v>
          </cell>
          <cell r="E522">
            <v>1925.905626</v>
          </cell>
          <cell r="F522">
            <v>12062.251026</v>
          </cell>
          <cell r="G522">
            <v>0.2</v>
          </cell>
        </row>
        <row r="523">
          <cell r="B523" t="str">
            <v>CONECTOR RECTO 1/2"</v>
          </cell>
          <cell r="C523" t="str">
            <v>UN</v>
          </cell>
          <cell r="D523">
            <v>1725.1182000000001</v>
          </cell>
          <cell r="E523">
            <v>327.77245800000003</v>
          </cell>
          <cell r="F523">
            <v>2052.8906580000003</v>
          </cell>
          <cell r="G523">
            <v>0.3</v>
          </cell>
        </row>
        <row r="524">
          <cell r="B524" t="str">
            <v>CONECTOR CURVO 1,1/2"</v>
          </cell>
          <cell r="C524">
            <v>0</v>
          </cell>
          <cell r="D524">
            <v>0</v>
          </cell>
          <cell r="E524">
            <v>0</v>
          </cell>
          <cell r="F524">
            <v>0</v>
          </cell>
          <cell r="G524">
            <v>0</v>
          </cell>
        </row>
        <row r="525">
          <cell r="B525" t="str">
            <v>TUBERÍA PLASTICA Y ACCESORIOS</v>
          </cell>
          <cell r="C525">
            <v>0</v>
          </cell>
          <cell r="D525">
            <v>0</v>
          </cell>
          <cell r="E525">
            <v>0</v>
          </cell>
          <cell r="F525">
            <v>0</v>
          </cell>
          <cell r="G525">
            <v>0</v>
          </cell>
        </row>
        <row r="526">
          <cell r="B526" t="str">
            <v>Tubo PVC DB60 1/2''</v>
          </cell>
          <cell r="C526" t="str">
            <v>ML</v>
          </cell>
          <cell r="D526">
            <v>1500.3934482758623</v>
          </cell>
          <cell r="E526">
            <v>285.07475517241386</v>
          </cell>
          <cell r="F526">
            <v>1785.4682034482762</v>
          </cell>
          <cell r="G526">
            <v>0.15</v>
          </cell>
        </row>
        <row r="527">
          <cell r="B527" t="str">
            <v>Tubo PVC DB60 3/4''</v>
          </cell>
          <cell r="C527" t="str">
            <v>ML</v>
          </cell>
          <cell r="D527">
            <v>1966.3000000000004</v>
          </cell>
          <cell r="E527">
            <v>373.59700000000009</v>
          </cell>
          <cell r="F527">
            <v>2339.8970000000004</v>
          </cell>
          <cell r="G527">
            <v>0.19</v>
          </cell>
        </row>
        <row r="528">
          <cell r="B528" t="str">
            <v>Tubo PVC DB60 1''</v>
          </cell>
          <cell r="C528" t="str">
            <v>ML</v>
          </cell>
          <cell r="D528">
            <v>2723.7613793103455</v>
          </cell>
          <cell r="E528">
            <v>517.51466206896566</v>
          </cell>
          <cell r="F528">
            <v>3241.2760413793112</v>
          </cell>
          <cell r="G528">
            <v>0.25</v>
          </cell>
        </row>
        <row r="529">
          <cell r="B529" t="str">
            <v>Tubo PVC DB60 2''</v>
          </cell>
          <cell r="C529" t="str">
            <v>ML</v>
          </cell>
          <cell r="D529">
            <v>3671.0724137931043</v>
          </cell>
          <cell r="E529">
            <v>697.50375862068984</v>
          </cell>
          <cell r="F529">
            <v>4368.5761724137938</v>
          </cell>
          <cell r="G529">
            <v>0.253</v>
          </cell>
        </row>
        <row r="530">
          <cell r="B530" t="str">
            <v>Curva PVC 1/2''</v>
          </cell>
          <cell r="C530" t="str">
            <v>UN</v>
          </cell>
          <cell r="D530">
            <v>580.20379310344845</v>
          </cell>
          <cell r="E530">
            <v>110.23872068965521</v>
          </cell>
          <cell r="F530">
            <v>690.44251379310367</v>
          </cell>
          <cell r="G530">
            <v>4.9999999999999996E-2</v>
          </cell>
        </row>
        <row r="531">
          <cell r="B531" t="str">
            <v>Curva PVC 3/4''</v>
          </cell>
          <cell r="C531" t="str">
            <v>UN</v>
          </cell>
          <cell r="D531">
            <v>926.00137931034499</v>
          </cell>
          <cell r="E531">
            <v>175.94026206896555</v>
          </cell>
          <cell r="F531">
            <v>1101.9416413793106</v>
          </cell>
          <cell r="G531">
            <v>6.3333333333333339E-2</v>
          </cell>
        </row>
        <row r="532">
          <cell r="B532" t="str">
            <v>Curva PVC 1''</v>
          </cell>
          <cell r="C532" t="str">
            <v>UN</v>
          </cell>
          <cell r="D532">
            <v>1754.1720689655174</v>
          </cell>
          <cell r="E532">
            <v>333.2926931034483</v>
          </cell>
          <cell r="F532">
            <v>2087.4647620689657</v>
          </cell>
          <cell r="G532">
            <v>8.3333333333333329E-2</v>
          </cell>
        </row>
        <row r="533">
          <cell r="B533" t="str">
            <v>Entrada a Caja PVC 1/2''</v>
          </cell>
          <cell r="C533" t="str">
            <v>UN</v>
          </cell>
          <cell r="D533">
            <v>292.52344827586211</v>
          </cell>
          <cell r="E533">
            <v>55.579455172413802</v>
          </cell>
          <cell r="F533">
            <v>348.10290344827592</v>
          </cell>
          <cell r="G533">
            <v>1.6666666666666666E-2</v>
          </cell>
        </row>
        <row r="534">
          <cell r="B534" t="str">
            <v>Entrada a Caja PVC 3/4''</v>
          </cell>
          <cell r="C534" t="str">
            <v>UN</v>
          </cell>
          <cell r="D534">
            <v>389.38551724137938</v>
          </cell>
          <cell r="E534">
            <v>73.983248275862081</v>
          </cell>
          <cell r="F534">
            <v>463.36876551724146</v>
          </cell>
          <cell r="G534">
            <v>2.1111111111111112E-2</v>
          </cell>
        </row>
        <row r="535">
          <cell r="B535" t="str">
            <v>Entrada a Caja PVC 1''</v>
          </cell>
          <cell r="C535" t="str">
            <v>UN</v>
          </cell>
          <cell r="D535">
            <v>717.74793103448292</v>
          </cell>
          <cell r="E535">
            <v>136.37210689655174</v>
          </cell>
          <cell r="F535">
            <v>854.12003793103463</v>
          </cell>
          <cell r="G535">
            <v>2.7777777777777776E-2</v>
          </cell>
        </row>
        <row r="536">
          <cell r="B536" t="str">
            <v>Unión PVC 1/2''</v>
          </cell>
          <cell r="C536" t="str">
            <v>UN</v>
          </cell>
          <cell r="D536">
            <v>205.34758620689658</v>
          </cell>
          <cell r="E536">
            <v>39.016041379310352</v>
          </cell>
          <cell r="F536">
            <v>244.36362758620692</v>
          </cell>
          <cell r="G536">
            <v>1.6666666666666666E-2</v>
          </cell>
        </row>
        <row r="537">
          <cell r="B537" t="str">
            <v>Unión PVC 3/4''</v>
          </cell>
          <cell r="C537" t="str">
            <v>UN</v>
          </cell>
          <cell r="D537">
            <v>426.19310344827591</v>
          </cell>
          <cell r="E537">
            <v>80.976689655172422</v>
          </cell>
          <cell r="F537">
            <v>507.16979310344834</v>
          </cell>
          <cell r="G537">
            <v>2.1111111111111112E-2</v>
          </cell>
        </row>
        <row r="538">
          <cell r="B538" t="str">
            <v>Unión PVC 1''</v>
          </cell>
          <cell r="C538" t="str">
            <v>UN</v>
          </cell>
          <cell r="D538">
            <v>693.5324137931035</v>
          </cell>
          <cell r="E538">
            <v>131.77115862068968</v>
          </cell>
          <cell r="F538">
            <v>825.30357241379318</v>
          </cell>
          <cell r="G538">
            <v>2.7777777777777776E-2</v>
          </cell>
        </row>
        <row r="539">
          <cell r="B539" t="str">
            <v>Tubería PVC 1"</v>
          </cell>
          <cell r="C539">
            <v>0</v>
          </cell>
          <cell r="D539">
            <v>5618</v>
          </cell>
          <cell r="E539">
            <v>1067.42</v>
          </cell>
          <cell r="F539">
            <v>6685.42</v>
          </cell>
          <cell r="G539">
            <v>0</v>
          </cell>
        </row>
        <row r="540">
          <cell r="B540" t="str">
            <v>TUBO PVC 1" PLASTIMEC</v>
          </cell>
          <cell r="C540">
            <v>0</v>
          </cell>
          <cell r="D540">
            <v>8159.5832000000009</v>
          </cell>
          <cell r="E540">
            <v>1550.3208080000002</v>
          </cell>
          <cell r="F540">
            <v>9709.9040080000013</v>
          </cell>
          <cell r="G540">
            <v>0</v>
          </cell>
        </row>
        <row r="541">
          <cell r="B541" t="str">
            <v>TUBO PVC 1/2 PLASTIMEC</v>
          </cell>
          <cell r="C541">
            <v>0</v>
          </cell>
          <cell r="D541">
            <v>4498.8944000000001</v>
          </cell>
          <cell r="E541">
            <v>854.78993600000001</v>
          </cell>
          <cell r="F541">
            <v>5353.6843360000003</v>
          </cell>
          <cell r="G541">
            <v>0</v>
          </cell>
        </row>
        <row r="542">
          <cell r="B542" t="str">
            <v>TUBO PVC 11/2 PLASTIMEC</v>
          </cell>
          <cell r="C542">
            <v>0</v>
          </cell>
          <cell r="D542">
            <v>16084.334000000003</v>
          </cell>
          <cell r="E542">
            <v>3056.0234600000003</v>
          </cell>
          <cell r="F542">
            <v>19140.357460000003</v>
          </cell>
          <cell r="G542">
            <v>0</v>
          </cell>
        </row>
        <row r="543">
          <cell r="B543" t="str">
            <v>TUBO PVC 11/4 PLASTIMEC</v>
          </cell>
          <cell r="C543">
            <v>0</v>
          </cell>
          <cell r="D543">
            <v>12618.028000000002</v>
          </cell>
          <cell r="E543">
            <v>2397.4253200000003</v>
          </cell>
          <cell r="F543">
            <v>15015.453320000002</v>
          </cell>
          <cell r="G543">
            <v>0</v>
          </cell>
        </row>
        <row r="544">
          <cell r="B544" t="str">
            <v>TUBO PVC 2" PLASTIMEC</v>
          </cell>
          <cell r="C544">
            <v>0</v>
          </cell>
          <cell r="D544">
            <v>24745.042800000003</v>
          </cell>
          <cell r="E544">
            <v>4701.558132000001</v>
          </cell>
          <cell r="F544">
            <v>29446.600932000005</v>
          </cell>
          <cell r="G544">
            <v>0</v>
          </cell>
        </row>
        <row r="545">
          <cell r="B545" t="str">
            <v>TUBO PVC 3/4 PLASTIMEC</v>
          </cell>
          <cell r="C545">
            <v>0</v>
          </cell>
          <cell r="D545">
            <v>5887.6640000000007</v>
          </cell>
          <cell r="E545">
            <v>1118.6561600000002</v>
          </cell>
          <cell r="F545">
            <v>7006.3201600000011</v>
          </cell>
          <cell r="G545">
            <v>0</v>
          </cell>
        </row>
        <row r="546">
          <cell r="B546" t="str">
            <v>PUESTA A TIERRA</v>
          </cell>
          <cell r="C546">
            <v>0</v>
          </cell>
          <cell r="D546">
            <v>0</v>
          </cell>
          <cell r="E546">
            <v>0</v>
          </cell>
          <cell r="F546">
            <v>0</v>
          </cell>
          <cell r="G546">
            <v>0</v>
          </cell>
        </row>
        <row r="547">
          <cell r="B547" t="str">
            <v>VARILLA COBRE - COBRE 1/2 x 2,40 MT</v>
          </cell>
          <cell r="C547" t="str">
            <v>UN</v>
          </cell>
          <cell r="D547">
            <v>154390.44277777779</v>
          </cell>
          <cell r="E547">
            <v>29334.184127777778</v>
          </cell>
          <cell r="F547">
            <v>183724.62690555557</v>
          </cell>
          <cell r="G547">
            <v>0</v>
          </cell>
        </row>
        <row r="548">
          <cell r="B548" t="str">
            <v>VARILLA COOPER WELL 5/8 x 1 MT</v>
          </cell>
          <cell r="C548" t="str">
            <v>UN</v>
          </cell>
          <cell r="D548">
            <v>14638.011111111113</v>
          </cell>
          <cell r="E548">
            <v>2781.2221111111116</v>
          </cell>
          <cell r="F548">
            <v>17419.233222222225</v>
          </cell>
          <cell r="G548">
            <v>0</v>
          </cell>
        </row>
        <row r="549">
          <cell r="B549" t="str">
            <v>VARILLA COOPER WELL 5/8 x 1.5 MT</v>
          </cell>
          <cell r="C549" t="str">
            <v>UN</v>
          </cell>
          <cell r="D549">
            <v>21957.01666666667</v>
          </cell>
          <cell r="E549">
            <v>4171.8331666666672</v>
          </cell>
          <cell r="F549">
            <v>26128.849833333337</v>
          </cell>
          <cell r="G549">
            <v>0</v>
          </cell>
        </row>
        <row r="550">
          <cell r="B550" t="str">
            <v>VARILLA COOPER WELL 5/8 x 1.8 MT</v>
          </cell>
          <cell r="C550" t="str">
            <v>UN</v>
          </cell>
          <cell r="D550">
            <v>26348.420000000002</v>
          </cell>
          <cell r="E550">
            <v>5006.1998000000003</v>
          </cell>
          <cell r="F550">
            <v>31354.6198</v>
          </cell>
          <cell r="G550">
            <v>0</v>
          </cell>
        </row>
        <row r="551">
          <cell r="B551" t="str">
            <v>VARILLA COOPER WELL 5/8 x 2.4 MT</v>
          </cell>
          <cell r="C551">
            <v>0</v>
          </cell>
          <cell r="D551">
            <v>34895.582777777789</v>
          </cell>
          <cell r="E551">
            <v>6630.1607277777803</v>
          </cell>
          <cell r="F551">
            <v>41525.743505555569</v>
          </cell>
          <cell r="G551">
            <v>0</v>
          </cell>
        </row>
        <row r="552">
          <cell r="B552" t="str">
            <v>GRAPA P/VARILLA COOPER WELL T/EPM</v>
          </cell>
          <cell r="C552">
            <v>0</v>
          </cell>
          <cell r="D552">
            <v>5657.0138888888905</v>
          </cell>
          <cell r="E552">
            <v>1074.8326388888893</v>
          </cell>
          <cell r="F552">
            <v>6731.8465277777796</v>
          </cell>
          <cell r="G552">
            <v>0</v>
          </cell>
        </row>
        <row r="553">
          <cell r="B553" t="str">
            <v>SOLDADURA EXOTERMICA  90G</v>
          </cell>
          <cell r="C553">
            <v>0</v>
          </cell>
          <cell r="D553">
            <v>13167.96777777778</v>
          </cell>
          <cell r="E553">
            <v>2501.913877777778</v>
          </cell>
          <cell r="F553">
            <v>15669.881655555557</v>
          </cell>
          <cell r="G553">
            <v>0</v>
          </cell>
        </row>
        <row r="554">
          <cell r="B554" t="str">
            <v>SOLDADURA EXOTERMICA 115G</v>
          </cell>
          <cell r="C554">
            <v>0</v>
          </cell>
          <cell r="D554">
            <v>16737.1456</v>
          </cell>
          <cell r="E554">
            <v>3180.0576639999999</v>
          </cell>
          <cell r="F554">
            <v>19917.203264</v>
          </cell>
          <cell r="G554">
            <v>0</v>
          </cell>
        </row>
        <row r="555">
          <cell r="B555" t="str">
            <v>SOLDADURA EXOTERMICA 150G</v>
          </cell>
          <cell r="C555">
            <v>0</v>
          </cell>
          <cell r="D555">
            <v>19702.013888888894</v>
          </cell>
          <cell r="E555">
            <v>3743.3826388888901</v>
          </cell>
          <cell r="F555">
            <v>23445.396527777782</v>
          </cell>
          <cell r="G555">
            <v>0</v>
          </cell>
        </row>
        <row r="556">
          <cell r="B556" t="str">
            <v xml:space="preserve">Soporte Dehn snap roof conductor holder StSt para teja de barro ref: 204129 </v>
          </cell>
          <cell r="C556">
            <v>0</v>
          </cell>
          <cell r="D556">
            <v>28090</v>
          </cell>
          <cell r="E556">
            <v>5337.1</v>
          </cell>
          <cell r="F556">
            <v>33427.1</v>
          </cell>
          <cell r="G556">
            <v>0</v>
          </cell>
        </row>
        <row r="557">
          <cell r="B557" t="str">
            <v>TABLEROS</v>
          </cell>
          <cell r="C557">
            <v>0</v>
          </cell>
          <cell r="D557">
            <v>0</v>
          </cell>
          <cell r="E557">
            <v>0</v>
          </cell>
          <cell r="F557">
            <v>0</v>
          </cell>
          <cell r="G557">
            <v>0</v>
          </cell>
        </row>
        <row r="558">
          <cell r="B558" t="str">
            <v>TABLERO TRIFASICO NTQ-412-T  611096</v>
          </cell>
          <cell r="C558" t="str">
            <v>UN</v>
          </cell>
          <cell r="D558">
            <v>229214.40000000002</v>
          </cell>
          <cell r="E558">
            <v>43550.736000000004</v>
          </cell>
          <cell r="F558">
            <v>272765.13600000006</v>
          </cell>
          <cell r="G558">
            <v>10.6</v>
          </cell>
        </row>
        <row r="559">
          <cell r="B559" t="str">
            <v>TABLERO TRIFASICO NTQ-418-T  611099</v>
          </cell>
          <cell r="C559" t="str">
            <v>UN</v>
          </cell>
          <cell r="D559">
            <v>283709.00000000006</v>
          </cell>
          <cell r="E559">
            <v>53904.710000000014</v>
          </cell>
          <cell r="F559">
            <v>337613.71000000008</v>
          </cell>
          <cell r="G559">
            <v>11.8</v>
          </cell>
        </row>
        <row r="560">
          <cell r="B560" t="str">
            <v>TABLERO TRIFASICO NTQ-424-T  611102</v>
          </cell>
          <cell r="C560" t="str">
            <v>UN</v>
          </cell>
          <cell r="D560">
            <v>314608</v>
          </cell>
          <cell r="E560">
            <v>59775.520000000004</v>
          </cell>
          <cell r="F560">
            <v>374383.52</v>
          </cell>
          <cell r="G560">
            <v>13</v>
          </cell>
        </row>
        <row r="561">
          <cell r="B561" t="str">
            <v>TABLERO TRIFASICO NTQ-430-T  611105</v>
          </cell>
          <cell r="C561" t="str">
            <v>UN</v>
          </cell>
          <cell r="D561">
            <v>422855.2</v>
          </cell>
          <cell r="E561">
            <v>80342.487999999998</v>
          </cell>
          <cell r="F561">
            <v>503197.68800000002</v>
          </cell>
          <cell r="G561">
            <v>14</v>
          </cell>
        </row>
        <row r="562">
          <cell r="B562" t="str">
            <v>TABLERO TRIFASICO NTQ-436-T  611108</v>
          </cell>
          <cell r="C562" t="str">
            <v>UN</v>
          </cell>
          <cell r="D562">
            <v>386518.4</v>
          </cell>
          <cell r="E562">
            <v>73438.495999999999</v>
          </cell>
          <cell r="F562">
            <v>459956.89600000001</v>
          </cell>
          <cell r="G562">
            <v>15.4</v>
          </cell>
        </row>
        <row r="563">
          <cell r="B563" t="str">
            <v>TABLERO TRIFASICO NTQ-442-T  611111</v>
          </cell>
          <cell r="C563" t="str">
            <v>UN</v>
          </cell>
          <cell r="D563">
            <v>357276.71</v>
          </cell>
          <cell r="E563">
            <v>67882.574900000007</v>
          </cell>
          <cell r="F563">
            <v>425159.28490000003</v>
          </cell>
          <cell r="G563">
            <v>16.600000000000001</v>
          </cell>
        </row>
        <row r="564">
          <cell r="B564" t="str">
            <v>TABLERO 01 4CTOS TERCOL 104 RETIE</v>
          </cell>
          <cell r="C564" t="str">
            <v>UN</v>
          </cell>
          <cell r="D564">
            <v>95084.650000000009</v>
          </cell>
          <cell r="E564">
            <v>18066.083500000001</v>
          </cell>
          <cell r="F564">
            <v>113150.7335</v>
          </cell>
          <cell r="G564">
            <v>1.6</v>
          </cell>
        </row>
        <row r="565">
          <cell r="B565" t="str">
            <v>TABLERO 01 6CTOS TERCOL 106 RETIE</v>
          </cell>
          <cell r="C565" t="str">
            <v>UN</v>
          </cell>
          <cell r="D565">
            <v>96208.25</v>
          </cell>
          <cell r="E565">
            <v>18279.567500000001</v>
          </cell>
          <cell r="F565">
            <v>114487.8175</v>
          </cell>
          <cell r="G565">
            <v>1.8</v>
          </cell>
        </row>
        <row r="566">
          <cell r="B566" t="str">
            <v>TABLERO 01  8 CTOS.TERCOL TEP 108  RETIE</v>
          </cell>
          <cell r="C566" t="str">
            <v>UN</v>
          </cell>
          <cell r="D566">
            <v>97331.85</v>
          </cell>
          <cell r="E566">
            <v>18493.051500000001</v>
          </cell>
          <cell r="F566">
            <v>115824.90150000001</v>
          </cell>
          <cell r="G566">
            <v>1.63</v>
          </cell>
        </row>
        <row r="567">
          <cell r="B567" t="str">
            <v>TABLERO MONOFASICO TQ-CP-12  611051</v>
          </cell>
          <cell r="C567" t="str">
            <v>UN</v>
          </cell>
          <cell r="D567">
            <v>114045.40000000001</v>
          </cell>
          <cell r="E567">
            <v>21668.626</v>
          </cell>
          <cell r="F567">
            <v>135714.02600000001</v>
          </cell>
          <cell r="G567">
            <v>7</v>
          </cell>
        </row>
        <row r="568">
          <cell r="B568" t="str">
            <v>TABLERO MONOFASICO TQ-CP-18  611054</v>
          </cell>
          <cell r="C568" t="str">
            <v>UN</v>
          </cell>
          <cell r="D568">
            <v>130899.40000000002</v>
          </cell>
          <cell r="E568">
            <v>24870.886000000006</v>
          </cell>
          <cell r="F568">
            <v>155770.28600000002</v>
          </cell>
          <cell r="G568">
            <v>8</v>
          </cell>
        </row>
        <row r="569">
          <cell r="B569" t="str">
            <v>TABLERO MONOFASICO TQ-CP-24  611057</v>
          </cell>
          <cell r="C569" t="str">
            <v>UN</v>
          </cell>
          <cell r="D569">
            <v>161236.6</v>
          </cell>
          <cell r="E569">
            <v>30634.954000000002</v>
          </cell>
          <cell r="F569">
            <v>191871.554</v>
          </cell>
          <cell r="G569">
            <v>8.5</v>
          </cell>
        </row>
        <row r="570">
          <cell r="B570" t="str">
            <v xml:space="preserve">TABLERO MONOFASICO TQ-CP-30  </v>
          </cell>
          <cell r="C570" t="str">
            <v>UN</v>
          </cell>
          <cell r="D570">
            <v>191573.80000000002</v>
          </cell>
          <cell r="E570">
            <v>36399.022000000004</v>
          </cell>
          <cell r="F570">
            <v>227972.82200000001</v>
          </cell>
          <cell r="G570">
            <v>10.5</v>
          </cell>
        </row>
        <row r="571">
          <cell r="B571" t="str">
            <v>TABLERO MONOFASICO TQ-CP-36</v>
          </cell>
          <cell r="C571" t="str">
            <v>UN</v>
          </cell>
          <cell r="D571">
            <v>221911</v>
          </cell>
          <cell r="E571">
            <v>42163.090000000004</v>
          </cell>
          <cell r="F571">
            <v>264074.09000000003</v>
          </cell>
          <cell r="G571">
            <v>12</v>
          </cell>
        </row>
        <row r="572">
          <cell r="B572" t="str">
            <v>TABLERO BIFASICO 24</v>
          </cell>
          <cell r="C572" t="str">
            <v>UN</v>
          </cell>
          <cell r="D572">
            <v>193551.33600000001</v>
          </cell>
          <cell r="E572">
            <v>36774.753840000005</v>
          </cell>
          <cell r="F572">
            <v>230326.08984000003</v>
          </cell>
          <cell r="G572">
            <v>10</v>
          </cell>
        </row>
        <row r="573">
          <cell r="B573" t="str">
            <v>TABLERO 03 12CTOS.TERCOL TRP 312  RETIE</v>
          </cell>
          <cell r="C573" t="str">
            <v>UN</v>
          </cell>
          <cell r="D573">
            <v>134832.00000000003</v>
          </cell>
          <cell r="E573">
            <v>25618.080000000005</v>
          </cell>
          <cell r="F573">
            <v>160450.08000000005</v>
          </cell>
          <cell r="G573">
            <v>7.5</v>
          </cell>
        </row>
        <row r="574">
          <cell r="B574" t="str">
            <v xml:space="preserve">TABLERO DE 18 CTOS TRIFASICA C/P 225A RETIE TERCOL TRP318 </v>
          </cell>
          <cell r="C574" t="str">
            <v>UN</v>
          </cell>
          <cell r="D574">
            <v>134494.92000000001</v>
          </cell>
          <cell r="E574">
            <v>25554.034800000001</v>
          </cell>
          <cell r="F574">
            <v>160048.95480000001</v>
          </cell>
          <cell r="G574">
            <v>13</v>
          </cell>
        </row>
        <row r="575">
          <cell r="B575" t="str">
            <v xml:space="preserve">TABLERO DE 18 CTOS TRIF C/P ESP/TOTALIZADOR RETIE TERCOL TRP318T </v>
          </cell>
          <cell r="C575" t="str">
            <v>UN</v>
          </cell>
          <cell r="D575">
            <v>230255.97720000002</v>
          </cell>
          <cell r="E575">
            <v>43748.635668000003</v>
          </cell>
          <cell r="F575">
            <v>274004.61286800005</v>
          </cell>
          <cell r="G575">
            <v>13</v>
          </cell>
        </row>
        <row r="576">
          <cell r="B576" t="str">
            <v>TABLERO 03 18CTOS.TERCOL TRP 318  RETIE</v>
          </cell>
          <cell r="C576" t="str">
            <v>UN</v>
          </cell>
          <cell r="D576">
            <v>205883.80000000002</v>
          </cell>
          <cell r="E576">
            <v>39117.922000000006</v>
          </cell>
          <cell r="F576">
            <v>245001.72200000001</v>
          </cell>
          <cell r="G576">
            <v>8.5</v>
          </cell>
        </row>
        <row r="577">
          <cell r="B577" t="str">
            <v xml:space="preserve">TABLERO DE 24 CTOS TRIFASICA C/P ESP/TOTALIZ 225A TERCOL TRP324T </v>
          </cell>
          <cell r="C577" t="str">
            <v>UN</v>
          </cell>
          <cell r="D577">
            <v>258650.47280000002</v>
          </cell>
          <cell r="E577">
            <v>49143.589832000005</v>
          </cell>
          <cell r="F577">
            <v>307794.06263200002</v>
          </cell>
          <cell r="G577">
            <v>13</v>
          </cell>
        </row>
        <row r="578">
          <cell r="B578" t="str">
            <v>TABLERO 03 24CTOS.TERCOL TRP 324  RETIE</v>
          </cell>
          <cell r="C578" t="str">
            <v>UN</v>
          </cell>
          <cell r="D578">
            <v>222689.04</v>
          </cell>
          <cell r="E578">
            <v>42310.917600000001</v>
          </cell>
          <cell r="F578">
            <v>264999.95760000002</v>
          </cell>
          <cell r="G578">
            <v>9</v>
          </cell>
        </row>
        <row r="579">
          <cell r="B579" t="str">
            <v xml:space="preserve">TABLERO DE 30 CTOS TRIF ESP PARA TOTALIZADOR TRP330T </v>
          </cell>
          <cell r="C579" t="str">
            <v>UN</v>
          </cell>
          <cell r="D579">
            <v>303905.71000000002</v>
          </cell>
          <cell r="E579">
            <v>57742.084900000002</v>
          </cell>
          <cell r="F579">
            <v>361647.79490000004</v>
          </cell>
          <cell r="G579">
            <v>13</v>
          </cell>
        </row>
        <row r="580">
          <cell r="B580" t="str">
            <v>TABLERO 03 30CTOS.TERCOL TRP 330  RETIE</v>
          </cell>
          <cell r="C580" t="str">
            <v>UN</v>
          </cell>
          <cell r="D580">
            <v>294012.2</v>
          </cell>
          <cell r="E580">
            <v>55862.317999999999</v>
          </cell>
          <cell r="F580">
            <v>349874.51800000004</v>
          </cell>
          <cell r="G580">
            <v>11.5</v>
          </cell>
        </row>
        <row r="581">
          <cell r="B581" t="str">
            <v>TABLERO 03 36CTOS.TERCOL TRP 336  RETIE</v>
          </cell>
          <cell r="C581" t="str">
            <v>UN</v>
          </cell>
          <cell r="D581">
            <v>255619.00000000006</v>
          </cell>
          <cell r="E581">
            <v>48567.610000000015</v>
          </cell>
          <cell r="F581">
            <v>304186.6100000001</v>
          </cell>
          <cell r="G581">
            <v>12.5</v>
          </cell>
        </row>
        <row r="582">
          <cell r="B582" t="str">
            <v>TABLERO 42 CTOS TRIF C/P ESP/TOTALIZADOR RETIE TERCOL TRP342T</v>
          </cell>
          <cell r="C582" t="str">
            <v>UN</v>
          </cell>
          <cell r="D582">
            <v>354172.20320000005</v>
          </cell>
          <cell r="E582">
            <v>67292.71860800001</v>
          </cell>
          <cell r="F582">
            <v>421464.92180800007</v>
          </cell>
          <cell r="G582">
            <v>13</v>
          </cell>
        </row>
        <row r="583">
          <cell r="B583" t="str">
            <v>TABLERO 03 42CTOS.TERCOL TRP 342  RETIE</v>
          </cell>
          <cell r="C583" t="str">
            <v>UN</v>
          </cell>
          <cell r="D583">
            <v>292697.8000000001</v>
          </cell>
          <cell r="E583">
            <v>55612.582000000024</v>
          </cell>
          <cell r="F583">
            <v>348310.3820000001</v>
          </cell>
          <cell r="G583">
            <v>13</v>
          </cell>
        </row>
        <row r="584">
          <cell r="B584" t="str">
            <v>Barraje trifásico de cobre 100A, con barras para neutro y tierra</v>
          </cell>
          <cell r="C584" t="str">
            <v>un</v>
          </cell>
          <cell r="D584">
            <v>202248</v>
          </cell>
          <cell r="E584">
            <v>38427.120000000003</v>
          </cell>
          <cell r="F584">
            <v>240675.12</v>
          </cell>
          <cell r="G584">
            <v>1</v>
          </cell>
        </row>
        <row r="585">
          <cell r="B585" t="str">
            <v>Suministro e instalación de tubería PVC para red de agua fría  chiller</v>
          </cell>
          <cell r="C585" t="str">
            <v>GL</v>
          </cell>
          <cell r="D585">
            <v>452810.80000000005</v>
          </cell>
          <cell r="E585">
            <v>86034.052000000011</v>
          </cell>
          <cell r="F585">
            <v>538844.85200000007</v>
          </cell>
          <cell r="G585">
            <v>2</v>
          </cell>
        </row>
        <row r="586">
          <cell r="B586" t="str">
            <v>Suministro e instalación de accesorios para instalación de chiller (válvulas, manómetros, filtro, etc)</v>
          </cell>
          <cell r="C586" t="str">
            <v>GL</v>
          </cell>
          <cell r="D586">
            <v>1024588.3680000001</v>
          </cell>
          <cell r="E586">
            <v>194671.78992000004</v>
          </cell>
          <cell r="F586">
            <v>1219260.1579200001</v>
          </cell>
          <cell r="G586">
            <v>2</v>
          </cell>
        </row>
        <row r="587">
          <cell r="B587" t="str">
            <v>Acondicionador de tensión trifásico 208/120V, 25kVA, con transformador de aislamento apantallado tipo seco, IP20, DPS de entrada y salida.</v>
          </cell>
          <cell r="C587" t="str">
            <v>un</v>
          </cell>
          <cell r="D587">
            <v>5522494</v>
          </cell>
          <cell r="E587">
            <v>1049273.8600000001</v>
          </cell>
          <cell r="F587">
            <v>6571767.8600000003</v>
          </cell>
          <cell r="G587">
            <v>50</v>
          </cell>
        </row>
        <row r="588">
          <cell r="B588" t="str">
            <v>Traslado de Acondicionador de tensión de 10kVA, 2Ø, 230/115V</v>
          </cell>
          <cell r="C588">
            <v>0</v>
          </cell>
          <cell r="D588">
            <v>0</v>
          </cell>
          <cell r="E588">
            <v>0</v>
          </cell>
          <cell r="F588">
            <v>0</v>
          </cell>
          <cell r="G588">
            <v>0</v>
          </cell>
        </row>
        <row r="589">
          <cell r="B589" t="str">
            <v>Acondicionador de voltaje con transformador de aislamiento bifasico 4 kVA 240 V.</v>
          </cell>
          <cell r="C589">
            <v>0</v>
          </cell>
          <cell r="D589">
            <v>2191020</v>
          </cell>
          <cell r="E589">
            <v>416293.8</v>
          </cell>
          <cell r="F589">
            <v>2607313.7999999998</v>
          </cell>
          <cell r="G589">
            <v>0</v>
          </cell>
        </row>
        <row r="590">
          <cell r="B590" t="str">
            <v>Conjunto de andamio, canes y linea de vida</v>
          </cell>
          <cell r="C590" t="str">
            <v>Un</v>
          </cell>
          <cell r="D590">
            <v>134832</v>
          </cell>
          <cell r="E590">
            <v>25618.080000000002</v>
          </cell>
          <cell r="F590">
            <v>160450.08000000002</v>
          </cell>
          <cell r="G590">
            <v>20</v>
          </cell>
        </row>
        <row r="591">
          <cell r="B591" t="str">
            <v xml:space="preserve">PARARRAYO POLIMERICO 12KV 10KA </v>
          </cell>
          <cell r="C591">
            <v>0</v>
          </cell>
          <cell r="D591">
            <v>117041.66666666667</v>
          </cell>
          <cell r="E591">
            <v>22237.916666666668</v>
          </cell>
          <cell r="F591">
            <v>139279.58333333334</v>
          </cell>
          <cell r="G591">
            <v>0</v>
          </cell>
        </row>
        <row r="592">
          <cell r="B592" t="str">
            <v>ASTA PARA PARARRAYOS</v>
          </cell>
          <cell r="C592">
            <v>0</v>
          </cell>
          <cell r="D592">
            <v>39013.888888888898</v>
          </cell>
          <cell r="E592">
            <v>7412.6388888888905</v>
          </cell>
          <cell r="F592">
            <v>46426.527777777788</v>
          </cell>
          <cell r="G592">
            <v>0</v>
          </cell>
        </row>
        <row r="593">
          <cell r="B593" t="str">
            <v>Borneras de conexión</v>
          </cell>
          <cell r="C593" t="str">
            <v>Un</v>
          </cell>
          <cell r="D593">
            <v>4960.8</v>
          </cell>
          <cell r="E593">
            <v>942.55200000000002</v>
          </cell>
          <cell r="F593">
            <v>5903.3519999999999</v>
          </cell>
          <cell r="G593">
            <v>0</v>
          </cell>
        </row>
        <row r="594">
          <cell r="B594" t="str">
            <v>Suministro de Totem multitoma movil según requerimientos U de A</v>
          </cell>
          <cell r="C594" t="str">
            <v>UN</v>
          </cell>
          <cell r="D594">
            <v>814080</v>
          </cell>
          <cell r="E594">
            <v>0</v>
          </cell>
          <cell r="F594">
            <v>814080</v>
          </cell>
          <cell r="G594">
            <v>0</v>
          </cell>
        </row>
        <row r="595">
          <cell r="B595" t="str">
            <v>Canaleta ranurada 40x40mm 2m</v>
          </cell>
          <cell r="C595" t="str">
            <v>Un</v>
          </cell>
          <cell r="D595">
            <v>23933.74</v>
          </cell>
          <cell r="E595">
            <v>4547.4106000000002</v>
          </cell>
          <cell r="F595">
            <v>28481.150600000001</v>
          </cell>
          <cell r="G595">
            <v>0</v>
          </cell>
        </row>
        <row r="596">
          <cell r="B596" t="str">
            <v>CAJA PRIMARIA 15 KVA 20 KA</v>
          </cell>
          <cell r="C596">
            <v>0</v>
          </cell>
          <cell r="D596">
            <v>247738.1944444445</v>
          </cell>
          <cell r="E596">
            <v>47070.256944444453</v>
          </cell>
          <cell r="F596">
            <v>294808.45138888893</v>
          </cell>
          <cell r="G5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Hoja2"/>
      <sheetName val="5,1"/>
      <sheetName val="4,16"/>
      <sheetName val="4,15"/>
      <sheetName val="4,14"/>
      <sheetName val="4,13"/>
      <sheetName val="4,12"/>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B5" t="str">
            <v>Accesorios prefabricados para canaleta 12x5cm (Curvas, TEE, Derivaciones, etc)</v>
          </cell>
          <cell r="C5" t="str">
            <v>un</v>
          </cell>
          <cell r="D5">
            <v>24000.8030017241</v>
          </cell>
          <cell r="E5">
            <v>4560.1525703275793</v>
          </cell>
          <cell r="F5">
            <v>28560.95557205168</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v>0</v>
          </cell>
          <cell r="C23">
            <v>0</v>
          </cell>
          <cell r="D23">
            <v>0</v>
          </cell>
          <cell r="E23">
            <v>0</v>
          </cell>
          <cell r="F23">
            <v>0</v>
          </cell>
          <cell r="G23">
            <v>0</v>
          </cell>
        </row>
        <row r="24">
          <cell r="B24" t="str">
            <v>BANDEJAS, SOPORTES Y CANALETAS</v>
          </cell>
          <cell r="C24">
            <v>0</v>
          </cell>
          <cell r="D24">
            <v>0</v>
          </cell>
          <cell r="E24">
            <v>0</v>
          </cell>
          <cell r="F24">
            <v>0</v>
          </cell>
          <cell r="G24">
            <v>0</v>
          </cell>
        </row>
        <row r="25">
          <cell r="B25" t="str">
            <v>BANDEJA PORTACABLE SEMIPESADA 10 x 8 x 2.4m GALVANIZADA</v>
          </cell>
          <cell r="C25" t="str">
            <v>ML</v>
          </cell>
          <cell r="D25">
            <v>80168.769069046102</v>
          </cell>
          <cell r="E25">
            <v>15232.066123118759</v>
          </cell>
          <cell r="F25">
            <v>95400.835192164857</v>
          </cell>
          <cell r="G25">
            <v>8.5380000000000003</v>
          </cell>
        </row>
        <row r="26">
          <cell r="B26" t="str">
            <v>BANDEJA PORTACABLE SEMIPESADA 20 x 8 x 2.4m GALVANIZADA</v>
          </cell>
          <cell r="C26" t="str">
            <v>ML</v>
          </cell>
          <cell r="D26">
            <v>87195.172781216577</v>
          </cell>
          <cell r="E26">
            <v>16567.08282843115</v>
          </cell>
          <cell r="F26">
            <v>103762.25560964772</v>
          </cell>
          <cell r="G26">
            <v>9.7629999999999999</v>
          </cell>
        </row>
        <row r="27">
          <cell r="B27" t="str">
            <v>BANDEJA PORTACABLE SEMIPESADA 30 x 8 x 2.4m GALVANIZADA</v>
          </cell>
          <cell r="C27" t="str">
            <v>ML</v>
          </cell>
          <cell r="D27">
            <v>95483.116689331582</v>
          </cell>
          <cell r="E27">
            <v>18141.792170973</v>
          </cell>
          <cell r="F27">
            <v>113624.90886030458</v>
          </cell>
          <cell r="G27">
            <v>10.988</v>
          </cell>
        </row>
        <row r="28">
          <cell r="B28" t="str">
            <v>BANDEJA PORTACABLE SEMIPESADA 40 x 8 x 2.4m GALVANIZADA</v>
          </cell>
          <cell r="C28" t="str">
            <v>ML</v>
          </cell>
          <cell r="D28">
            <v>104059.47963852681</v>
          </cell>
          <cell r="E28">
            <v>19771.301131320095</v>
          </cell>
          <cell r="F28">
            <v>123830.78076984691</v>
          </cell>
          <cell r="G28">
            <v>12.212999999999999</v>
          </cell>
        </row>
        <row r="29">
          <cell r="B29" t="str">
            <v>BANDEJA PORTACABLE SEMIPESADA 50 x 8 x 2.4m GALVANIZADA</v>
          </cell>
          <cell r="C29" t="str">
            <v>ML</v>
          </cell>
          <cell r="D29">
            <v>112191.48967483826</v>
          </cell>
          <cell r="E29">
            <v>21316.383038219268</v>
          </cell>
          <cell r="F29">
            <v>133507.87271305753</v>
          </cell>
          <cell r="G29">
            <v>13.438000000000001</v>
          </cell>
        </row>
        <row r="30">
          <cell r="B30" t="str">
            <v>BANDEJA PORTACABLE SEMIPESADA 60 x 8 x 2.4m GALVANIZADA</v>
          </cell>
          <cell r="C30" t="str">
            <v>ML</v>
          </cell>
          <cell r="D30">
            <v>120237.9119469267</v>
          </cell>
          <cell r="E30">
            <v>22845.203269916074</v>
          </cell>
          <cell r="F30">
            <v>143083.11521684277</v>
          </cell>
          <cell r="G30">
            <v>14.663</v>
          </cell>
        </row>
        <row r="31">
          <cell r="B31" t="str">
            <v>CRUZ BANDEJA SEMIPESADA 10 x 8 GALVANIZADA</v>
          </cell>
          <cell r="C31" t="str">
            <v>UN</v>
          </cell>
          <cell r="D31">
            <v>68862.97714572557</v>
          </cell>
          <cell r="E31">
            <v>13083.965657687859</v>
          </cell>
          <cell r="F31">
            <v>81946.942803413433</v>
          </cell>
          <cell r="G31">
            <v>3.2250000000000001</v>
          </cell>
        </row>
        <row r="32">
          <cell r="B32" t="str">
            <v>CRUZ BANDEJA SEMIPESADA 20 x 8 GALVANIZADA</v>
          </cell>
          <cell r="C32" t="str">
            <v>UN</v>
          </cell>
          <cell r="D32">
            <v>73270.160785646949</v>
          </cell>
          <cell r="E32">
            <v>13921.33054927292</v>
          </cell>
          <cell r="F32">
            <v>87191.491334919876</v>
          </cell>
          <cell r="G32">
            <v>3.6339999999999999</v>
          </cell>
        </row>
        <row r="33">
          <cell r="B33" t="str">
            <v>CRUZ BANDEJA SEMIPESADA 30 x 8 GALVANIZADA</v>
          </cell>
          <cell r="C33" t="str">
            <v>UN</v>
          </cell>
          <cell r="D33">
            <v>79915.523081756124</v>
          </cell>
          <cell r="E33">
            <v>15183.949385533664</v>
          </cell>
          <cell r="F33">
            <v>95099.472467289786</v>
          </cell>
          <cell r="G33">
            <v>4.1950000000000003</v>
          </cell>
        </row>
        <row r="34">
          <cell r="B34" t="str">
            <v>CRUZ BANDEJA SEMIPESADA 40 x 8 GALVANIZADA</v>
          </cell>
          <cell r="C34" t="str">
            <v>UN</v>
          </cell>
          <cell r="D34">
            <v>88256.226570556537</v>
          </cell>
          <cell r="E34">
            <v>16768.683048405743</v>
          </cell>
          <cell r="F34">
            <v>105024.90961896228</v>
          </cell>
          <cell r="G34">
            <v>4.859</v>
          </cell>
        </row>
        <row r="35">
          <cell r="B35" t="str">
            <v>CRUZ BANDEJA SEMIPESADA 50 x 8 GALVANIZADA</v>
          </cell>
          <cell r="C35" t="str">
            <v>UN</v>
          </cell>
          <cell r="D35">
            <v>95390.494314350522</v>
          </cell>
          <cell r="E35">
            <v>18124.1939197266</v>
          </cell>
          <cell r="F35">
            <v>113514.68823407713</v>
          </cell>
          <cell r="G35">
            <v>5.3289999999999997</v>
          </cell>
        </row>
        <row r="36">
          <cell r="B36" t="str">
            <v>CRUZ BANDEJA SEMIPESADA 60 x 8 GALVANIZADA</v>
          </cell>
          <cell r="C36" t="str">
            <v>UN</v>
          </cell>
          <cell r="D36">
            <v>104265.8282207631</v>
          </cell>
          <cell r="E36">
            <v>19810.50736194499</v>
          </cell>
          <cell r="F36">
            <v>124076.3355827081</v>
          </cell>
          <cell r="G36">
            <v>6.1859999999999999</v>
          </cell>
        </row>
        <row r="37">
          <cell r="B37" t="str">
            <v>CURVA HORIZONTAL BANDEJA SEMIPESADA 10 x 8 GALVANIZADA ANG. 90°</v>
          </cell>
          <cell r="C37" t="str">
            <v>UN</v>
          </cell>
          <cell r="D37">
            <v>37357.300430650444</v>
          </cell>
          <cell r="E37">
            <v>7097.8870818235846</v>
          </cell>
          <cell r="F37">
            <v>44455.187512474033</v>
          </cell>
          <cell r="G37">
            <v>2.339</v>
          </cell>
        </row>
        <row r="38">
          <cell r="B38" t="str">
            <v>CURVA HORIZONTAL BANDEJA SEMIPESADA 20 x 8 GALVANIZADA ANG. 90°</v>
          </cell>
          <cell r="C38" t="str">
            <v>UN</v>
          </cell>
          <cell r="D38">
            <v>42458.565665366579</v>
          </cell>
          <cell r="E38">
            <v>8067.1274764196505</v>
          </cell>
          <cell r="F38">
            <v>50525.693141786229</v>
          </cell>
          <cell r="G38">
            <v>2.8119999999999998</v>
          </cell>
        </row>
        <row r="39">
          <cell r="B39" t="str">
            <v>CURVA HORIZONTAL BANDEJA SEMIPESADA 30 x 8 GALVANIZADA ANG. 90°</v>
          </cell>
          <cell r="C39" t="str">
            <v>UN</v>
          </cell>
          <cell r="D39">
            <v>47739.213474413111</v>
          </cell>
          <cell r="E39">
            <v>9070.4505601384917</v>
          </cell>
          <cell r="F39">
            <v>56809.664034551606</v>
          </cell>
          <cell r="G39">
            <v>3.2850000000000001</v>
          </cell>
        </row>
        <row r="40">
          <cell r="B40" t="str">
            <v>CURVA HORIZONTAL BANDEJA SEMIPESADA 40 x 8 GALVANIZADA ANG. 90°</v>
          </cell>
          <cell r="C40" t="str">
            <v>UN</v>
          </cell>
          <cell r="D40">
            <v>53797.1857722247</v>
          </cell>
          <cell r="E40">
            <v>10221.465296722694</v>
          </cell>
          <cell r="F40">
            <v>64018.651068947394</v>
          </cell>
          <cell r="G40">
            <v>3.9630000000000001</v>
          </cell>
        </row>
        <row r="41">
          <cell r="B41" t="str">
            <v>CURVA HORIZONTAL BANDEJA SEMIPESADA 50 x 8 GALVANIZADA ANG. 90°</v>
          </cell>
          <cell r="C41" t="str">
            <v>UN</v>
          </cell>
          <cell r="D41">
            <v>62054.646367054789</v>
          </cell>
          <cell r="E41">
            <v>11790.382809740409</v>
          </cell>
          <cell r="F41">
            <v>73845.0291767952</v>
          </cell>
          <cell r="G41">
            <v>4.7430000000000003</v>
          </cell>
        </row>
        <row r="42">
          <cell r="B42" t="str">
            <v>CURVA HORIZONTAL BANDEJA SEMIPESADA 60 x 8 GALVANIZADA ANG. 90°</v>
          </cell>
          <cell r="C42" t="str">
            <v>UN</v>
          </cell>
          <cell r="D42">
            <v>71958.205879269706</v>
          </cell>
          <cell r="E42">
            <v>13672.059117061244</v>
          </cell>
          <cell r="F42">
            <v>85630.264996330952</v>
          </cell>
          <cell r="G42">
            <v>5.3179999999999996</v>
          </cell>
        </row>
        <row r="43">
          <cell r="B43" t="str">
            <v>CURVA VERTICAL INT o EXT BANDEJA SEMIPESADA 10 X 8 A 90° GALV</v>
          </cell>
          <cell r="C43" t="str">
            <v>UN</v>
          </cell>
          <cell r="D43">
            <v>37023.15641964283</v>
          </cell>
          <cell r="E43">
            <v>7034.3997197321378</v>
          </cell>
          <cell r="F43">
            <v>44057.556139374967</v>
          </cell>
          <cell r="G43">
            <v>2.19</v>
          </cell>
        </row>
        <row r="44">
          <cell r="B44" t="str">
            <v>CURVA VERTICAL INT o EXT BANDEJA SEMIPESADA 20 X 8 A 90° GALV</v>
          </cell>
          <cell r="C44" t="str">
            <v>UN</v>
          </cell>
          <cell r="D44">
            <v>39110.090944532451</v>
          </cell>
          <cell r="E44">
            <v>7430.9172794611659</v>
          </cell>
          <cell r="F44">
            <v>46541.008223993616</v>
          </cell>
          <cell r="G44">
            <v>2.3940000000000001</v>
          </cell>
        </row>
        <row r="45">
          <cell r="B45" t="str">
            <v>CURVA VERTICAL INT o EXT BANDEJA SEMIPESADA 30 X 8 A 90° GALV</v>
          </cell>
          <cell r="C45" t="str">
            <v>UN</v>
          </cell>
          <cell r="D45">
            <v>41637.861076926834</v>
          </cell>
          <cell r="E45">
            <v>7911.193604616099</v>
          </cell>
          <cell r="F45">
            <v>49549.054681542933</v>
          </cell>
          <cell r="G45">
            <v>2.5979999999999999</v>
          </cell>
        </row>
        <row r="46">
          <cell r="B46" t="str">
            <v>CURVA VERTICAL INT o EXT BANDEJA SEMIPESADA 40 X 8 A 90° GALV</v>
          </cell>
          <cell r="C46" t="str">
            <v>UN</v>
          </cell>
          <cell r="D46">
            <v>44055.422307445035</v>
          </cell>
          <cell r="E46">
            <v>8370.5302384145562</v>
          </cell>
          <cell r="F46">
            <v>52425.952545859589</v>
          </cell>
          <cell r="G46">
            <v>2.802</v>
          </cell>
        </row>
        <row r="47">
          <cell r="B47" t="str">
            <v>CURVA VERTICAL INT o EXT BANDEJA SEMIPESADA 50 X 8 A 90° GALV</v>
          </cell>
          <cell r="C47" t="str">
            <v>UN</v>
          </cell>
          <cell r="D47">
            <v>46679.332120199506</v>
          </cell>
          <cell r="E47">
            <v>8869.0731028379068</v>
          </cell>
          <cell r="F47">
            <v>55548.405223037415</v>
          </cell>
          <cell r="G47">
            <v>3.0059999999999998</v>
          </cell>
        </row>
        <row r="48">
          <cell r="B48" t="str">
            <v>CURVA VERTICAL INT o EXT BANDEJA SEMIPESADA 60 X 8 A 90° GALV</v>
          </cell>
          <cell r="C48" t="str">
            <v>UN</v>
          </cell>
          <cell r="D48">
            <v>49046.478640284971</v>
          </cell>
          <cell r="E48">
            <v>9318.8309416541451</v>
          </cell>
          <cell r="F48">
            <v>58365.309581939116</v>
          </cell>
          <cell r="G48">
            <v>3.2109999999999999</v>
          </cell>
        </row>
        <row r="49">
          <cell r="B49" t="str">
            <v>REDUCCION SIMETRICA, DER. o IZQ. BANDEJA SEMI 20 A 10 x 8 CM GALV</v>
          </cell>
          <cell r="C49" t="str">
            <v>UN</v>
          </cell>
          <cell r="D49">
            <v>29663.781131591084</v>
          </cell>
          <cell r="E49">
            <v>5636.1184150023064</v>
          </cell>
          <cell r="F49">
            <v>35299.899546593391</v>
          </cell>
          <cell r="G49">
            <v>1.621</v>
          </cell>
        </row>
        <row r="50">
          <cell r="B50" t="str">
            <v>REDUCCION SIMETRICA, DER. o IZQ. BANDEJA SEMI 30 A 10 x 8 CM GALV</v>
          </cell>
          <cell r="C50" t="str">
            <v>UN</v>
          </cell>
          <cell r="D50">
            <v>30832.69895255454</v>
          </cell>
          <cell r="E50">
            <v>5858.2128009853623</v>
          </cell>
          <cell r="F50">
            <v>36690.911753539898</v>
          </cell>
          <cell r="G50">
            <v>1.742</v>
          </cell>
        </row>
        <row r="51">
          <cell r="B51" t="str">
            <v>REDUCCION SIMETRICA, DER. o IZQ. BANDEJA SEMI 30 A 20 x 8 CM GALV</v>
          </cell>
          <cell r="C51" t="str">
            <v>UN</v>
          </cell>
          <cell r="D51">
            <v>31237.189071142697</v>
          </cell>
          <cell r="E51">
            <v>5935.0659235171124</v>
          </cell>
          <cell r="F51">
            <v>37172.254994659808</v>
          </cell>
          <cell r="G51">
            <v>1.772</v>
          </cell>
        </row>
        <row r="52">
          <cell r="B52" t="str">
            <v>REDUCCION SIMETRICA, DER. o IZQ. BANDEJA SEMI 40 A 20 x 8 CM GALV</v>
          </cell>
          <cell r="C52" t="str">
            <v>UN</v>
          </cell>
          <cell r="D52">
            <v>32239.621104165515</v>
          </cell>
          <cell r="E52">
            <v>6125.5280097914483</v>
          </cell>
          <cell r="F52">
            <v>38365.149113956963</v>
          </cell>
          <cell r="G52">
            <v>1.895</v>
          </cell>
        </row>
        <row r="53">
          <cell r="B53" t="str">
            <v>REDUCCION SIMETRICA, DER. o IZQ. BANDEJA SEMI 40 A 30 x 8 CM GALV</v>
          </cell>
          <cell r="C53" t="str">
            <v>UN</v>
          </cell>
          <cell r="D53">
            <v>32380.313319326619</v>
          </cell>
          <cell r="E53">
            <v>6152.2595306720577</v>
          </cell>
          <cell r="F53">
            <v>38532.572849998673</v>
          </cell>
          <cell r="G53">
            <v>1.9259999999999999</v>
          </cell>
        </row>
        <row r="54">
          <cell r="B54" t="str">
            <v>REDUCCION SIMETRICA, DER. o IZQ. BANDEJA SEMI 50 A 20 x 8 CM GALV</v>
          </cell>
          <cell r="C54" t="str">
            <v>UN</v>
          </cell>
          <cell r="D54">
            <v>32740.250903113752</v>
          </cell>
          <cell r="E54">
            <v>6220.6476715916133</v>
          </cell>
          <cell r="F54">
            <v>38960.898574705367</v>
          </cell>
          <cell r="G54">
            <v>2.0449999999999999</v>
          </cell>
        </row>
        <row r="55">
          <cell r="B55" t="str">
            <v>REDUCCION SIMETRICA, DER. o IZQ. BANDEJA SEMI 50 A 30 x 8 CM GALV</v>
          </cell>
          <cell r="C55" t="str">
            <v>UN</v>
          </cell>
          <cell r="D55">
            <v>34051.033374364648</v>
          </cell>
          <cell r="E55">
            <v>6469.6963411292836</v>
          </cell>
          <cell r="F55">
            <v>40520.72971549393</v>
          </cell>
          <cell r="G55">
            <v>2.048</v>
          </cell>
        </row>
        <row r="56">
          <cell r="B56" t="str">
            <v>REDUCCION SIMETRICA, DER. o IZQ. BANDEJA SEMI 50 A 40 x 8 CM GALV</v>
          </cell>
          <cell r="C56" t="str">
            <v>UN</v>
          </cell>
          <cell r="D56">
            <v>34432.074790425955</v>
          </cell>
          <cell r="E56">
            <v>6542.0942101809314</v>
          </cell>
          <cell r="F56">
            <v>40974.169000606889</v>
          </cell>
          <cell r="G56">
            <v>2.0790000000000002</v>
          </cell>
        </row>
        <row r="57">
          <cell r="B57" t="str">
            <v>REDUCCION SIMETRICA, DER. o IZQ. BANDEJA SEMI 60 A 20 x 8 CM GALV</v>
          </cell>
          <cell r="C57" t="str">
            <v>UN</v>
          </cell>
          <cell r="D57">
            <v>35486.093969007845</v>
          </cell>
          <cell r="E57">
            <v>6742.3578541114903</v>
          </cell>
          <cell r="F57">
            <v>42228.451823119336</v>
          </cell>
          <cell r="G57">
            <v>2.21</v>
          </cell>
        </row>
        <row r="58">
          <cell r="B58" t="str">
            <v>REDUCCION SIMETRICA, DER. o IZQ. BANDEJA SEMI 60 A 30 x 8 CM GALV</v>
          </cell>
          <cell r="C58" t="str">
            <v>UN</v>
          </cell>
          <cell r="D58">
            <v>35659.614367706534</v>
          </cell>
          <cell r="E58">
            <v>6775.3267298642413</v>
          </cell>
          <cell r="F58">
            <v>42434.941097570772</v>
          </cell>
          <cell r="G58">
            <v>2.198</v>
          </cell>
        </row>
        <row r="59">
          <cell r="B59" t="str">
            <v>REDUCCION SIMETRICA, DER. o IZQ. BANDEJA SEMI 60 A 40 x 8 CM GALV</v>
          </cell>
          <cell r="C59" t="str">
            <v>UN</v>
          </cell>
          <cell r="D59">
            <v>35788.582231604203</v>
          </cell>
          <cell r="E59">
            <v>6799.8306240047987</v>
          </cell>
          <cell r="F59">
            <v>42588.412855609</v>
          </cell>
          <cell r="G59">
            <v>2.2010000000000001</v>
          </cell>
        </row>
        <row r="60">
          <cell r="B60" t="str">
            <v>REDUCCION SIMETRICA, DER. o IZQ. BANDEJA SEMI 60 A 50 x 8 CM GALV</v>
          </cell>
          <cell r="C60" t="str">
            <v>UN</v>
          </cell>
          <cell r="D60">
            <v>36248.176801130452</v>
          </cell>
          <cell r="E60">
            <v>6887.1535922147859</v>
          </cell>
          <cell r="F60">
            <v>43135.330393345241</v>
          </cell>
          <cell r="G60">
            <v>2.2320000000000002</v>
          </cell>
        </row>
        <row r="61">
          <cell r="B61" t="str">
            <v>DUCTO CERRADO 8X30cm CON DIVISIÓN CENTRAL.</v>
          </cell>
          <cell r="C61" t="str">
            <v>ML</v>
          </cell>
          <cell r="D61">
            <v>31272.476562068965</v>
          </cell>
          <cell r="E61">
            <v>5941.7705467931037</v>
          </cell>
          <cell r="F61">
            <v>37214.247108862066</v>
          </cell>
          <cell r="G61">
            <v>6</v>
          </cell>
        </row>
        <row r="62">
          <cell r="B62" t="str">
            <v>BANDEJA CF54X100mm L 1m EZ  CM000071</v>
          </cell>
          <cell r="C62" t="str">
            <v>ML</v>
          </cell>
          <cell r="D62">
            <v>23905.68627758621</v>
          </cell>
          <cell r="E62">
            <v>4542.0803927413799</v>
          </cell>
          <cell r="F62">
            <v>28447.76667032759</v>
          </cell>
          <cell r="G62">
            <v>0.8</v>
          </cell>
        </row>
        <row r="63">
          <cell r="B63" t="str">
            <v>BANDEJA CF54X100mm L 1m GC  CM000073</v>
          </cell>
          <cell r="C63" t="str">
            <v>ML</v>
          </cell>
          <cell r="D63">
            <v>36325.076948275862</v>
          </cell>
          <cell r="E63">
            <v>6901.7646201724137</v>
          </cell>
          <cell r="F63">
            <v>43226.841568448275</v>
          </cell>
          <cell r="G63">
            <v>0.8</v>
          </cell>
        </row>
        <row r="64">
          <cell r="B64" t="str">
            <v>BANDEJA CF54X150mm L 1m EZ  CM000081</v>
          </cell>
          <cell r="C64" t="str">
            <v>ML</v>
          </cell>
          <cell r="D64">
            <v>25555.010274137931</v>
          </cell>
          <cell r="E64">
            <v>4855.4519520862068</v>
          </cell>
          <cell r="F64">
            <v>30410.462226224139</v>
          </cell>
          <cell r="G64">
            <v>1.1000000000000001</v>
          </cell>
        </row>
        <row r="65">
          <cell r="B65" t="str">
            <v>BANDEJA CF54X150mm L 1m EZ  CM000081</v>
          </cell>
          <cell r="C65" t="str">
            <v>ML</v>
          </cell>
          <cell r="D65">
            <v>27105.412877586208</v>
          </cell>
          <cell r="E65">
            <v>5150.0284467413794</v>
          </cell>
          <cell r="F65">
            <v>32255.441324327589</v>
          </cell>
          <cell r="G65">
            <v>1.1000000000000001</v>
          </cell>
        </row>
        <row r="66">
          <cell r="B66" t="str">
            <v>BANDEJA CF54X150mm L 1m GC  CM000083</v>
          </cell>
          <cell r="C66" t="str">
            <v>ML</v>
          </cell>
          <cell r="D66">
            <v>38493.738258620666</v>
          </cell>
          <cell r="E66">
            <v>7313.8102691379263</v>
          </cell>
          <cell r="F66">
            <v>45807.54852775859</v>
          </cell>
          <cell r="G66">
            <v>1.1000000000000001</v>
          </cell>
        </row>
        <row r="67">
          <cell r="B67" t="str">
            <v>BANDEJA CF54X200mm L 1m EZ  CM000091</v>
          </cell>
          <cell r="C67" t="str">
            <v>ML</v>
          </cell>
          <cell r="D67">
            <v>36017.887975999998</v>
          </cell>
          <cell r="E67">
            <v>6843.3987154400002</v>
          </cell>
          <cell r="F67">
            <v>42861.28669144</v>
          </cell>
          <cell r="G67">
            <v>1.4</v>
          </cell>
        </row>
        <row r="68">
          <cell r="B68" t="str">
            <v>BANDEJA CF54X200mm L 1m GC  CM000093</v>
          </cell>
          <cell r="C68" t="str">
            <v>ML</v>
          </cell>
          <cell r="D68">
            <v>0</v>
          </cell>
          <cell r="E68">
            <v>0</v>
          </cell>
          <cell r="F68">
            <v>0</v>
          </cell>
          <cell r="G68">
            <v>0</v>
          </cell>
        </row>
        <row r="69">
          <cell r="B69" t="str">
            <v>BANDEJA CF54X300mm L 1m EZ  CM000101</v>
          </cell>
          <cell r="C69" t="str">
            <v>ML</v>
          </cell>
          <cell r="D69">
            <v>51594.164674137937</v>
          </cell>
          <cell r="E69">
            <v>9802.8912880862081</v>
          </cell>
          <cell r="F69">
            <v>61397.055962224142</v>
          </cell>
          <cell r="G69">
            <v>2.2999999999999998</v>
          </cell>
        </row>
        <row r="70">
          <cell r="B70" t="str">
            <v>BANDEJA CF54X300mm L 1m GC  CM000103</v>
          </cell>
          <cell r="C70" t="str">
            <v>ML</v>
          </cell>
          <cell r="D70">
            <v>44172.206689655184</v>
          </cell>
          <cell r="E70">
            <v>8392.7192710344843</v>
          </cell>
          <cell r="F70">
            <v>52564.925960689667</v>
          </cell>
          <cell r="G70">
            <v>2.2999999999999998</v>
          </cell>
        </row>
        <row r="71">
          <cell r="B71" t="str">
            <v>BANDEJA CF54X400mm L 1m EZ  CM000201</v>
          </cell>
          <cell r="C71" t="str">
            <v>ML</v>
          </cell>
          <cell r="D71">
            <v>52535.097355999998</v>
          </cell>
          <cell r="E71">
            <v>9981.6684976399993</v>
          </cell>
          <cell r="F71">
            <v>62516.765853639998</v>
          </cell>
          <cell r="G71">
            <v>3.1</v>
          </cell>
        </row>
        <row r="72">
          <cell r="B72" t="str">
            <v>BANDEJA CF54X400mm L 1m GC  CM000203</v>
          </cell>
          <cell r="C72" t="str">
            <v>ML</v>
          </cell>
          <cell r="D72">
            <v>61435.892120689656</v>
          </cell>
          <cell r="E72">
            <v>11672.819502931035</v>
          </cell>
          <cell r="F72">
            <v>73108.711623620693</v>
          </cell>
          <cell r="G72">
            <v>3.1</v>
          </cell>
        </row>
        <row r="73">
          <cell r="B73" t="str">
            <v>BANDEJA CF54X500mm L 1m EZ  CM000301</v>
          </cell>
          <cell r="C73" t="str">
            <v>ML</v>
          </cell>
          <cell r="D73">
            <v>49460.696551724148</v>
          </cell>
          <cell r="E73">
            <v>9397.5323448275885</v>
          </cell>
          <cell r="F73">
            <v>58858.228896551736</v>
          </cell>
          <cell r="G73">
            <v>0.5</v>
          </cell>
        </row>
        <row r="74">
          <cell r="B74" t="str">
            <v>BANDEJA CF54X600mm L 1m EZ  CM000401</v>
          </cell>
          <cell r="C74" t="str">
            <v>ML</v>
          </cell>
          <cell r="D74">
            <v>55643.283620689661</v>
          </cell>
          <cell r="E74">
            <v>10572.223887931035</v>
          </cell>
          <cell r="F74">
            <v>66215.507508620693</v>
          </cell>
          <cell r="G74">
            <v>4</v>
          </cell>
        </row>
        <row r="75">
          <cell r="B75" t="str">
            <v>TAPA P/BANDEJA TBPG10C20   SUPERIOR</v>
          </cell>
          <cell r="C75">
            <v>0</v>
          </cell>
          <cell r="D75">
            <v>29284.808110250004</v>
          </cell>
          <cell r="E75">
            <v>5564.113540947501</v>
          </cell>
          <cell r="F75">
            <v>34848.921651197503</v>
          </cell>
          <cell r="G75">
            <v>0</v>
          </cell>
        </row>
        <row r="76">
          <cell r="B76" t="str">
            <v>TAPA P/BANDEJA TBPG10C20I  INFERIOR</v>
          </cell>
          <cell r="C76">
            <v>0</v>
          </cell>
          <cell r="D76">
            <v>29284.808110250004</v>
          </cell>
          <cell r="E76">
            <v>5564.113540947501</v>
          </cell>
          <cell r="F76">
            <v>34848.921651197503</v>
          </cell>
          <cell r="G76">
            <v>0</v>
          </cell>
        </row>
        <row r="77">
          <cell r="B77" t="str">
            <v>TAPA P/BANDEJA TBPG20C20   SUPERIOR</v>
          </cell>
          <cell r="C77">
            <v>0</v>
          </cell>
          <cell r="D77">
            <v>45608.930540250018</v>
          </cell>
          <cell r="E77">
            <v>8665.6968026475042</v>
          </cell>
          <cell r="F77">
            <v>54274.627342897526</v>
          </cell>
          <cell r="G77">
            <v>0</v>
          </cell>
        </row>
        <row r="78">
          <cell r="B78" t="str">
            <v>TAPA P/BANDEJA TBPG20C20I  INFERIOR</v>
          </cell>
          <cell r="C78">
            <v>0</v>
          </cell>
          <cell r="D78">
            <v>45608.930540250018</v>
          </cell>
          <cell r="E78">
            <v>8665.6968026475042</v>
          </cell>
          <cell r="F78">
            <v>54274.627342897526</v>
          </cell>
          <cell r="G78">
            <v>0</v>
          </cell>
        </row>
        <row r="79">
          <cell r="B79" t="str">
            <v>TAPA P/BANDEJA TBPG30C20   SUPERIOR</v>
          </cell>
          <cell r="C79">
            <v>0</v>
          </cell>
          <cell r="D79">
            <v>65750.10613325001</v>
          </cell>
          <cell r="E79">
            <v>12492.520165317503</v>
          </cell>
          <cell r="F79">
            <v>78242.626298567513</v>
          </cell>
          <cell r="G79">
            <v>0</v>
          </cell>
        </row>
        <row r="80">
          <cell r="B80" t="str">
            <v>TAPA P/BANDEJA TBPG30C20I  INFERIOR</v>
          </cell>
          <cell r="C80">
            <v>0</v>
          </cell>
          <cell r="D80">
            <v>65750.10613325001</v>
          </cell>
          <cell r="E80">
            <v>12492.520165317503</v>
          </cell>
          <cell r="F80">
            <v>78242.626298567513</v>
          </cell>
          <cell r="G80">
            <v>0</v>
          </cell>
        </row>
        <row r="81">
          <cell r="B81" t="str">
            <v>TAPA P/BANDEJA TBPG40C20   SUPERIOR</v>
          </cell>
          <cell r="C81">
            <v>0</v>
          </cell>
          <cell r="D81">
            <v>85589.376488000038</v>
          </cell>
          <cell r="E81">
            <v>16261.981532720007</v>
          </cell>
          <cell r="F81">
            <v>101851.35802072004</v>
          </cell>
          <cell r="G81">
            <v>0</v>
          </cell>
        </row>
        <row r="82">
          <cell r="B82" t="str">
            <v>TAPA P/BANDEJA TBPG40C20I  INFERIOR</v>
          </cell>
          <cell r="C82">
            <v>0</v>
          </cell>
          <cell r="D82">
            <v>85589.376488000038</v>
          </cell>
          <cell r="E82">
            <v>16261.981532720007</v>
          </cell>
          <cell r="F82">
            <v>101851.35802072004</v>
          </cell>
          <cell r="G82">
            <v>0</v>
          </cell>
        </row>
        <row r="83">
          <cell r="B83" t="str">
            <v>TAPA P/BANDEJA TBPG60C20   SUPERIOR</v>
          </cell>
          <cell r="C83">
            <v>0</v>
          </cell>
          <cell r="D83">
            <v>113798.5523675</v>
          </cell>
          <cell r="E83">
            <v>21621.724949825002</v>
          </cell>
          <cell r="F83">
            <v>135420.277317325</v>
          </cell>
          <cell r="G83">
            <v>0</v>
          </cell>
        </row>
        <row r="84">
          <cell r="B84" t="str">
            <v>CANALETA 12x5CM x2.4m</v>
          </cell>
          <cell r="C84" t="str">
            <v>ML</v>
          </cell>
          <cell r="D84">
            <v>85011.523365517249</v>
          </cell>
          <cell r="E84">
            <v>16152.189439448277</v>
          </cell>
          <cell r="F84">
            <v>101163.71280496553</v>
          </cell>
          <cell r="G84">
            <v>8.5</v>
          </cell>
        </row>
        <row r="85">
          <cell r="B85" t="str">
            <v>CANALETA 11x5CM x2.4m tapa presión</v>
          </cell>
          <cell r="C85" t="str">
            <v>ML</v>
          </cell>
          <cell r="D85">
            <v>54941.512430000002</v>
          </cell>
          <cell r="E85">
            <v>10438.887361700001</v>
          </cell>
          <cell r="F85">
            <v>65380.399791700002</v>
          </cell>
          <cell r="G85">
            <v>9.5</v>
          </cell>
        </row>
        <row r="86">
          <cell r="B86" t="str">
            <v>CANALETA 16x5CM x2.4m</v>
          </cell>
          <cell r="C86" t="str">
            <v>ML</v>
          </cell>
          <cell r="D86">
            <v>110559.38086200001</v>
          </cell>
          <cell r="E86">
            <v>21006.282363780003</v>
          </cell>
          <cell r="F86">
            <v>131565.66322578001</v>
          </cell>
          <cell r="G86">
            <v>9.5</v>
          </cell>
        </row>
        <row r="87">
          <cell r="B87" t="str">
            <v>CANALETA 4x4CM</v>
          </cell>
          <cell r="C87">
            <v>0</v>
          </cell>
          <cell r="D87">
            <v>22067.079999999998</v>
          </cell>
          <cell r="E87">
            <v>4192.7451999999994</v>
          </cell>
          <cell r="F87">
            <v>26259.825199999999</v>
          </cell>
          <cell r="G87">
            <v>0</v>
          </cell>
        </row>
        <row r="88">
          <cell r="B88" t="str">
            <v>TROQUEL PARA CANALETA 12x5cm</v>
          </cell>
          <cell r="C88" t="str">
            <v>UN</v>
          </cell>
          <cell r="D88">
            <v>6563.0539655172415</v>
          </cell>
          <cell r="E88">
            <v>1246.980253448276</v>
          </cell>
          <cell r="F88">
            <v>7810.0342189655175</v>
          </cell>
          <cell r="G88">
            <v>0.15</v>
          </cell>
        </row>
        <row r="89">
          <cell r="B89" t="str">
            <v>SOPORTE MENSULA CSN 100mm GC  CM556103</v>
          </cell>
          <cell r="C89" t="str">
            <v>UN</v>
          </cell>
          <cell r="D89">
            <v>12341.394956896555</v>
          </cell>
          <cell r="E89">
            <v>2344.8650418103452</v>
          </cell>
          <cell r="F89">
            <v>14686.259998706901</v>
          </cell>
          <cell r="G89">
            <v>1.4</v>
          </cell>
        </row>
        <row r="90">
          <cell r="B90" t="str">
            <v>SOPORTE MENSULA CSN 100mm GS  CM556100</v>
          </cell>
          <cell r="C90" t="str">
            <v>UN</v>
          </cell>
          <cell r="D90">
            <v>7775.7921982758626</v>
          </cell>
          <cell r="E90">
            <v>1477.4005176724138</v>
          </cell>
          <cell r="F90">
            <v>9253.1927159482766</v>
          </cell>
          <cell r="G90">
            <v>1.4</v>
          </cell>
        </row>
        <row r="91">
          <cell r="B91" t="str">
            <v>SOPORTE MENSULA CSN 200mm GC  CM556123</v>
          </cell>
          <cell r="C91" t="str">
            <v>UN</v>
          </cell>
          <cell r="D91">
            <v>13696.808275862069</v>
          </cell>
          <cell r="E91">
            <v>2602.3935724137932</v>
          </cell>
          <cell r="F91">
            <v>16299.201848275863</v>
          </cell>
          <cell r="G91">
            <v>1.8</v>
          </cell>
        </row>
        <row r="92">
          <cell r="B92" t="str">
            <v>SOPORTE MENSULA CSN 200mm GS  CM556120</v>
          </cell>
          <cell r="C92" t="str">
            <v>UN</v>
          </cell>
          <cell r="D92">
            <v>9131.2055172413802</v>
          </cell>
          <cell r="E92">
            <v>1734.9290482758622</v>
          </cell>
          <cell r="F92">
            <v>10866.134565517243</v>
          </cell>
          <cell r="G92">
            <v>1.8</v>
          </cell>
        </row>
        <row r="93">
          <cell r="B93" t="str">
            <v>SOPORTE MENSULA CSN 300mm GC  CM556133</v>
          </cell>
          <cell r="C93" t="str">
            <v>UN</v>
          </cell>
          <cell r="D93">
            <v>16050.947198275864</v>
          </cell>
          <cell r="E93">
            <v>3049.679967672414</v>
          </cell>
          <cell r="F93">
            <v>19100.627165948277</v>
          </cell>
          <cell r="G93">
            <v>2.2000000000000002</v>
          </cell>
        </row>
        <row r="94">
          <cell r="B94" t="str">
            <v>SOPORTE MENSULA CSN 300mm GS  CM556130</v>
          </cell>
          <cell r="C94" t="str">
            <v>UN</v>
          </cell>
          <cell r="D94">
            <v>12912.095301724139</v>
          </cell>
          <cell r="E94">
            <v>2453.2981073275864</v>
          </cell>
          <cell r="F94">
            <v>15365.393409051725</v>
          </cell>
          <cell r="G94">
            <v>2.25</v>
          </cell>
        </row>
        <row r="95">
          <cell r="B95" t="str">
            <v>SOPORTE PIEAMIGO X40cm</v>
          </cell>
          <cell r="C95" t="str">
            <v>UN</v>
          </cell>
          <cell r="D95">
            <v>13732.001463793105</v>
          </cell>
          <cell r="E95">
            <v>2609.0802781206899</v>
          </cell>
          <cell r="F95">
            <v>16341.081741913795</v>
          </cell>
          <cell r="G95">
            <v>0.8</v>
          </cell>
        </row>
        <row r="96">
          <cell r="B96" t="str">
            <v>SOPORTE PELDAÑO 10cm</v>
          </cell>
          <cell r="C96" t="str">
            <v>UN</v>
          </cell>
          <cell r="D96">
            <v>2166.7589758620688</v>
          </cell>
          <cell r="E96">
            <v>411.68420541379311</v>
          </cell>
          <cell r="F96">
            <v>2578.4431812758621</v>
          </cell>
          <cell r="G96">
            <v>0.159</v>
          </cell>
        </row>
        <row r="97">
          <cell r="B97" t="str">
            <v>SOPORTE PELDAÑO 20cm</v>
          </cell>
          <cell r="C97" t="str">
            <v>UN</v>
          </cell>
          <cell r="D97">
            <v>3085.5865310344825</v>
          </cell>
          <cell r="E97">
            <v>586.26144089655168</v>
          </cell>
          <cell r="F97">
            <v>3671.8479719310344</v>
          </cell>
          <cell r="G97">
            <v>0.23799999999999999</v>
          </cell>
        </row>
        <row r="98">
          <cell r="B98" t="str">
            <v>SOPORTE PELDAÑO 30cm</v>
          </cell>
          <cell r="C98" t="str">
            <v>UN</v>
          </cell>
          <cell r="D98">
            <v>4065.2887896551724</v>
          </cell>
          <cell r="E98">
            <v>772.40487003448277</v>
          </cell>
          <cell r="F98">
            <v>4837.6936596896549</v>
          </cell>
          <cell r="G98">
            <v>0.318</v>
          </cell>
        </row>
        <row r="99">
          <cell r="B99" t="str">
            <v>SOPORTE PELDAÑO 40cm</v>
          </cell>
          <cell r="C99" t="str">
            <v>UN</v>
          </cell>
          <cell r="D99">
            <v>5098.256413793104</v>
          </cell>
          <cell r="E99">
            <v>968.66871862068979</v>
          </cell>
          <cell r="F99">
            <v>6066.925132413794</v>
          </cell>
          <cell r="G99">
            <v>0.39700000000000002</v>
          </cell>
        </row>
        <row r="100">
          <cell r="B100" t="str">
            <v>SOPORTE PELDAÑO 50cm</v>
          </cell>
          <cell r="C100" t="str">
            <v>UN</v>
          </cell>
          <cell r="D100">
            <v>6105.5425224137934</v>
          </cell>
          <cell r="E100">
            <v>1160.0530792586208</v>
          </cell>
          <cell r="F100">
            <v>7265.595601672414</v>
          </cell>
          <cell r="G100">
            <v>0.47599999999999998</v>
          </cell>
        </row>
        <row r="101">
          <cell r="B101" t="str">
            <v>SOPORTE PELDAÑO 60cm</v>
          </cell>
          <cell r="C101" t="str">
            <v>UN</v>
          </cell>
          <cell r="D101">
            <v>7115.6821327586213</v>
          </cell>
          <cell r="E101">
            <v>1351.9796052241381</v>
          </cell>
          <cell r="F101">
            <v>8467.6617379827585</v>
          </cell>
          <cell r="G101">
            <v>0.55600000000000005</v>
          </cell>
        </row>
        <row r="102">
          <cell r="B102" t="str">
            <v>Elementos de fijación bandeja portacables</v>
          </cell>
          <cell r="C102">
            <v>0</v>
          </cell>
          <cell r="D102">
            <v>13240.248</v>
          </cell>
          <cell r="E102">
            <v>2515.6471200000001</v>
          </cell>
          <cell r="F102">
            <v>15755.895119999999</v>
          </cell>
          <cell r="G102">
            <v>0</v>
          </cell>
        </row>
        <row r="103">
          <cell r="B103" t="str">
            <v>Perfil Mekano para fijación de Riel de 2 x 4 cms</v>
          </cell>
          <cell r="C103" t="str">
            <v>ml</v>
          </cell>
          <cell r="D103">
            <v>6255.8089999999993</v>
          </cell>
          <cell r="E103">
            <v>1188.6037099999999</v>
          </cell>
          <cell r="F103">
            <v>7444.4127099999987</v>
          </cell>
          <cell r="G103">
            <v>0.47599999999999998</v>
          </cell>
        </row>
        <row r="104">
          <cell r="B104" t="str">
            <v xml:space="preserve">CABLEADO </v>
          </cell>
          <cell r="C104">
            <v>0</v>
          </cell>
          <cell r="D104">
            <v>0</v>
          </cell>
          <cell r="E104">
            <v>0</v>
          </cell>
          <cell r="F104">
            <v>0</v>
          </cell>
          <cell r="G104">
            <v>0</v>
          </cell>
        </row>
        <row r="105">
          <cell r="B105" t="str">
            <v>ALAMBRE THHN-THWN 12</v>
          </cell>
          <cell r="C105" t="str">
            <v>ML</v>
          </cell>
          <cell r="D105">
            <v>831.5506231999999</v>
          </cell>
          <cell r="E105">
            <v>157.99461840799998</v>
          </cell>
          <cell r="F105">
            <v>989.54524160799986</v>
          </cell>
          <cell r="G105">
            <v>3.6999999999999998E-2</v>
          </cell>
        </row>
        <row r="106">
          <cell r="B106" t="str">
            <v>ALAMBRE THHN-THWN 14</v>
          </cell>
          <cell r="C106" t="str">
            <v>ML</v>
          </cell>
          <cell r="D106">
            <v>577.02261759999999</v>
          </cell>
          <cell r="E106">
            <v>109.634297344</v>
          </cell>
          <cell r="F106">
            <v>686.65691494399994</v>
          </cell>
          <cell r="G106">
            <v>3.5000000000000003E-2</v>
          </cell>
        </row>
        <row r="107">
          <cell r="B107" t="str">
            <v>ALAMBRE THHN-THWN 10</v>
          </cell>
          <cell r="C107" t="str">
            <v>ML</v>
          </cell>
          <cell r="D107">
            <v>1337.1389504000001</v>
          </cell>
          <cell r="E107">
            <v>254.05640057600002</v>
          </cell>
          <cell r="F107">
            <v>1591.1953509760001</v>
          </cell>
          <cell r="G107">
            <v>5.8999999999999997E-2</v>
          </cell>
        </row>
        <row r="108">
          <cell r="B108" t="str">
            <v>ALAMBRE THHN-THWN 8</v>
          </cell>
          <cell r="C108" t="str">
            <v>ML</v>
          </cell>
          <cell r="D108">
            <v>2129.1579760000004</v>
          </cell>
          <cell r="E108">
            <v>404.5400154400001</v>
          </cell>
          <cell r="F108">
            <v>2533.6979914400004</v>
          </cell>
          <cell r="G108">
            <v>9.5000000000000001E-2</v>
          </cell>
        </row>
        <row r="109">
          <cell r="B109" t="str">
            <v>Alambrón de aluminio de 8mm de diámetro</v>
          </cell>
          <cell r="C109" t="str">
            <v>ML</v>
          </cell>
          <cell r="D109">
            <v>2262.0858626666663</v>
          </cell>
          <cell r="E109">
            <v>429.79631390666663</v>
          </cell>
          <cell r="F109">
            <v>2691.8821765733328</v>
          </cell>
          <cell r="G109">
            <v>3.6999999999999998E-2</v>
          </cell>
        </row>
        <row r="110">
          <cell r="B110" t="str">
            <v>Alambre Guía Galvanizado Cal. 14</v>
          </cell>
          <cell r="C110" t="str">
            <v>ML</v>
          </cell>
          <cell r="D110">
            <v>107.61777931034484</v>
          </cell>
          <cell r="E110">
            <v>20.44737806896552</v>
          </cell>
          <cell r="F110">
            <v>128.06515737931036</v>
          </cell>
          <cell r="G110">
            <v>2.7439999999999999E-2</v>
          </cell>
        </row>
        <row r="111">
          <cell r="B111" t="str">
            <v>ALAMBRE DESNUDO No. 12AWG</v>
          </cell>
          <cell r="C111" t="str">
            <v>ML</v>
          </cell>
          <cell r="D111">
            <v>785.77719439999987</v>
          </cell>
          <cell r="E111">
            <v>149.29766693599998</v>
          </cell>
          <cell r="F111">
            <v>935.07486133599991</v>
          </cell>
          <cell r="G111">
            <v>2.9399999999999999E-2</v>
          </cell>
        </row>
        <row r="112">
          <cell r="B112" t="str">
            <v>CABLE DESNUDO No. 8AWG</v>
          </cell>
          <cell r="C112" t="str">
            <v>ML</v>
          </cell>
          <cell r="D112">
            <v>2260.2364312000004</v>
          </cell>
          <cell r="E112">
            <v>429.4449219280001</v>
          </cell>
          <cell r="F112">
            <v>2689.6813531280004</v>
          </cell>
          <cell r="G112">
            <v>7.5900000000000009E-2</v>
          </cell>
        </row>
        <row r="113">
          <cell r="B113" t="str">
            <v>Cable desnudo cobre N°6 AWG</v>
          </cell>
          <cell r="C113" t="str">
            <v>ML</v>
          </cell>
          <cell r="D113">
            <v>3493.3448616000001</v>
          </cell>
          <cell r="E113">
            <v>663.735523704</v>
          </cell>
          <cell r="F113">
            <v>4157.0803853039997</v>
          </cell>
          <cell r="G113">
            <v>0.121</v>
          </cell>
        </row>
        <row r="114">
          <cell r="B114" t="str">
            <v>CABLE DESNUDO No 4</v>
          </cell>
          <cell r="C114" t="str">
            <v>ML</v>
          </cell>
          <cell r="D114">
            <v>5377.6843471999991</v>
          </cell>
          <cell r="E114">
            <v>1021.7600259679998</v>
          </cell>
          <cell r="F114">
            <v>6399.4443731679985</v>
          </cell>
          <cell r="G114">
            <v>0.192</v>
          </cell>
        </row>
        <row r="115">
          <cell r="B115" t="str">
            <v>CABLE DESNUDO No 2</v>
          </cell>
          <cell r="C115" t="str">
            <v>ML</v>
          </cell>
          <cell r="D115">
            <v>8652.5651167999986</v>
          </cell>
          <cell r="E115">
            <v>1643.9873721919998</v>
          </cell>
          <cell r="F115">
            <v>10296.552488991998</v>
          </cell>
          <cell r="G115">
            <v>0.31</v>
          </cell>
        </row>
        <row r="116">
          <cell r="B116" t="str">
            <v>CABLE DESNUDO 1/0</v>
          </cell>
          <cell r="C116" t="str">
            <v>ML</v>
          </cell>
          <cell r="D116">
            <v>13535.757725599999</v>
          </cell>
          <cell r="E116">
            <v>2571.7939678639996</v>
          </cell>
          <cell r="F116">
            <v>16107.551693463998</v>
          </cell>
          <cell r="G116">
            <v>0.49</v>
          </cell>
        </row>
        <row r="117">
          <cell r="B117" t="str">
            <v>CABLE DESNUDO 2/0</v>
          </cell>
          <cell r="C117" t="str">
            <v>ML</v>
          </cell>
          <cell r="D117">
            <v>17104.004561600002</v>
          </cell>
          <cell r="E117">
            <v>3249.7608667040004</v>
          </cell>
          <cell r="F117">
            <v>20353.765428304003</v>
          </cell>
          <cell r="G117">
            <v>0.62</v>
          </cell>
        </row>
        <row r="118">
          <cell r="B118" t="str">
            <v>CABLE DESNUDO 4/0</v>
          </cell>
          <cell r="C118" t="str">
            <v>ML</v>
          </cell>
          <cell r="D118">
            <v>26802.423172800001</v>
          </cell>
          <cell r="E118">
            <v>5092.460402832</v>
          </cell>
          <cell r="F118">
            <v>31894.883575632</v>
          </cell>
          <cell r="G118">
            <v>0.97</v>
          </cell>
        </row>
        <row r="119">
          <cell r="B119" t="str">
            <v>CABLE ENCAUCHETADO ST-C 2x10</v>
          </cell>
          <cell r="C119" t="str">
            <v>ML</v>
          </cell>
          <cell r="D119">
            <v>4204.9136183999999</v>
          </cell>
          <cell r="E119">
            <v>798.93358749599997</v>
          </cell>
          <cell r="F119">
            <v>5003.8472058959997</v>
          </cell>
          <cell r="G119">
            <v>0.21</v>
          </cell>
        </row>
        <row r="120">
          <cell r="B120" t="str">
            <v>CABLE ENCAUCHETADO ST-C 2x12</v>
          </cell>
          <cell r="C120" t="str">
            <v>ML</v>
          </cell>
          <cell r="D120">
            <v>3117.4479160000001</v>
          </cell>
          <cell r="E120">
            <v>592.31510404000005</v>
          </cell>
          <cell r="F120">
            <v>3709.7630200399999</v>
          </cell>
          <cell r="G120">
            <v>0.14299999999999999</v>
          </cell>
        </row>
        <row r="121">
          <cell r="B121" t="str">
            <v>CABLE ENCAUCHETADO ST-C 2x14</v>
          </cell>
          <cell r="C121" t="str">
            <v>ML</v>
          </cell>
          <cell r="D121">
            <v>2292.8326607999998</v>
          </cell>
          <cell r="E121">
            <v>435.63820555199993</v>
          </cell>
          <cell r="F121">
            <v>2728.4708663519996</v>
          </cell>
          <cell r="G121">
            <v>0.105</v>
          </cell>
        </row>
        <row r="122">
          <cell r="B122" t="str">
            <v>CABLE ENCAUCHETADO ST-C 2x16</v>
          </cell>
          <cell r="C122" t="str">
            <v>ML</v>
          </cell>
          <cell r="D122">
            <v>1443.2500808000002</v>
          </cell>
          <cell r="E122">
            <v>274.21751535200002</v>
          </cell>
          <cell r="F122">
            <v>1717.4675961520002</v>
          </cell>
          <cell r="G122">
            <v>0.1</v>
          </cell>
        </row>
        <row r="123">
          <cell r="B123" t="str">
            <v>CABLE ENCAUCHETADO ST-C 2x18</v>
          </cell>
          <cell r="C123" t="str">
            <v>ML</v>
          </cell>
          <cell r="D123">
            <v>1061.8048408000002</v>
          </cell>
          <cell r="E123">
            <v>201.74291975200003</v>
          </cell>
          <cell r="F123">
            <v>1263.5477605520002</v>
          </cell>
          <cell r="G123">
            <v>0.09</v>
          </cell>
        </row>
        <row r="124">
          <cell r="B124" t="str">
            <v>CABLE ENCAUCHETADO ST-C 3x8</v>
          </cell>
          <cell r="C124" t="str">
            <v>ML</v>
          </cell>
          <cell r="D124">
            <v>9480.5172000000002</v>
          </cell>
          <cell r="E124">
            <v>1801.298268</v>
          </cell>
          <cell r="F124">
            <v>11281.815468000001</v>
          </cell>
          <cell r="G124">
            <v>0.443</v>
          </cell>
        </row>
        <row r="125">
          <cell r="B125" t="str">
            <v>CABLE ENCAUCHETADO ST-C 3x10</v>
          </cell>
          <cell r="C125" t="str">
            <v>ML</v>
          </cell>
          <cell r="D125">
            <v>5587.8259976000008</v>
          </cell>
          <cell r="E125">
            <v>1061.6869395440001</v>
          </cell>
          <cell r="F125">
            <v>6649.5129371440007</v>
          </cell>
          <cell r="G125">
            <v>0.26500000000000001</v>
          </cell>
        </row>
        <row r="126">
          <cell r="B126" t="str">
            <v>CABLE ENCAUCHETADO ST-C 3x12</v>
          </cell>
          <cell r="C126" t="str">
            <v>ML</v>
          </cell>
          <cell r="D126">
            <v>3978.8206215999999</v>
          </cell>
          <cell r="E126">
            <v>755.97591810400002</v>
          </cell>
          <cell r="F126">
            <v>4734.7965397039998</v>
          </cell>
          <cell r="G126">
            <v>0.17799999999999999</v>
          </cell>
        </row>
        <row r="127">
          <cell r="B127" t="str">
            <v>CABLE ENCAUCHETADO ST-C 3x14</v>
          </cell>
          <cell r="C127" t="str">
            <v>ML</v>
          </cell>
          <cell r="D127">
            <v>2819.9206288</v>
          </cell>
          <cell r="E127">
            <v>535.78491947199996</v>
          </cell>
          <cell r="F127">
            <v>3355.7055482719998</v>
          </cell>
          <cell r="G127">
            <v>0.129</v>
          </cell>
        </row>
        <row r="128">
          <cell r="B128" t="str">
            <v>CABLE ENCAUCHETADO ST-C 3x16</v>
          </cell>
          <cell r="C128" t="str">
            <v>ML</v>
          </cell>
          <cell r="D128">
            <v>1878.0976544</v>
          </cell>
          <cell r="E128">
            <v>356.83855433600002</v>
          </cell>
          <cell r="F128">
            <v>2234.936208736</v>
          </cell>
          <cell r="G128">
            <v>0.12</v>
          </cell>
        </row>
        <row r="129">
          <cell r="B129" t="str">
            <v>CABLE ENCAUCHETADO ST-C 3x18</v>
          </cell>
          <cell r="C129" t="str">
            <v>ML</v>
          </cell>
          <cell r="D129">
            <v>1443.2500808000002</v>
          </cell>
          <cell r="E129">
            <v>274.21751535200002</v>
          </cell>
          <cell r="F129">
            <v>1717.4675961520002</v>
          </cell>
          <cell r="G129">
            <v>0.12</v>
          </cell>
        </row>
        <row r="130">
          <cell r="B130" t="str">
            <v>CABLE ENCAUCHETADO ST-C 4x6</v>
          </cell>
          <cell r="C130" t="str">
            <v>ML</v>
          </cell>
          <cell r="D130">
            <v>18242.098450400001</v>
          </cell>
          <cell r="E130">
            <v>3465.9987055760002</v>
          </cell>
          <cell r="F130">
            <v>21708.097155976</v>
          </cell>
          <cell r="G130">
            <v>0.78500000000000003</v>
          </cell>
        </row>
        <row r="131">
          <cell r="B131" t="str">
            <v>CABLE ENCAUCHETADO ST-C 4x8</v>
          </cell>
          <cell r="C131" t="str">
            <v>ML</v>
          </cell>
          <cell r="D131">
            <v>11745.739244799999</v>
          </cell>
          <cell r="E131">
            <v>2231.6904565119999</v>
          </cell>
          <cell r="F131">
            <v>13977.429701311999</v>
          </cell>
          <cell r="G131">
            <v>0.54800000000000004</v>
          </cell>
        </row>
        <row r="132">
          <cell r="B132" t="str">
            <v>CABLE ENCAUCHETADO ST-C 4x10</v>
          </cell>
          <cell r="C132" t="str">
            <v>ML</v>
          </cell>
          <cell r="D132">
            <v>7674.5556999999999</v>
          </cell>
          <cell r="E132">
            <v>1458.165583</v>
          </cell>
          <cell r="F132">
            <v>9132.7212829999989</v>
          </cell>
          <cell r="G132">
            <v>0.33</v>
          </cell>
        </row>
        <row r="133">
          <cell r="B133" t="str">
            <v>CABLE ENCAUCHETADO ST-C 4x12</v>
          </cell>
          <cell r="C133" t="str">
            <v>ML</v>
          </cell>
          <cell r="D133">
            <v>4894.9827344000014</v>
          </cell>
          <cell r="E133">
            <v>930.0467195360003</v>
          </cell>
          <cell r="F133">
            <v>5825.029453936002</v>
          </cell>
          <cell r="G133">
            <v>0.22</v>
          </cell>
        </row>
        <row r="134">
          <cell r="B134" t="str">
            <v>CABLE ENCAUCHETADO ST-C 4x14</v>
          </cell>
          <cell r="C134" t="str">
            <v>ML</v>
          </cell>
          <cell r="D134">
            <v>3387.2337312</v>
          </cell>
          <cell r="E134">
            <v>643.57440892800003</v>
          </cell>
          <cell r="F134">
            <v>4030.8081401280001</v>
          </cell>
          <cell r="G134">
            <v>0.157</v>
          </cell>
        </row>
        <row r="135">
          <cell r="B135" t="str">
            <v>CABLE ENCAUCHETADO ST-C 4x16</v>
          </cell>
          <cell r="C135" t="str">
            <v>ML</v>
          </cell>
          <cell r="D135">
            <v>2305.3163232000002</v>
          </cell>
          <cell r="E135">
            <v>438.01010140800003</v>
          </cell>
          <cell r="F135">
            <v>2743.3264246080003</v>
          </cell>
          <cell r="G135">
            <v>9.8000000000000004E-2</v>
          </cell>
        </row>
        <row r="136">
          <cell r="B136" t="str">
            <v>CABLE ENCAUCHETADO ST-C 4x18</v>
          </cell>
          <cell r="C136" t="str">
            <v>ML</v>
          </cell>
          <cell r="D136">
            <v>1835.0983727999999</v>
          </cell>
          <cell r="E136">
            <v>348.66869083199998</v>
          </cell>
          <cell r="F136">
            <v>2183.7670636319999</v>
          </cell>
          <cell r="G136">
            <v>0.1</v>
          </cell>
        </row>
        <row r="137">
          <cell r="B137" t="str">
            <v>CABLE ENCAUCHETADO ST-C 5x10</v>
          </cell>
          <cell r="C137" t="str">
            <v>ML</v>
          </cell>
          <cell r="D137">
            <v>21191.826050266664</v>
          </cell>
          <cell r="E137">
            <v>4026.446949550666</v>
          </cell>
          <cell r="F137">
            <v>25218.272999817331</v>
          </cell>
          <cell r="G137">
            <v>0.41299999999999998</v>
          </cell>
        </row>
        <row r="138">
          <cell r="B138" t="str">
            <v>CABLE ENCAUCHETADO ST-C 5x12</v>
          </cell>
          <cell r="C138" t="str">
            <v>ML</v>
          </cell>
          <cell r="D138">
            <v>15701.904330933332</v>
          </cell>
          <cell r="E138">
            <v>2983.361822877333</v>
          </cell>
          <cell r="F138">
            <v>18685.266153810666</v>
          </cell>
          <cell r="G138">
            <v>0.27500000000000002</v>
          </cell>
        </row>
        <row r="139">
          <cell r="B139" t="str">
            <v>CABLE SINTOX 10</v>
          </cell>
          <cell r="C139">
            <v>0</v>
          </cell>
          <cell r="D139">
            <v>1738.6967576000002</v>
          </cell>
          <cell r="E139">
            <v>330.35238394400005</v>
          </cell>
          <cell r="F139">
            <v>2069.0491415440001</v>
          </cell>
          <cell r="G139">
            <v>0.35599999999999998</v>
          </cell>
        </row>
        <row r="140">
          <cell r="B140" t="str">
            <v>CABLE SINTOX 12</v>
          </cell>
          <cell r="C140">
            <v>0</v>
          </cell>
          <cell r="D140">
            <v>1201.8992744</v>
          </cell>
          <cell r="E140">
            <v>228.36086213600001</v>
          </cell>
          <cell r="F140">
            <v>1430.2601365359999</v>
          </cell>
          <cell r="G140">
            <v>0.35599999999999998</v>
          </cell>
        </row>
        <row r="141">
          <cell r="B141" t="str">
            <v>CABLE THHN-THWN 14</v>
          </cell>
          <cell r="C141" t="str">
            <v>ML</v>
          </cell>
          <cell r="D141">
            <v>764.97109039999998</v>
          </cell>
          <cell r="E141">
            <v>145.34450717600001</v>
          </cell>
          <cell r="F141">
            <v>910.31559757599996</v>
          </cell>
          <cell r="G141">
            <v>0.35599999999999998</v>
          </cell>
        </row>
        <row r="142">
          <cell r="B142" t="str">
            <v>CABLE THHN-THWN 12</v>
          </cell>
          <cell r="C142" t="str">
            <v>ML</v>
          </cell>
          <cell r="D142">
            <v>1093.0139967999999</v>
          </cell>
          <cell r="E142">
            <v>207.67265939199999</v>
          </cell>
          <cell r="F142">
            <v>1300.6866561919999</v>
          </cell>
          <cell r="G142">
            <v>0.35599999999999998</v>
          </cell>
        </row>
        <row r="143">
          <cell r="B143" t="str">
            <v>CABLE THHN-THWN 10</v>
          </cell>
          <cell r="C143" t="str">
            <v>ML</v>
          </cell>
          <cell r="D143">
            <v>1580.5703672</v>
          </cell>
          <cell r="E143">
            <v>300.30836976799998</v>
          </cell>
          <cell r="F143">
            <v>1880.8787369679999</v>
          </cell>
          <cell r="G143">
            <v>5.8000000000000003E-2</v>
          </cell>
        </row>
        <row r="144">
          <cell r="B144" t="str">
            <v>CABLE THHN-THWN 8</v>
          </cell>
          <cell r="C144" t="str">
            <v>ML</v>
          </cell>
          <cell r="D144">
            <v>2344.8479207999999</v>
          </cell>
          <cell r="E144">
            <v>445.52110495199997</v>
          </cell>
          <cell r="F144">
            <v>2790.3690257519997</v>
          </cell>
          <cell r="G144">
            <v>9.6000000000000002E-2</v>
          </cell>
        </row>
        <row r="145">
          <cell r="B145" t="str">
            <v>CABLE THHN-THWN 6</v>
          </cell>
          <cell r="C145" t="str">
            <v>ML</v>
          </cell>
          <cell r="D145">
            <v>3828.323136</v>
          </cell>
          <cell r="E145">
            <v>727.38139583999998</v>
          </cell>
          <cell r="F145">
            <v>4555.7045318399996</v>
          </cell>
          <cell r="G145">
            <v>0.14499999999999999</v>
          </cell>
        </row>
        <row r="146">
          <cell r="B146" t="str">
            <v>CABLE THHN-THWN 4</v>
          </cell>
          <cell r="C146" t="str">
            <v>ML</v>
          </cell>
          <cell r="D146">
            <v>5585.7453871999996</v>
          </cell>
          <cell r="E146">
            <v>1061.291623568</v>
          </cell>
          <cell r="F146">
            <v>6647.0370107679992</v>
          </cell>
          <cell r="G146">
            <v>0.23200000000000001</v>
          </cell>
        </row>
        <row r="147">
          <cell r="B147" t="str">
            <v>CABLE THHN-THWN 2</v>
          </cell>
          <cell r="C147" t="str">
            <v>ML</v>
          </cell>
          <cell r="D147">
            <v>8663.6617055999996</v>
          </cell>
          <cell r="E147">
            <v>1646.095724064</v>
          </cell>
          <cell r="F147">
            <v>10309.757429664</v>
          </cell>
          <cell r="G147">
            <v>0.35599999999999998</v>
          </cell>
        </row>
        <row r="148">
          <cell r="B148" t="str">
            <v>CABLE THHN-THWN 1/0</v>
          </cell>
          <cell r="C148" t="str">
            <v>ML</v>
          </cell>
          <cell r="D148">
            <v>14154.392551200001</v>
          </cell>
          <cell r="E148">
            <v>2689.3345847280002</v>
          </cell>
          <cell r="F148">
            <v>16843.727135928002</v>
          </cell>
          <cell r="G148">
            <v>0.55600000000000005</v>
          </cell>
        </row>
        <row r="149">
          <cell r="B149" t="str">
            <v>CABLE THHN-THWN 2/0</v>
          </cell>
          <cell r="C149" t="str">
            <v>ML</v>
          </cell>
          <cell r="D149">
            <v>17688.656083999998</v>
          </cell>
          <cell r="E149">
            <v>3360.8446559599997</v>
          </cell>
          <cell r="F149">
            <v>21049.50073996</v>
          </cell>
          <cell r="G149">
            <v>0.69099999999999995</v>
          </cell>
        </row>
        <row r="150">
          <cell r="B150" t="str">
            <v>CABLE THHN-THWN 4/0</v>
          </cell>
          <cell r="C150" t="str">
            <v>ML</v>
          </cell>
          <cell r="D150">
            <v>27713.730528</v>
          </cell>
          <cell r="E150">
            <v>5265.6088003200002</v>
          </cell>
          <cell r="F150">
            <v>32979.339328319998</v>
          </cell>
          <cell r="G150">
            <v>1.0720000000000001</v>
          </cell>
        </row>
        <row r="151">
          <cell r="B151" t="str">
            <v>TERMINALES, CONECTORES, PRENSAESTOPAS</v>
          </cell>
          <cell r="C151">
            <v>0</v>
          </cell>
          <cell r="D151">
            <v>0</v>
          </cell>
          <cell r="E151">
            <v>0</v>
          </cell>
          <cell r="F151">
            <v>0</v>
          </cell>
          <cell r="G151">
            <v>0</v>
          </cell>
        </row>
        <row r="152">
          <cell r="B152" t="str">
            <v>TERMINAL P/PONCHAR   8 AWG</v>
          </cell>
          <cell r="C152">
            <v>0</v>
          </cell>
          <cell r="D152">
            <v>1324.0247999999999</v>
          </cell>
          <cell r="E152">
            <v>251.56471199999999</v>
          </cell>
          <cell r="F152">
            <v>1575.589512</v>
          </cell>
          <cell r="G152">
            <v>0.05</v>
          </cell>
        </row>
        <row r="153">
          <cell r="B153" t="str">
            <v>TERMINAL P/PONCHAR 1/0 AWG</v>
          </cell>
          <cell r="C153">
            <v>0</v>
          </cell>
          <cell r="D153">
            <v>5516.7699999999995</v>
          </cell>
          <cell r="E153">
            <v>1048.1862999999998</v>
          </cell>
          <cell r="F153">
            <v>6564.9562999999998</v>
          </cell>
          <cell r="G153">
            <v>0.05</v>
          </cell>
        </row>
        <row r="154">
          <cell r="B154" t="str">
            <v>TERMINAL P/PONCHAR 10  AWG</v>
          </cell>
          <cell r="C154">
            <v>0</v>
          </cell>
          <cell r="D154">
            <v>772.34780000000001</v>
          </cell>
          <cell r="E154">
            <v>146.746082</v>
          </cell>
          <cell r="F154">
            <v>919.09388200000001</v>
          </cell>
          <cell r="G154">
            <v>0</v>
          </cell>
        </row>
        <row r="155">
          <cell r="B155" t="str">
            <v>TERMINAL P/PONCHAR 2 AWG</v>
          </cell>
          <cell r="C155">
            <v>0</v>
          </cell>
          <cell r="D155">
            <v>2537.7141999999999</v>
          </cell>
          <cell r="E155">
            <v>482.16569799999996</v>
          </cell>
          <cell r="F155">
            <v>3019.8798979999997</v>
          </cell>
          <cell r="G155">
            <v>0.05</v>
          </cell>
        </row>
        <row r="156">
          <cell r="B156" t="str">
            <v>TERMINAL P/PONCHAR 2/0 AWG</v>
          </cell>
          <cell r="C156">
            <v>0</v>
          </cell>
          <cell r="D156">
            <v>6620.1239999999998</v>
          </cell>
          <cell r="E156">
            <v>1257.82356</v>
          </cell>
          <cell r="F156">
            <v>7877.9475599999996</v>
          </cell>
          <cell r="G156">
            <v>0</v>
          </cell>
        </row>
        <row r="157">
          <cell r="B157" t="str">
            <v>TERMINAL P/PONCHAR 4 AWG</v>
          </cell>
          <cell r="C157">
            <v>0</v>
          </cell>
          <cell r="D157">
            <v>1599.8633</v>
          </cell>
          <cell r="E157">
            <v>303.97402699999998</v>
          </cell>
          <cell r="F157">
            <v>1903.837327</v>
          </cell>
          <cell r="G157">
            <v>0</v>
          </cell>
        </row>
        <row r="158">
          <cell r="B158" t="str">
            <v>TERMINAL P/PONCHAR 4/0 AWG</v>
          </cell>
          <cell r="C158">
            <v>0</v>
          </cell>
          <cell r="D158">
            <v>9930.1859999999997</v>
          </cell>
          <cell r="E158">
            <v>1886.73534</v>
          </cell>
          <cell r="F158">
            <v>11816.921339999999</v>
          </cell>
          <cell r="G158">
            <v>0.05</v>
          </cell>
        </row>
        <row r="159">
          <cell r="B159" t="str">
            <v>TERMINAL P/PONCHAR 6 AWG</v>
          </cell>
          <cell r="C159">
            <v>0</v>
          </cell>
          <cell r="D159">
            <v>1434.3601999999998</v>
          </cell>
          <cell r="E159">
            <v>272.52843799999999</v>
          </cell>
          <cell r="F159">
            <v>1706.8886379999999</v>
          </cell>
          <cell r="G159">
            <v>0.05</v>
          </cell>
        </row>
        <row r="160">
          <cell r="B160" t="str">
            <v>CONECTOR 3M AUTODESFORRE 560 AZUL</v>
          </cell>
          <cell r="C160">
            <v>0</v>
          </cell>
          <cell r="D160">
            <v>482.16569800000002</v>
          </cell>
          <cell r="E160">
            <v>91.611482620000004</v>
          </cell>
          <cell r="F160">
            <v>573.77718062000008</v>
          </cell>
          <cell r="G160">
            <v>0</v>
          </cell>
        </row>
        <row r="161">
          <cell r="B161" t="str">
            <v>CONECTOR 3M AUTODESFORRE 562 AMARILL</v>
          </cell>
          <cell r="C161">
            <v>0</v>
          </cell>
          <cell r="D161">
            <v>688.49289599999997</v>
          </cell>
          <cell r="E161">
            <v>130.81365023999999</v>
          </cell>
          <cell r="F161">
            <v>819.30654623999999</v>
          </cell>
          <cell r="G161">
            <v>0</v>
          </cell>
        </row>
        <row r="162">
          <cell r="B162" t="str">
            <v>Conector a la bandeja portacables del cable de puesta a tierra..</v>
          </cell>
          <cell r="C162">
            <v>0</v>
          </cell>
          <cell r="D162">
            <v>5516.7699999999995</v>
          </cell>
          <cell r="E162">
            <v>1048.1862999999998</v>
          </cell>
          <cell r="F162">
            <v>6564.9562999999998</v>
          </cell>
          <cell r="G162">
            <v>0</v>
          </cell>
        </row>
        <row r="163">
          <cell r="B163" t="str">
            <v>CONECTOR RECTO 1" USA COOPEX</v>
          </cell>
          <cell r="C163">
            <v>0</v>
          </cell>
          <cell r="D163">
            <v>5233.2693194444446</v>
          </cell>
          <cell r="E163">
            <v>994.3211706944445</v>
          </cell>
          <cell r="F163">
            <v>6227.5904901388894</v>
          </cell>
          <cell r="G163">
            <v>0</v>
          </cell>
        </row>
        <row r="164">
          <cell r="B164" t="str">
            <v>CONECTOR RESORTE AZUL 12-16</v>
          </cell>
          <cell r="C164">
            <v>0</v>
          </cell>
          <cell r="D164">
            <v>2096.3725999999997</v>
          </cell>
          <cell r="E164">
            <v>398.31079399999993</v>
          </cell>
          <cell r="F164">
            <v>2494.6833939999997</v>
          </cell>
          <cell r="G164">
            <v>0</v>
          </cell>
        </row>
        <row r="165">
          <cell r="B165" t="str">
            <v>CONECTOR RESORTE AZUL/GRIS 14-6 3M</v>
          </cell>
          <cell r="C165">
            <v>0</v>
          </cell>
          <cell r="D165">
            <v>943.36766999999998</v>
          </cell>
          <cell r="E165">
            <v>179.23985730000001</v>
          </cell>
          <cell r="F165">
            <v>1122.6075272999999</v>
          </cell>
          <cell r="G165">
            <v>0</v>
          </cell>
        </row>
        <row r="166">
          <cell r="B166" t="str">
            <v>CONECTOR RESORTE NAR/AZUL 22-12 3M</v>
          </cell>
          <cell r="C166">
            <v>0</v>
          </cell>
          <cell r="D166">
            <v>392.79402399999998</v>
          </cell>
          <cell r="E166">
            <v>74.630864559999992</v>
          </cell>
          <cell r="F166">
            <v>467.42488856</v>
          </cell>
          <cell r="G166">
            <v>0</v>
          </cell>
        </row>
        <row r="167">
          <cell r="B167" t="str">
            <v>CONECTOR RESORTE ROJO/AMA 16-10 3M</v>
          </cell>
          <cell r="C167" t="str">
            <v>UN</v>
          </cell>
          <cell r="D167">
            <v>609.6982017241379</v>
          </cell>
          <cell r="E167">
            <v>115.84265832758621</v>
          </cell>
          <cell r="F167">
            <v>725.54086005172417</v>
          </cell>
          <cell r="G167">
            <v>0.03</v>
          </cell>
        </row>
        <row r="168">
          <cell r="B168" t="str">
            <v>CONECTOR TIERRA GRIFEQUIP  CM585327</v>
          </cell>
          <cell r="C168" t="str">
            <v>UN</v>
          </cell>
          <cell r="D168">
            <v>13725.343293103448</v>
          </cell>
          <cell r="E168">
            <v>2607.8152256896551</v>
          </cell>
          <cell r="F168">
            <v>16333.158518793103</v>
          </cell>
          <cell r="G168">
            <v>0.15</v>
          </cell>
        </row>
        <row r="169">
          <cell r="B169" t="str">
            <v>LAMINA UNION ED275 EZ   CM558221</v>
          </cell>
          <cell r="C169" t="str">
            <v>UN</v>
          </cell>
          <cell r="D169">
            <v>4173.246271551724</v>
          </cell>
          <cell r="E169">
            <v>792.9167915948276</v>
          </cell>
          <cell r="F169">
            <v>4966.1630631465514</v>
          </cell>
          <cell r="G169">
            <v>0.13</v>
          </cell>
        </row>
        <row r="170">
          <cell r="B170" t="str">
            <v>Prensa estopa de 1/2".</v>
          </cell>
          <cell r="C170">
            <v>0</v>
          </cell>
          <cell r="D170">
            <v>1655.0309999999999</v>
          </cell>
          <cell r="E170">
            <v>314.45589000000001</v>
          </cell>
          <cell r="F170">
            <v>1969.4868899999999</v>
          </cell>
          <cell r="G170">
            <v>0</v>
          </cell>
        </row>
        <row r="171">
          <cell r="B171" t="str">
            <v>PRENSA ESTOPA DEXSON 1 1/8" PG29</v>
          </cell>
          <cell r="C171">
            <v>0</v>
          </cell>
          <cell r="D171">
            <v>2096.3725999999997</v>
          </cell>
          <cell r="E171">
            <v>398.31079399999993</v>
          </cell>
          <cell r="F171">
            <v>2494.6833939999997</v>
          </cell>
          <cell r="G171">
            <v>0</v>
          </cell>
        </row>
        <row r="172">
          <cell r="B172" t="str">
            <v>PRENSA ESTOPA DEXSON 1/2 PG13.5</v>
          </cell>
          <cell r="C172" t="str">
            <v>UN</v>
          </cell>
          <cell r="D172">
            <v>1008.2372758620691</v>
          </cell>
          <cell r="E172">
            <v>191.56508241379314</v>
          </cell>
          <cell r="F172">
            <v>1199.8023582758622</v>
          </cell>
          <cell r="G172">
            <v>0.1</v>
          </cell>
        </row>
        <row r="173">
          <cell r="B173" t="str">
            <v>PRENSA ESTOPA DEXSON 1/4 PG7</v>
          </cell>
          <cell r="C173">
            <v>0</v>
          </cell>
          <cell r="D173">
            <v>430.30806000000001</v>
          </cell>
          <cell r="E173">
            <v>81.75853140000001</v>
          </cell>
          <cell r="F173">
            <v>512.06659139999999</v>
          </cell>
          <cell r="G173">
            <v>0</v>
          </cell>
        </row>
        <row r="174">
          <cell r="B174" t="str">
            <v>PRENSA ESTOPA DEXSON 3/4 PG21</v>
          </cell>
          <cell r="C174">
            <v>0</v>
          </cell>
          <cell r="D174">
            <v>1864.6682599999999</v>
          </cell>
          <cell r="E174">
            <v>354.28696939999998</v>
          </cell>
          <cell r="F174">
            <v>2218.9552294</v>
          </cell>
          <cell r="G174">
            <v>0</v>
          </cell>
        </row>
        <row r="175">
          <cell r="B175" t="str">
            <v>PRENSA ESTOPA DEXSON 3/8 PG11</v>
          </cell>
          <cell r="C175">
            <v>0</v>
          </cell>
          <cell r="D175">
            <v>937.85089999999991</v>
          </cell>
          <cell r="E175">
            <v>178.19167099999999</v>
          </cell>
          <cell r="F175">
            <v>1116.042571</v>
          </cell>
          <cell r="G175">
            <v>0</v>
          </cell>
        </row>
        <row r="176">
          <cell r="B176" t="str">
            <v>PRENSA ESTOPA DEXSON 5/16 PG9</v>
          </cell>
          <cell r="C176">
            <v>0</v>
          </cell>
          <cell r="D176">
            <v>766.83103000000006</v>
          </cell>
          <cell r="E176">
            <v>145.6978957</v>
          </cell>
          <cell r="F176">
            <v>912.52892570000006</v>
          </cell>
          <cell r="G176">
            <v>0</v>
          </cell>
        </row>
        <row r="177">
          <cell r="B177" t="str">
            <v>PRENSA ESTOPA DEXSON 5/8 PG16</v>
          </cell>
          <cell r="C177">
            <v>0</v>
          </cell>
          <cell r="D177">
            <v>1158.5217</v>
          </cell>
          <cell r="E177">
            <v>220.119123</v>
          </cell>
          <cell r="F177">
            <v>1378.640823</v>
          </cell>
          <cell r="G177">
            <v>0</v>
          </cell>
        </row>
        <row r="178">
          <cell r="B178" t="str">
            <v>CAJAS METÁLICAS</v>
          </cell>
          <cell r="C178">
            <v>0</v>
          </cell>
          <cell r="D178">
            <v>0</v>
          </cell>
          <cell r="E178">
            <v>0</v>
          </cell>
          <cell r="F178">
            <v>0</v>
          </cell>
          <cell r="G178">
            <v>0</v>
          </cell>
        </row>
        <row r="179">
          <cell r="B179" t="str">
            <v>CAJA EMPALME 13x13x8</v>
          </cell>
          <cell r="C179" t="str">
            <v>UN</v>
          </cell>
          <cell r="D179">
            <v>8219.9872999999989</v>
          </cell>
          <cell r="E179">
            <v>1561.7975869999998</v>
          </cell>
          <cell r="F179">
            <v>9781.784886999998</v>
          </cell>
          <cell r="G179">
            <v>0.25</v>
          </cell>
        </row>
        <row r="180">
          <cell r="B180" t="str">
            <v>CAJA EMPALME 15x15x10 C/BISAGRA TROQ</v>
          </cell>
          <cell r="C180" t="str">
            <v>UN</v>
          </cell>
          <cell r="D180">
            <v>17360.1302</v>
          </cell>
          <cell r="E180">
            <v>3298.4247380000002</v>
          </cell>
          <cell r="F180">
            <v>20658.554938000001</v>
          </cell>
          <cell r="G180">
            <v>0.28999999999999998</v>
          </cell>
        </row>
        <row r="181">
          <cell r="B181" t="str">
            <v>CAJA EMPALME 20x20x10 C/BISAGRA TROQ</v>
          </cell>
          <cell r="C181" t="str">
            <v>UN</v>
          </cell>
          <cell r="D181">
            <v>14348.8980992</v>
          </cell>
          <cell r="E181">
            <v>2726.2906388480001</v>
          </cell>
          <cell r="F181">
            <v>17075.188738048</v>
          </cell>
          <cell r="G181">
            <v>0.4</v>
          </cell>
        </row>
        <row r="182">
          <cell r="B182" t="str">
            <v>CAJA EMPALME 20x20x15 C/BISAGRA TROQ</v>
          </cell>
          <cell r="C182" t="str">
            <v>UN</v>
          </cell>
          <cell r="D182">
            <v>20060.564549759998</v>
          </cell>
          <cell r="E182">
            <v>3811.5072644543998</v>
          </cell>
          <cell r="F182">
            <v>23872.071814214396</v>
          </cell>
          <cell r="G182">
            <v>0.5</v>
          </cell>
        </row>
        <row r="183">
          <cell r="B183" t="str">
            <v>CAJA EMPALME 25x25x10 C/BISAGRA TROQ</v>
          </cell>
          <cell r="C183" t="str">
            <v>UN</v>
          </cell>
          <cell r="D183">
            <v>24379.158306999998</v>
          </cell>
          <cell r="E183">
            <v>4632.0400783299992</v>
          </cell>
          <cell r="F183">
            <v>29011.198385329997</v>
          </cell>
          <cell r="G183">
            <v>0.625</v>
          </cell>
        </row>
        <row r="184">
          <cell r="B184" t="str">
            <v>CAJA EMPALME 25x25x15 C/BISAGRA TROQ</v>
          </cell>
          <cell r="C184" t="str">
            <v>UN</v>
          </cell>
          <cell r="D184">
            <v>19526.055737999999</v>
          </cell>
          <cell r="E184">
            <v>3709.9505902199999</v>
          </cell>
          <cell r="F184">
            <v>23236.006328219999</v>
          </cell>
          <cell r="G184">
            <v>0.625</v>
          </cell>
        </row>
        <row r="185">
          <cell r="B185" t="str">
            <v>CAJA EMPALME 30x30x10</v>
          </cell>
          <cell r="C185" t="str">
            <v>UN</v>
          </cell>
          <cell r="D185">
            <v>29533.608920479997</v>
          </cell>
          <cell r="E185">
            <v>5611.3856948911998</v>
          </cell>
          <cell r="F185">
            <v>35144.994615371194</v>
          </cell>
          <cell r="G185">
            <v>0.8</v>
          </cell>
        </row>
        <row r="186">
          <cell r="B186" t="str">
            <v>CAJA EMPALME 30x30x15</v>
          </cell>
          <cell r="C186" t="str">
            <v>UN</v>
          </cell>
          <cell r="D186">
            <v>31205.32263296</v>
          </cell>
          <cell r="E186">
            <v>5929.0113002624003</v>
          </cell>
          <cell r="F186">
            <v>37134.333933222399</v>
          </cell>
          <cell r="G186">
            <v>0.9</v>
          </cell>
        </row>
        <row r="187">
          <cell r="B187" t="str">
            <v>CAJA EMPALME 40x40x15</v>
          </cell>
          <cell r="C187" t="str">
            <v>UN</v>
          </cell>
          <cell r="D187">
            <v>43464.556524480002</v>
          </cell>
          <cell r="E187">
            <v>8258.2657396512004</v>
          </cell>
          <cell r="F187">
            <v>51722.822264131202</v>
          </cell>
          <cell r="G187">
            <v>1.2</v>
          </cell>
        </row>
        <row r="188">
          <cell r="B188" t="str">
            <v>CAJA EMPALME 40x40x15 TROQUELADA</v>
          </cell>
          <cell r="C188" t="str">
            <v>UN</v>
          </cell>
          <cell r="D188">
            <v>92119</v>
          </cell>
          <cell r="E188">
            <v>17502.61</v>
          </cell>
          <cell r="F188">
            <v>109621.61</v>
          </cell>
          <cell r="G188">
            <v>2.2000000000000002</v>
          </cell>
        </row>
        <row r="189">
          <cell r="B189" t="str">
            <v>CAJA METALICA 12x12x5 cm GRIS TEXTURIZADO.</v>
          </cell>
          <cell r="C189" t="str">
            <v>UN</v>
          </cell>
          <cell r="D189">
            <v>6182.5870689655185</v>
          </cell>
          <cell r="E189">
            <v>1174.6915431034486</v>
          </cell>
          <cell r="F189">
            <v>7357.278612068967</v>
          </cell>
          <cell r="G189">
            <v>0.55000000000000004</v>
          </cell>
        </row>
        <row r="190">
          <cell r="B190" t="str">
            <v>CAJA ARRANCADOR 40X30X20 TERCOL CA-40</v>
          </cell>
          <cell r="C190" t="str">
            <v>UN</v>
          </cell>
          <cell r="D190">
            <v>103095.19105199999</v>
          </cell>
          <cell r="E190">
            <v>19588.08629988</v>
          </cell>
          <cell r="F190">
            <v>122683.27735187999</v>
          </cell>
          <cell r="G190">
            <v>5</v>
          </cell>
        </row>
        <row r="191">
          <cell r="B191" t="str">
            <v>CAJA PVC 2''x4"</v>
          </cell>
          <cell r="C191" t="str">
            <v>UN</v>
          </cell>
          <cell r="D191">
            <v>951.16724137931033</v>
          </cell>
          <cell r="E191">
            <v>180.72177586206897</v>
          </cell>
          <cell r="F191">
            <v>1131.8890172413794</v>
          </cell>
          <cell r="G191">
            <v>0.15</v>
          </cell>
        </row>
        <row r="192">
          <cell r="B192" t="str">
            <v>CAJA PVC 4''x4"</v>
          </cell>
          <cell r="C192" t="str">
            <v>UN</v>
          </cell>
          <cell r="D192">
            <v>1141.4006896551725</v>
          </cell>
          <cell r="E192">
            <v>216.86613103448278</v>
          </cell>
          <cell r="F192">
            <v>1358.2668206896553</v>
          </cell>
          <cell r="G192">
            <v>0.25</v>
          </cell>
        </row>
        <row r="193">
          <cell r="B193" t="str">
            <v>TAPAFLUX PVC</v>
          </cell>
          <cell r="C193" t="str">
            <v>UN</v>
          </cell>
          <cell r="D193">
            <v>570.70034482758626</v>
          </cell>
          <cell r="E193">
            <v>108.43306551724139</v>
          </cell>
          <cell r="F193">
            <v>679.13341034482767</v>
          </cell>
          <cell r="G193">
            <v>0.05</v>
          </cell>
        </row>
        <row r="194">
          <cell r="B194" t="str">
            <v>CAJA RAWELT 2x4 2 SALIDAS DE 1"</v>
          </cell>
          <cell r="C194" t="str">
            <v>UN</v>
          </cell>
          <cell r="D194">
            <v>12893.00042912</v>
          </cell>
          <cell r="E194">
            <v>2449.6700815327999</v>
          </cell>
          <cell r="F194">
            <v>15342.670510652801</v>
          </cell>
          <cell r="G194">
            <v>0.15</v>
          </cell>
        </row>
        <row r="195">
          <cell r="B195" t="str">
            <v>CAJA RAWELT 2x4 2 SALIDAS DE 3/4</v>
          </cell>
          <cell r="C195" t="str">
            <v>UN</v>
          </cell>
          <cell r="D195">
            <v>7985.0489913793108</v>
          </cell>
          <cell r="E195">
            <v>1517.1593083620692</v>
          </cell>
          <cell r="F195">
            <v>9502.20829974138</v>
          </cell>
          <cell r="G195">
            <v>0.5</v>
          </cell>
        </row>
        <row r="196">
          <cell r="B196" t="str">
            <v>CAJA RAWELT 2x4 3 SALIDAS DE 1"</v>
          </cell>
          <cell r="C196" t="str">
            <v>UN</v>
          </cell>
          <cell r="D196">
            <v>12893.00042912</v>
          </cell>
          <cell r="E196">
            <v>2449.6700815327999</v>
          </cell>
          <cell r="F196">
            <v>15342.670510652801</v>
          </cell>
          <cell r="G196">
            <v>0.15</v>
          </cell>
        </row>
        <row r="197">
          <cell r="B197" t="str">
            <v>CAJA RAWELT 2x4 3 SALIDAS DE 1/2</v>
          </cell>
          <cell r="C197" t="str">
            <v>UN</v>
          </cell>
          <cell r="D197">
            <v>10481.439</v>
          </cell>
          <cell r="E197">
            <v>1991.4734100000001</v>
          </cell>
          <cell r="F197">
            <v>12472.912410000001</v>
          </cell>
          <cell r="G197">
            <v>0.15</v>
          </cell>
        </row>
        <row r="198">
          <cell r="B198" t="str">
            <v>CAJA RAWELT 2x4 3 SALIDAS DE 3/4</v>
          </cell>
          <cell r="C198" t="str">
            <v>UN</v>
          </cell>
          <cell r="D198">
            <v>11910.955</v>
          </cell>
          <cell r="E198">
            <v>2263.0814500000001</v>
          </cell>
          <cell r="F198">
            <v>14174.03645</v>
          </cell>
          <cell r="G198">
            <v>0.15</v>
          </cell>
        </row>
        <row r="199">
          <cell r="B199" t="str">
            <v>CAJA RAWELT 2x4 4 SALIDAS DE 1"</v>
          </cell>
          <cell r="C199" t="str">
            <v>UN</v>
          </cell>
          <cell r="D199">
            <v>12386.3968</v>
          </cell>
          <cell r="E199">
            <v>2353.4153920000003</v>
          </cell>
          <cell r="F199">
            <v>14739.812192000001</v>
          </cell>
          <cell r="G199">
            <v>0.15</v>
          </cell>
        </row>
        <row r="200">
          <cell r="B200" t="str">
            <v>CAJA RAWELT 2x4 4 SALIDAS DE 1/2</v>
          </cell>
          <cell r="C200" t="str">
            <v>UN</v>
          </cell>
          <cell r="D200">
            <v>10825.674000000001</v>
          </cell>
          <cell r="E200">
            <v>2056.87806</v>
          </cell>
          <cell r="F200">
            <v>12882.552060000002</v>
          </cell>
          <cell r="G200">
            <v>0.15</v>
          </cell>
        </row>
        <row r="201">
          <cell r="B201" t="str">
            <v>CAJA RAWELT 2x4 4 SALIDAS DE 3/4</v>
          </cell>
          <cell r="C201" t="str">
            <v>UN</v>
          </cell>
          <cell r="D201">
            <v>10643.057200000001</v>
          </cell>
          <cell r="E201">
            <v>2022.1808680000001</v>
          </cell>
          <cell r="F201">
            <v>12665.238068000001</v>
          </cell>
          <cell r="G201">
            <v>0.15</v>
          </cell>
        </row>
        <row r="202">
          <cell r="B202" t="str">
            <v>CAJA RAWELT 4x4 2 SALIDAS DE 1/2</v>
          </cell>
          <cell r="C202" t="str">
            <v>UN</v>
          </cell>
          <cell r="D202">
            <v>20582.613600000004</v>
          </cell>
          <cell r="E202">
            <v>3910.6965840000007</v>
          </cell>
          <cell r="F202">
            <v>24493.310184000005</v>
          </cell>
          <cell r="G202">
            <v>0.3</v>
          </cell>
        </row>
        <row r="203">
          <cell r="B203" t="str">
            <v>CAJA RAWELT 4x4 3 SALIDAS DE 1/2</v>
          </cell>
          <cell r="C203" t="str">
            <v>UN</v>
          </cell>
          <cell r="D203">
            <v>20582.613600000004</v>
          </cell>
          <cell r="E203">
            <v>3910.6965840000007</v>
          </cell>
          <cell r="F203">
            <v>24493.310184000005</v>
          </cell>
          <cell r="G203">
            <v>0.3</v>
          </cell>
        </row>
        <row r="204">
          <cell r="B204" t="str">
            <v>CAJA RAWELT 4x4 3 SALIDAS DE 3/4</v>
          </cell>
          <cell r="C204" t="str">
            <v>UN</v>
          </cell>
          <cell r="D204">
            <v>21010.938399999999</v>
          </cell>
          <cell r="E204">
            <v>3992.0782959999997</v>
          </cell>
          <cell r="F204">
            <v>25003.016695999999</v>
          </cell>
          <cell r="G204">
            <v>0.3</v>
          </cell>
        </row>
        <row r="205">
          <cell r="B205" t="str">
            <v>CAJA RAWELT 4x4 4 SALIDAS DE 1/2</v>
          </cell>
          <cell r="C205" t="str">
            <v>UN</v>
          </cell>
          <cell r="D205">
            <v>20581.914000000004</v>
          </cell>
          <cell r="E205">
            <v>3910.5636600000007</v>
          </cell>
          <cell r="F205">
            <v>24492.477660000004</v>
          </cell>
          <cell r="G205">
            <v>0.3</v>
          </cell>
        </row>
        <row r="206">
          <cell r="B206" t="str">
            <v>CAJA RAWELT 4x4 4 SALIDAS DE 3/4</v>
          </cell>
          <cell r="C206" t="str">
            <v>UN</v>
          </cell>
          <cell r="D206">
            <v>21010.938399999999</v>
          </cell>
          <cell r="E206">
            <v>3992.0782959999997</v>
          </cell>
          <cell r="F206">
            <v>25003.016695999999</v>
          </cell>
          <cell r="G206">
            <v>0.3</v>
          </cell>
        </row>
        <row r="207">
          <cell r="B207" t="str">
            <v>TAPA RAWELT 2X4 LISA</v>
          </cell>
          <cell r="C207" t="str">
            <v>UN</v>
          </cell>
          <cell r="D207">
            <v>3814.2334805555561</v>
          </cell>
          <cell r="E207">
            <v>724.70436130555561</v>
          </cell>
          <cell r="F207">
            <v>4538.9378418611113</v>
          </cell>
          <cell r="G207">
            <v>0.1</v>
          </cell>
        </row>
        <row r="208">
          <cell r="B208" t="str">
            <v>TAPA RAWELT 4X4 LISA</v>
          </cell>
          <cell r="C208" t="str">
            <v>UN</v>
          </cell>
          <cell r="D208">
            <v>5227.6912520000005</v>
          </cell>
          <cell r="E208">
            <v>993.26133788000016</v>
          </cell>
          <cell r="F208">
            <v>6220.9525898800002</v>
          </cell>
          <cell r="G208">
            <v>0.15</v>
          </cell>
        </row>
        <row r="209">
          <cell r="B209" t="str">
            <v>ILUMINACIÓN</v>
          </cell>
          <cell r="C209">
            <v>0</v>
          </cell>
          <cell r="D209">
            <v>0</v>
          </cell>
          <cell r="E209">
            <v>0</v>
          </cell>
          <cell r="F209">
            <v>0</v>
          </cell>
          <cell r="G209">
            <v>0</v>
          </cell>
        </row>
        <row r="210">
          <cell r="B210" t="str">
            <v>Luminaria de emergencia de 11W, 120V de mínimo 600 lumens por 1 hora.</v>
          </cell>
          <cell r="C210">
            <v>0</v>
          </cell>
          <cell r="D210">
            <v>66201.239999999991</v>
          </cell>
          <cell r="E210">
            <v>12578.235599999998</v>
          </cell>
          <cell r="F210">
            <v>78779.475599999991</v>
          </cell>
          <cell r="G210">
            <v>0</v>
          </cell>
        </row>
        <row r="211">
          <cell r="B211" t="str">
            <v>LUM.ANTIH 4X54 CH IMPORT/BTO ELECTR.UNIV/ALP/IP65/PANT ACR CON TUBOS</v>
          </cell>
          <cell r="C211" t="str">
            <v>UN</v>
          </cell>
          <cell r="D211">
            <v>309777.66904000001</v>
          </cell>
          <cell r="E211">
            <v>58857.757117600006</v>
          </cell>
          <cell r="F211">
            <v>368635.42615760001</v>
          </cell>
          <cell r="G211">
            <v>9</v>
          </cell>
        </row>
        <row r="212">
          <cell r="B212" t="str">
            <v>LUM.ANTIH 6X54 CH IMPORT/BTO ELECTR.UNIV/ALP/IP65/PANT ACR CON TUBOS</v>
          </cell>
          <cell r="C212" t="str">
            <v>UN</v>
          </cell>
          <cell r="D212">
            <v>363571.69331</v>
          </cell>
          <cell r="E212">
            <v>69078.621728900005</v>
          </cell>
          <cell r="F212">
            <v>432650.31503890001</v>
          </cell>
          <cell r="G212">
            <v>13</v>
          </cell>
        </row>
        <row r="213">
          <cell r="B213" t="str">
            <v>LUM.ANTIH 2X54 IMPORT/CH ALHAMA/BTO ELECTR.UNIV CON TUBOS</v>
          </cell>
          <cell r="C213" t="str">
            <v>UN</v>
          </cell>
          <cell r="D213">
            <v>95638.914953448286</v>
          </cell>
          <cell r="E213">
            <v>18171.393841155175</v>
          </cell>
          <cell r="F213">
            <v>113810.30879460346</v>
          </cell>
          <cell r="G213">
            <v>5</v>
          </cell>
        </row>
        <row r="214">
          <cell r="B214" t="str">
            <v>LUM.ANTIH 2X28 IMPORT/CH ALHAMA/BTO ELECTR.UNIV CON TUBOS</v>
          </cell>
          <cell r="C214" t="str">
            <v>UN</v>
          </cell>
          <cell r="D214">
            <v>135255.753444</v>
          </cell>
          <cell r="E214">
            <v>25698.593154360002</v>
          </cell>
          <cell r="F214">
            <v>160954.34659835999</v>
          </cell>
          <cell r="G214">
            <v>5</v>
          </cell>
        </row>
        <row r="215">
          <cell r="B215" t="str">
            <v>LUM.ANTIH 2X54 IMPORT/CH ALHAMA/BTO ELECTR.UNIV CON TUBOS BEGUELLI</v>
          </cell>
          <cell r="C215" t="str">
            <v>UN</v>
          </cell>
          <cell r="D215">
            <v>152075.47205344826</v>
          </cell>
          <cell r="E215">
            <v>28894.339690155171</v>
          </cell>
          <cell r="F215">
            <v>180969.81174360344</v>
          </cell>
          <cell r="G215">
            <v>5</v>
          </cell>
        </row>
        <row r="216">
          <cell r="B216" t="str">
            <v>LUM.ANTIH 2X28 IMPORT/CH ALHAMA/BTO ELECTR.UNIV CON TUBOS BEGUELLI</v>
          </cell>
          <cell r="C216" t="str">
            <v>UN</v>
          </cell>
          <cell r="D216">
            <v>152075.47205344826</v>
          </cell>
          <cell r="E216">
            <v>28894.339690155171</v>
          </cell>
          <cell r="F216">
            <v>180969.81174360344</v>
          </cell>
          <cell r="G216">
            <v>5</v>
          </cell>
        </row>
        <row r="217">
          <cell r="B217" t="str">
            <v>LUM.ANTIH 1X14 IMPORT/CH ALHAMA/BTO ELECTR.UNIV CON TUBOS</v>
          </cell>
          <cell r="C217" t="str">
            <v>UN</v>
          </cell>
          <cell r="D217">
            <v>89085.372660344845</v>
          </cell>
          <cell r="E217">
            <v>16926.22080546552</v>
          </cell>
          <cell r="F217">
            <v>106011.59346581037</v>
          </cell>
          <cell r="G217">
            <v>2.5</v>
          </cell>
        </row>
        <row r="218">
          <cell r="B218" t="str">
            <v>LUM.ANTIH 1X28 IMPORT/CH ALHAMA/BTO ELECTR.UNIV CON TUBOS</v>
          </cell>
          <cell r="C218" t="str">
            <v>UN</v>
          </cell>
          <cell r="D218">
            <v>121814.695016</v>
          </cell>
          <cell r="E218">
            <v>23144.792053040001</v>
          </cell>
          <cell r="F218">
            <v>144959.48706904001</v>
          </cell>
          <cell r="G218">
            <v>2.5</v>
          </cell>
        </row>
        <row r="219">
          <cell r="B219" t="str">
            <v>LUM.POCKET 60X60/INC 4X14W/MARCO EXTERI./ACRILICO/OPAL/RETIL CON TUBOS</v>
          </cell>
          <cell r="C219" t="str">
            <v>UN</v>
          </cell>
          <cell r="D219">
            <v>168453.62078275863</v>
          </cell>
          <cell r="E219">
            <v>32006.187948724142</v>
          </cell>
          <cell r="F219">
            <v>200459.80873148277</v>
          </cell>
          <cell r="G219">
            <v>5</v>
          </cell>
        </row>
        <row r="220">
          <cell r="B220" t="str">
            <v>LUM.POCKET 60X60/INC 4X24W/MARCO EXTERI./ACRILICO/OPAL/RETIL CON TUBOS</v>
          </cell>
          <cell r="C220" t="str">
            <v>UN</v>
          </cell>
          <cell r="D220">
            <v>191380.55596896555</v>
          </cell>
          <cell r="E220">
            <v>36362.305634103453</v>
          </cell>
          <cell r="F220">
            <v>227742.861603069</v>
          </cell>
          <cell r="G220">
            <v>5</v>
          </cell>
        </row>
        <row r="221">
          <cell r="B221" t="str">
            <v>LUM.POCKET 30X120/INC 2X28/ACRILICO/OPAL/RETILAP CON TUBOS</v>
          </cell>
          <cell r="C221" t="str">
            <v>UN</v>
          </cell>
          <cell r="D221">
            <v>131086.06453793103</v>
          </cell>
          <cell r="E221">
            <v>24906.352262206896</v>
          </cell>
          <cell r="F221">
            <v>155992.41680013793</v>
          </cell>
          <cell r="G221">
            <v>5</v>
          </cell>
        </row>
        <row r="222">
          <cell r="B222" t="str">
            <v>LUM.POCKET 30X120/INC 2X54/ACRILICO/OPAL/RETILAP CON TUBOS</v>
          </cell>
          <cell r="C222" t="str">
            <v>UN</v>
          </cell>
          <cell r="D222">
            <v>131086.06453793103</v>
          </cell>
          <cell r="E222">
            <v>24906.352262206896</v>
          </cell>
          <cell r="F222">
            <v>155992.41680013793</v>
          </cell>
          <cell r="G222">
            <v>5</v>
          </cell>
        </row>
        <row r="223">
          <cell r="B223" t="str">
            <v>BTO EMERGENCIA BODINE/LP550/T5-T8</v>
          </cell>
          <cell r="C223" t="str">
            <v>UN</v>
          </cell>
          <cell r="D223">
            <v>184827.96484310346</v>
          </cell>
          <cell r="E223">
            <v>35117.313320189656</v>
          </cell>
          <cell r="F223">
            <v>219945.27816329311</v>
          </cell>
          <cell r="G223">
            <v>1.2</v>
          </cell>
        </row>
        <row r="224">
          <cell r="B224" t="str">
            <v>RIEL ELECTRICO MONOFASICO PARA INSTALACIÓN DE SPOT</v>
          </cell>
          <cell r="C224" t="str">
            <v>ML</v>
          </cell>
          <cell r="D224">
            <v>26022.5</v>
          </cell>
          <cell r="E224">
            <v>4944.2749999999996</v>
          </cell>
          <cell r="F224">
            <v>30966.775000000001</v>
          </cell>
          <cell r="G224">
            <v>1.2</v>
          </cell>
        </row>
        <row r="225">
          <cell r="B225" t="str">
            <v xml:space="preserve">LUMINARIA LED SPOT PARA RIEL GU 10 120 V </v>
          </cell>
          <cell r="C225" t="str">
            <v>UN</v>
          </cell>
          <cell r="D225">
            <v>41636</v>
          </cell>
          <cell r="E225">
            <v>7910.84</v>
          </cell>
          <cell r="F225">
            <v>49546.84</v>
          </cell>
          <cell r="G225">
            <v>1.2</v>
          </cell>
        </row>
        <row r="226">
          <cell r="B226" t="str">
            <v>OJO DE BUEY PARA EMPOTRAR 110 VOLTIOS, 6 WATTIOS ECUALIZABLE</v>
          </cell>
          <cell r="C226" t="str">
            <v>UN</v>
          </cell>
          <cell r="D226">
            <v>26022.5</v>
          </cell>
          <cell r="E226">
            <v>4944.2749999999996</v>
          </cell>
          <cell r="F226">
            <v>30966.775000000001</v>
          </cell>
          <cell r="G226">
            <v>1.2</v>
          </cell>
        </row>
        <row r="227">
          <cell r="B227" t="str">
            <v>REFLECTOR DE 10 WATTIOS TIPO INTEMPERIE IP 65</v>
          </cell>
          <cell r="C227" t="str">
            <v>UN</v>
          </cell>
          <cell r="D227">
            <v>21858.899999999998</v>
          </cell>
          <cell r="E227">
            <v>4153.1909999999998</v>
          </cell>
          <cell r="F227">
            <v>26012.090999999997</v>
          </cell>
          <cell r="G227">
            <v>1.2</v>
          </cell>
        </row>
        <row r="228">
          <cell r="B228" t="str">
            <v xml:space="preserve">LUMINARIA APLIQUE  PARED- ILUMINACIÓN LED DIRECTA E INDIRECTA 110 Voltios </v>
          </cell>
          <cell r="C228" t="str">
            <v>UN</v>
          </cell>
          <cell r="D228">
            <v>95762.799999999988</v>
          </cell>
          <cell r="E228">
            <v>18194.931999999997</v>
          </cell>
          <cell r="F228">
            <v>113957.73199999999</v>
          </cell>
          <cell r="G228">
            <v>1.2</v>
          </cell>
        </row>
        <row r="229">
          <cell r="B229" t="str">
            <v>HERRAJES</v>
          </cell>
          <cell r="C229">
            <v>0</v>
          </cell>
          <cell r="D229">
            <v>0</v>
          </cell>
          <cell r="E229">
            <v>0</v>
          </cell>
          <cell r="F229">
            <v>0</v>
          </cell>
          <cell r="G229">
            <v>0</v>
          </cell>
        </row>
        <row r="230">
          <cell r="B230" t="str">
            <v>ESPARRAGO ROSCADA DE 3/8" GALV CALIENTE</v>
          </cell>
          <cell r="C230" t="str">
            <v>ML</v>
          </cell>
          <cell r="D230">
            <v>3233.9686206896554</v>
          </cell>
          <cell r="E230">
            <v>614.45403793103458</v>
          </cell>
          <cell r="F230">
            <v>3848.4226586206901</v>
          </cell>
          <cell r="G230">
            <v>0.8</v>
          </cell>
        </row>
        <row r="231">
          <cell r="B231" t="str">
            <v>ARANDELA 3/8''</v>
          </cell>
          <cell r="C231" t="str">
            <v>UN</v>
          </cell>
          <cell r="D231">
            <v>136.96808275862071</v>
          </cell>
          <cell r="E231">
            <v>26.023935724137935</v>
          </cell>
          <cell r="F231">
            <v>162.99201848275865</v>
          </cell>
          <cell r="G231">
            <v>0.01</v>
          </cell>
        </row>
        <row r="232">
          <cell r="B232" t="str">
            <v>TUERCA HEXAGONAL 3/8''</v>
          </cell>
          <cell r="C232" t="str">
            <v>UN</v>
          </cell>
          <cell r="D232">
            <v>136.96808275862071</v>
          </cell>
          <cell r="E232">
            <v>26.023935724137935</v>
          </cell>
          <cell r="F232">
            <v>162.99201848275865</v>
          </cell>
          <cell r="G232">
            <v>0.01</v>
          </cell>
        </row>
        <row r="233">
          <cell r="B233" t="str">
            <v>RL 3/8''</v>
          </cell>
          <cell r="C233" t="str">
            <v>UN</v>
          </cell>
          <cell r="D233">
            <v>919.77872241379305</v>
          </cell>
          <cell r="E233">
            <v>174.75795725862068</v>
          </cell>
          <cell r="F233">
            <v>1094.5366796724138</v>
          </cell>
          <cell r="G233">
            <v>0.03</v>
          </cell>
        </row>
        <row r="234">
          <cell r="B234" t="str">
            <v>PLATINA EN L UN OJO MEKANO</v>
          </cell>
          <cell r="C234" t="str">
            <v>UN</v>
          </cell>
          <cell r="D234">
            <v>1769.53</v>
          </cell>
          <cell r="E234">
            <v>336.21069999999997</v>
          </cell>
          <cell r="F234">
            <v>2105.7406999999998</v>
          </cell>
          <cell r="G234">
            <v>0.03</v>
          </cell>
        </row>
        <row r="235">
          <cell r="B235" t="str">
            <v>Chazos y/o RL metálicos 3/8"</v>
          </cell>
          <cell r="C235" t="str">
            <v>UN</v>
          </cell>
          <cell r="D235">
            <v>601.13769655172428</v>
          </cell>
          <cell r="E235">
            <v>114.21616234482761</v>
          </cell>
          <cell r="F235">
            <v>715.35385889655186</v>
          </cell>
          <cell r="G235">
            <v>0.1</v>
          </cell>
        </row>
        <row r="236">
          <cell r="B236" t="str">
            <v>Esparrago 3/8'' Galvanizado en Caliente</v>
          </cell>
          <cell r="C236" t="str">
            <v>ML</v>
          </cell>
          <cell r="D236">
            <v>3766.6222758620693</v>
          </cell>
          <cell r="E236">
            <v>715.65823241379314</v>
          </cell>
          <cell r="F236">
            <v>4482.2805082758623</v>
          </cell>
          <cell r="G236">
            <v>1</v>
          </cell>
        </row>
        <row r="237">
          <cell r="B237" t="str">
            <v>Tuerca 3/8'' Hexagonal Galvanizada en Caliente</v>
          </cell>
          <cell r="C237" t="str">
            <v>UN</v>
          </cell>
          <cell r="D237">
            <v>150.28442413793107</v>
          </cell>
          <cell r="E237">
            <v>28.554040586206902</v>
          </cell>
          <cell r="F237">
            <v>178.83846472413796</v>
          </cell>
          <cell r="G237">
            <v>0.05</v>
          </cell>
        </row>
        <row r="238">
          <cell r="B238" t="str">
            <v>Arandela 3/8'' Galvanizada en Caliente</v>
          </cell>
          <cell r="C238" t="str">
            <v>UN</v>
          </cell>
          <cell r="D238">
            <v>151.23559137931034</v>
          </cell>
          <cell r="E238">
            <v>28.734762362068963</v>
          </cell>
          <cell r="F238">
            <v>179.97035374137931</v>
          </cell>
          <cell r="G238">
            <v>0.05</v>
          </cell>
        </row>
        <row r="239">
          <cell r="B239" t="str">
            <v>ARANDELA CE30mm EZ   CM558041+TUERCA</v>
          </cell>
          <cell r="C239" t="str">
            <v>Un</v>
          </cell>
          <cell r="D239">
            <v>856.05051724137934</v>
          </cell>
          <cell r="E239">
            <v>162.64959827586208</v>
          </cell>
          <cell r="F239">
            <v>1018.7001155172414</v>
          </cell>
          <cell r="G239">
            <v>2.8000000000000001E-2</v>
          </cell>
        </row>
        <row r="240">
          <cell r="B240" t="str">
            <v>CLIP FASLOCK S DC   CM558347</v>
          </cell>
          <cell r="C240" t="str">
            <v>UN</v>
          </cell>
          <cell r="D240">
            <v>2667.1680615517243</v>
          </cell>
          <cell r="E240">
            <v>506.76193169482764</v>
          </cell>
          <cell r="F240">
            <v>3173.9299932465519</v>
          </cell>
          <cell r="G240">
            <v>1.2E-2</v>
          </cell>
        </row>
        <row r="241">
          <cell r="B241" t="str">
            <v>CLIP FASLOCK S GS   CM558340</v>
          </cell>
          <cell r="C241" t="str">
            <v>UN</v>
          </cell>
          <cell r="D241">
            <v>2103.3161208620691</v>
          </cell>
          <cell r="E241">
            <v>399.63006296379314</v>
          </cell>
          <cell r="F241">
            <v>2502.9461838258621</v>
          </cell>
          <cell r="G241">
            <v>1.2E-2</v>
          </cell>
        </row>
        <row r="242">
          <cell r="B242" t="str">
            <v>PERFIL FIJACION RCSN 3m GC  CM013033</v>
          </cell>
          <cell r="C242">
            <v>0</v>
          </cell>
          <cell r="D242">
            <v>85416.149910000007</v>
          </cell>
          <cell r="E242">
            <v>16229.068482900002</v>
          </cell>
          <cell r="F242">
            <v>101645.21839290002</v>
          </cell>
          <cell r="G242">
            <v>0</v>
          </cell>
        </row>
        <row r="243">
          <cell r="B243" t="str">
            <v>PERFIL FIJACION RCSN 3m GS  CM013030</v>
          </cell>
          <cell r="C243">
            <v>0</v>
          </cell>
          <cell r="D243">
            <v>77025.142739999996</v>
          </cell>
          <cell r="E243">
            <v>14634.7771206</v>
          </cell>
          <cell r="F243">
            <v>91659.919860599999</v>
          </cell>
          <cell r="G243">
            <v>0</v>
          </cell>
        </row>
        <row r="244">
          <cell r="B244" t="str">
            <v>ESPACIADOR E12100AG 1/2x100</v>
          </cell>
          <cell r="C244">
            <v>0</v>
          </cell>
          <cell r="D244">
            <v>12180.586818399999</v>
          </cell>
          <cell r="E244">
            <v>2314.3114954959997</v>
          </cell>
          <cell r="F244">
            <v>14494.898313895999</v>
          </cell>
          <cell r="G244">
            <v>0</v>
          </cell>
        </row>
        <row r="245">
          <cell r="B245" t="str">
            <v>ESPACIADOR E38100AG 3/8x100</v>
          </cell>
          <cell r="C245">
            <v>0</v>
          </cell>
          <cell r="D245">
            <v>7112.9922317999999</v>
          </cell>
          <cell r="E245">
            <v>1351.4685240419999</v>
          </cell>
          <cell r="F245">
            <v>8464.4607558419993</v>
          </cell>
          <cell r="G245">
            <v>0</v>
          </cell>
        </row>
        <row r="246">
          <cell r="B246" t="str">
            <v xml:space="preserve">Grapas universales ref 390051 </v>
          </cell>
          <cell r="C246">
            <v>0</v>
          </cell>
          <cell r="D246">
            <v>12136.893999999998</v>
          </cell>
          <cell r="E246">
            <v>2306.0098599999997</v>
          </cell>
          <cell r="F246">
            <v>14442.903859999999</v>
          </cell>
          <cell r="G246">
            <v>0</v>
          </cell>
        </row>
        <row r="247">
          <cell r="B247" t="str">
            <v>APARATOS Y ACCESORIOS</v>
          </cell>
          <cell r="C247">
            <v>0</v>
          </cell>
          <cell r="D247">
            <v>0</v>
          </cell>
          <cell r="E247">
            <v>0</v>
          </cell>
          <cell r="F247">
            <v>0</v>
          </cell>
          <cell r="G247">
            <v>0</v>
          </cell>
        </row>
        <row r="248">
          <cell r="B248" t="str">
            <v xml:space="preserve">LV-1451-W SUICHE SENCILLO 15A BLANCO </v>
          </cell>
          <cell r="C248" t="str">
            <v>UN</v>
          </cell>
          <cell r="D248">
            <v>4766.4892799999998</v>
          </cell>
          <cell r="E248">
            <v>905.63296319999995</v>
          </cell>
          <cell r="F248">
            <v>5672.1222431999995</v>
          </cell>
          <cell r="G248">
            <v>0.25</v>
          </cell>
        </row>
        <row r="249">
          <cell r="B249" t="str">
            <v>LV-1453-W SUICHE SENCILLO CONMUTABLE 15A BLANCO</v>
          </cell>
          <cell r="C249" t="str">
            <v>UN</v>
          </cell>
          <cell r="D249">
            <v>7083.5326800000003</v>
          </cell>
          <cell r="E249">
            <v>1345.8712092000001</v>
          </cell>
          <cell r="F249">
            <v>8429.4038892000008</v>
          </cell>
          <cell r="G249">
            <v>0.25</v>
          </cell>
        </row>
        <row r="250">
          <cell r="B250" t="str">
            <v>LV-5224-W SUICHE DOBLE 15A BLANCO</v>
          </cell>
          <cell r="C250" t="str">
            <v>UN</v>
          </cell>
          <cell r="D250">
            <v>14696.675279999999</v>
          </cell>
          <cell r="E250">
            <v>2792.3683031999999</v>
          </cell>
          <cell r="F250">
            <v>17489.0435832</v>
          </cell>
          <cell r="G250">
            <v>0.3</v>
          </cell>
        </row>
        <row r="251">
          <cell r="B251" t="str">
            <v>INTERRUPTOR TRIPLE (1755-W) CON TAPA</v>
          </cell>
          <cell r="C251" t="str">
            <v>UN</v>
          </cell>
          <cell r="D251">
            <v>28863.74064</v>
          </cell>
          <cell r="E251">
            <v>5484.1107216</v>
          </cell>
          <cell r="F251">
            <v>34347.851361599998</v>
          </cell>
          <cell r="G251">
            <v>0.3</v>
          </cell>
        </row>
        <row r="252">
          <cell r="B252" t="str">
            <v xml:space="preserve">INTERRUPTOR TRIPLE CONMUTABLE </v>
          </cell>
          <cell r="C252" t="str">
            <v>UN</v>
          </cell>
          <cell r="D252">
            <v>46711.594944000004</v>
          </cell>
          <cell r="E252">
            <v>8875.2030393600016</v>
          </cell>
          <cell r="F252">
            <v>55586.797983360004</v>
          </cell>
          <cell r="G252">
            <v>0.3</v>
          </cell>
        </row>
        <row r="253">
          <cell r="B253" t="str">
            <v>LV-5262-OIG     TOMA DOBLE  T/AIS 15A NARANJA</v>
          </cell>
          <cell r="C253" t="str">
            <v>UN</v>
          </cell>
          <cell r="D253">
            <v>16153.102560000001</v>
          </cell>
          <cell r="E253">
            <v>3069.0894864000002</v>
          </cell>
          <cell r="F253">
            <v>19222.1920464</v>
          </cell>
          <cell r="G253">
            <v>0.3</v>
          </cell>
        </row>
        <row r="254">
          <cell r="B254" t="str">
            <v>LV-8300-OIG     TOMA DOBLE  T/AIS 20A NARANJA</v>
          </cell>
          <cell r="C254" t="str">
            <v>UN</v>
          </cell>
          <cell r="D254">
            <v>31511.790240000002</v>
          </cell>
          <cell r="E254">
            <v>5987.2401456000007</v>
          </cell>
          <cell r="F254">
            <v>37499.030385600003</v>
          </cell>
          <cell r="G254">
            <v>0.3</v>
          </cell>
        </row>
        <row r="255">
          <cell r="B255" t="str">
            <v>LV-5320-W      TOMA DOBLE 15A BLANCO C/PLACA</v>
          </cell>
          <cell r="C255" t="str">
            <v>UN</v>
          </cell>
          <cell r="D255">
            <v>3641.0681999999997</v>
          </cell>
          <cell r="E255">
            <v>691.80295799999999</v>
          </cell>
          <cell r="F255">
            <v>4332.8711579999999</v>
          </cell>
          <cell r="G255">
            <v>0.3</v>
          </cell>
        </row>
        <row r="256">
          <cell r="B256" t="str">
            <v xml:space="preserve">CR20-W Toma doble, polo a tierra, 20A,125V. blanco. Nema 5-20R </v>
          </cell>
          <cell r="C256" t="str">
            <v>un</v>
          </cell>
          <cell r="D256">
            <v>7613.1425999999992</v>
          </cell>
          <cell r="E256">
            <v>1446.4970939999998</v>
          </cell>
          <cell r="F256">
            <v>9059.6396939999995</v>
          </cell>
          <cell r="G256">
            <v>1.3</v>
          </cell>
        </row>
        <row r="257">
          <cell r="B257" t="str">
            <v>LV-GFNT1-W TOMA DOBLE GFCI 15A 125V NEMA 5-15 CON TAPA.</v>
          </cell>
          <cell r="C257" t="str">
            <v>UN</v>
          </cell>
          <cell r="D257">
            <v>45016.843199999996</v>
          </cell>
          <cell r="E257">
            <v>8553.2002079999984</v>
          </cell>
          <cell r="F257">
            <v>53570.043407999998</v>
          </cell>
          <cell r="G257">
            <v>0.3</v>
          </cell>
        </row>
        <row r="258">
          <cell r="B258" t="str">
            <v>LV-GFNT2-W TOMA DOBLE GFCI 20A 125V NEMA 5-20R CON TAPA.</v>
          </cell>
          <cell r="C258" t="str">
            <v>UN</v>
          </cell>
          <cell r="D258">
            <v>66135.038759999996</v>
          </cell>
          <cell r="E258">
            <v>12565.6573644</v>
          </cell>
          <cell r="F258">
            <v>78700.696124399998</v>
          </cell>
          <cell r="G258">
            <v>0.3</v>
          </cell>
        </row>
        <row r="259">
          <cell r="B259" t="str">
            <v>LV-80703-IG  PLACA DOBLE NARANJA</v>
          </cell>
          <cell r="C259" t="str">
            <v>UN</v>
          </cell>
          <cell r="D259">
            <v>4965.0929999999998</v>
          </cell>
          <cell r="E259">
            <v>943.36766999999998</v>
          </cell>
          <cell r="F259">
            <v>5908.4606699999995</v>
          </cell>
          <cell r="G259">
            <v>0.05</v>
          </cell>
        </row>
        <row r="260">
          <cell r="B260" t="str">
            <v>LV-88003-W  TAPA TOMA BLANCA</v>
          </cell>
          <cell r="C260" t="str">
            <v>UN</v>
          </cell>
          <cell r="D260">
            <v>1390.22604</v>
          </cell>
          <cell r="E260">
            <v>264.14294760000001</v>
          </cell>
          <cell r="F260">
            <v>1654.3689876000001</v>
          </cell>
          <cell r="G260">
            <v>0.05</v>
          </cell>
        </row>
        <row r="261">
          <cell r="B261" t="str">
            <v>TAPA PARA INTERRUPTOR LEVITON</v>
          </cell>
          <cell r="C261" t="str">
            <v>UN</v>
          </cell>
          <cell r="D261">
            <v>1390.22604</v>
          </cell>
          <cell r="E261">
            <v>264.14294760000001</v>
          </cell>
          <cell r="F261">
            <v>1654.3689876000001</v>
          </cell>
          <cell r="G261">
            <v>0.05</v>
          </cell>
        </row>
        <row r="262">
          <cell r="B262" t="str">
            <v>TAPA PARA INTERRUPTOR TRIPLE (80401-W)</v>
          </cell>
          <cell r="C262" t="str">
            <v>UN</v>
          </cell>
          <cell r="D262">
            <v>1588.8297600000001</v>
          </cell>
          <cell r="E262">
            <v>301.87765440000004</v>
          </cell>
          <cell r="F262">
            <v>1890.7074144000001</v>
          </cell>
          <cell r="G262">
            <v>0.05</v>
          </cell>
        </row>
        <row r="263">
          <cell r="B263" t="str">
            <v>LV-2320 TOMA 20 AMP, 250V, 2 POLOS +TIERRA, 3 HILOS NEMA 6-20R de incrustar</v>
          </cell>
          <cell r="C263" t="str">
            <v>UN</v>
          </cell>
          <cell r="D263">
            <v>32769.613799999999</v>
          </cell>
          <cell r="E263">
            <v>6226.2266220000001</v>
          </cell>
          <cell r="F263">
            <v>38995.840422000001</v>
          </cell>
          <cell r="G263">
            <v>0.3</v>
          </cell>
        </row>
        <row r="264">
          <cell r="B264" t="str">
            <v>LV-2321 Clavija 20 AMP, 250V, 2 POLOS +TIERRA, 3 HILOS NEMA 6-20P de incrustar</v>
          </cell>
          <cell r="C264" t="str">
            <v>un</v>
          </cell>
          <cell r="D264">
            <v>35417.663399999998</v>
          </cell>
          <cell r="E264">
            <v>6729.3560459999999</v>
          </cell>
          <cell r="F264">
            <v>42147.019445999998</v>
          </cell>
          <cell r="G264">
            <v>0.3</v>
          </cell>
        </row>
        <row r="265">
          <cell r="B265" t="str">
            <v>LV-2620 TOMA 30 AMP, 250V, 2 POLOS +TIERRA, 3 HILOS NEMA 6-30R de incrustar</v>
          </cell>
          <cell r="C265" t="str">
            <v>un</v>
          </cell>
          <cell r="D265">
            <v>38131.914239999998</v>
          </cell>
          <cell r="E265">
            <v>7245.0637055999996</v>
          </cell>
          <cell r="F265">
            <v>45376.977945599996</v>
          </cell>
          <cell r="G265">
            <v>0.3</v>
          </cell>
        </row>
        <row r="266">
          <cell r="B266" t="str">
            <v>LV-2621 Clavija 30 AMP, 250V, 2 POLOS +TIERRA, 3 HILOS NEMA 6-30P de incrustar</v>
          </cell>
          <cell r="C266" t="str">
            <v>un</v>
          </cell>
          <cell r="D266">
            <v>37138.895639999995</v>
          </cell>
          <cell r="E266">
            <v>7056.3901715999991</v>
          </cell>
          <cell r="F266">
            <v>44195.285811599992</v>
          </cell>
          <cell r="G266">
            <v>0.3</v>
          </cell>
        </row>
        <row r="267">
          <cell r="B267" t="str">
            <v>LV-2410 TOMA 20 AMP, 125/250V, 3 POLOS +TIERRA, 4 HILOS NEMA 14-20R de incrustar</v>
          </cell>
          <cell r="C267" t="str">
            <v>un</v>
          </cell>
          <cell r="D267">
            <v>32769.613799999999</v>
          </cell>
          <cell r="E267">
            <v>6226.2266220000001</v>
          </cell>
          <cell r="F267">
            <v>38995.840422000001</v>
          </cell>
          <cell r="G267">
            <v>0.4</v>
          </cell>
        </row>
        <row r="268">
          <cell r="B268" t="str">
            <v>LV-2411 Clavija 20 AMP, 125/250V, 3 POLOS +TIERRA, 4 HILOS NEMA 14-20P de incrustar</v>
          </cell>
          <cell r="C268" t="str">
            <v>un</v>
          </cell>
          <cell r="D268">
            <v>31445.588999999996</v>
          </cell>
          <cell r="E268">
            <v>5974.6619099999998</v>
          </cell>
          <cell r="F268">
            <v>37420.250909999995</v>
          </cell>
          <cell r="G268">
            <v>0.4</v>
          </cell>
        </row>
        <row r="269">
          <cell r="B269" t="str">
            <v>LV-2710 TOMA 30 AMP, 125/250V, 3 POLOS +TIERRA, 4 HILOS NEMA 14-30R de incrustar</v>
          </cell>
          <cell r="C269" t="str">
            <v>un</v>
          </cell>
          <cell r="D269">
            <v>33299.223720000002</v>
          </cell>
          <cell r="E269">
            <v>6326.8525068000008</v>
          </cell>
          <cell r="F269">
            <v>39626.076226800003</v>
          </cell>
          <cell r="G269">
            <v>0.5</v>
          </cell>
        </row>
        <row r="270">
          <cell r="B270" t="str">
            <v>LV-2711 Clavija 30 AMP, 125/250V, 3 POLOS +TIERRA, 4 HILOS NEMA 14-30P de incrustar</v>
          </cell>
          <cell r="C270" t="str">
            <v>un</v>
          </cell>
          <cell r="D270">
            <v>35020.455959999999</v>
          </cell>
          <cell r="E270">
            <v>6653.8866324000001</v>
          </cell>
          <cell r="F270">
            <v>41674.342592399997</v>
          </cell>
          <cell r="G270">
            <v>0.5</v>
          </cell>
        </row>
        <row r="271">
          <cell r="B271" t="str">
            <v>LV-4980-GY Tapa termoplástica tipo intemperie para tomas de incrustar locking de 20 y 30 A</v>
          </cell>
          <cell r="C271" t="str">
            <v>un</v>
          </cell>
          <cell r="D271">
            <v>17675.731080000001</v>
          </cell>
          <cell r="E271">
            <v>3358.3889052000004</v>
          </cell>
          <cell r="F271">
            <v>21034.119985200003</v>
          </cell>
          <cell r="G271">
            <v>0.2</v>
          </cell>
        </row>
        <row r="272">
          <cell r="B272" t="str">
            <v>Tapa plástica tipo intemperie para toma corriente doble color blanco</v>
          </cell>
          <cell r="C272" t="str">
            <v>un</v>
          </cell>
          <cell r="D272">
            <v>5204.5</v>
          </cell>
          <cell r="E272">
            <v>988.85500000000002</v>
          </cell>
          <cell r="F272">
            <v>6193.3549999999996</v>
          </cell>
          <cell r="G272">
            <v>0.2</v>
          </cell>
        </row>
        <row r="273">
          <cell r="B273" t="str">
            <v>INTERRUPTORES AUITOMÁTICOS, CONTROL INDUSTRIAL</v>
          </cell>
          <cell r="C273">
            <v>0</v>
          </cell>
          <cell r="D273">
            <v>0</v>
          </cell>
          <cell r="E273">
            <v>0</v>
          </cell>
          <cell r="F273">
            <v>0</v>
          </cell>
          <cell r="G273">
            <v>0</v>
          </cell>
        </row>
        <row r="274">
          <cell r="B274" t="str">
            <v>BREAKER 3X100A  220 V,  25 KA INDUSTRIAL ABB, SIEMENS, EATON O MERLIN GERIN</v>
          </cell>
          <cell r="C274" t="str">
            <v>UN</v>
          </cell>
          <cell r="D274">
            <v>187879.30935344828</v>
          </cell>
          <cell r="E274">
            <v>35697.068777155175</v>
          </cell>
          <cell r="F274">
            <v>223576.37813060347</v>
          </cell>
          <cell r="G274">
            <v>1.5</v>
          </cell>
        </row>
        <row r="275">
          <cell r="B275" t="str">
            <v>BREAKER 3X125A  220 V, 50 KA INDUSTRIAL ABB, SIEMENS, EATON O MERLIN GERIN</v>
          </cell>
          <cell r="C275" t="str">
            <v>UN</v>
          </cell>
          <cell r="D275">
            <v>403429.97609310347</v>
          </cell>
          <cell r="E275">
            <v>76651.695457689653</v>
          </cell>
          <cell r="F275">
            <v>480081.67155079311</v>
          </cell>
          <cell r="G275">
            <v>2</v>
          </cell>
        </row>
        <row r="276">
          <cell r="B276" t="str">
            <v>BREAKER 3X150A  220 V,  50 KA INDUSTRIAL ABB, SIEMENS, EATON O MERLIN GERIN</v>
          </cell>
          <cell r="C276" t="str">
            <v>UN</v>
          </cell>
          <cell r="D276">
            <v>403429.97609310347</v>
          </cell>
          <cell r="E276">
            <v>76651.695457689653</v>
          </cell>
          <cell r="F276">
            <v>480081.67155079311</v>
          </cell>
          <cell r="G276">
            <v>2</v>
          </cell>
        </row>
        <row r="277">
          <cell r="B277" t="str">
            <v>BREAKER 3X160A  220 V,  50 KA INDUSTRIAL ABB, SIEMENS, EATON O MERLIN GERIN</v>
          </cell>
          <cell r="C277" t="str">
            <v>UN</v>
          </cell>
          <cell r="D277">
            <v>403429.97609310347</v>
          </cell>
          <cell r="E277">
            <v>76651.695457689653</v>
          </cell>
          <cell r="F277">
            <v>480081.67155079311</v>
          </cell>
          <cell r="G277">
            <v>2</v>
          </cell>
        </row>
        <row r="278">
          <cell r="B278" t="str">
            <v>BREAKER 3X175A  220 V,  50 KA INDUSTRIAL ABB, SIEMENS, EATON O MERLIN GERIN</v>
          </cell>
          <cell r="C278" t="str">
            <v>UN</v>
          </cell>
          <cell r="D278">
            <v>403429.97609310347</v>
          </cell>
          <cell r="E278">
            <v>76651.695457689653</v>
          </cell>
          <cell r="F278">
            <v>480081.67155079311</v>
          </cell>
          <cell r="G278">
            <v>2</v>
          </cell>
        </row>
        <row r="279">
          <cell r="B279" t="str">
            <v>BREAKER 3X200A  220 V, 50 KA INDUSTRIAL ABB, SIEMENS, EATON O MERLIN GERIN</v>
          </cell>
          <cell r="C279" t="str">
            <v>UN</v>
          </cell>
          <cell r="D279">
            <v>403429.97609310347</v>
          </cell>
          <cell r="E279">
            <v>76651.695457689653</v>
          </cell>
          <cell r="F279">
            <v>480081.67155079311</v>
          </cell>
          <cell r="G279">
            <v>2</v>
          </cell>
        </row>
        <row r="280">
          <cell r="B280" t="str">
            <v>BREAKER 3X15A 220 V, 25 KA INDUSTRIAL ABB, SIEMENS, EATON O MERLIN GERIN</v>
          </cell>
          <cell r="C280" t="str">
            <v>UN</v>
          </cell>
          <cell r="D280">
            <v>146371.32210689655</v>
          </cell>
          <cell r="E280">
            <v>27810.551200310343</v>
          </cell>
          <cell r="F280">
            <v>174181.8733072069</v>
          </cell>
          <cell r="G280">
            <v>1.2</v>
          </cell>
        </row>
        <row r="281">
          <cell r="B281" t="str">
            <v>BREAKER 3X20A 220 V, 25 KA INDUSTRIAL ABB, SIEMENS, EATON O MERLIN GERIN</v>
          </cell>
          <cell r="C281" t="str">
            <v>UN</v>
          </cell>
          <cell r="D281">
            <v>146371.32210689655</v>
          </cell>
          <cell r="E281">
            <v>27810.551200310343</v>
          </cell>
          <cell r="F281">
            <v>174181.8733072069</v>
          </cell>
          <cell r="G281">
            <v>1.2</v>
          </cell>
        </row>
        <row r="282">
          <cell r="B282" t="str">
            <v>BREAKER 3X225A  220 V, 50 KA INDUSTRIAL ABB, SIEMENS, EATON O MERLIN GERIN</v>
          </cell>
          <cell r="C282" t="str">
            <v>UN</v>
          </cell>
          <cell r="D282">
            <v>403429.97609310347</v>
          </cell>
          <cell r="E282">
            <v>76651.695457689653</v>
          </cell>
          <cell r="F282">
            <v>480081.67155079311</v>
          </cell>
          <cell r="G282">
            <v>2</v>
          </cell>
        </row>
        <row r="283">
          <cell r="B283" t="str">
            <v>BREAKER 3X250A  220 V, 50 KA INDUSTRIAL ABB, SIEMENS, EATON O MERLIN GERIN</v>
          </cell>
          <cell r="C283" t="str">
            <v>UN</v>
          </cell>
          <cell r="D283">
            <v>504652.24275344831</v>
          </cell>
          <cell r="E283">
            <v>95883.926123155179</v>
          </cell>
          <cell r="F283">
            <v>600536.16887660348</v>
          </cell>
          <cell r="G283">
            <v>2.2999999999999998</v>
          </cell>
        </row>
        <row r="284">
          <cell r="B284" t="str">
            <v>BREAKER 3X300A  220 V,  85 KA INDUSTRIAL ABB, SIEMENS, EATON O MERLIN GERIN</v>
          </cell>
          <cell r="C284" t="str">
            <v>UN</v>
          </cell>
          <cell r="D284">
            <v>668500.31175344833</v>
          </cell>
          <cell r="E284">
            <v>127015.05923315519</v>
          </cell>
          <cell r="F284">
            <v>795515.37098660355</v>
          </cell>
          <cell r="G284">
            <v>2.5</v>
          </cell>
        </row>
        <row r="285">
          <cell r="B285" t="str">
            <v>BREAKER 3X30A   220 V, 25 KA INDUSTRIAL ABB, SIEMENS, EATON O MERLIN GERIN</v>
          </cell>
          <cell r="C285" t="str">
            <v>UN</v>
          </cell>
          <cell r="D285">
            <v>146371.32210689655</v>
          </cell>
          <cell r="E285">
            <v>27810.551200310343</v>
          </cell>
          <cell r="F285">
            <v>174181.8733072069</v>
          </cell>
          <cell r="G285">
            <v>1.2</v>
          </cell>
        </row>
        <row r="286">
          <cell r="B286" t="str">
            <v>BREAKER 3X350A  220 V, 85 KA INDUSTRIAL ABB, SIEMENS, EATON O MERLIN GERIN</v>
          </cell>
          <cell r="C286" t="str">
            <v>UN</v>
          </cell>
          <cell r="D286">
            <v>668500.31175344833</v>
          </cell>
          <cell r="E286">
            <v>127015.05923315519</v>
          </cell>
          <cell r="F286">
            <v>795515.37098660355</v>
          </cell>
          <cell r="G286">
            <v>2.5</v>
          </cell>
        </row>
        <row r="287">
          <cell r="B287" t="str">
            <v>BREAKER 3X400A  220 V, 85 KA INDUSTRIAL ABB, SIEMENS, EATON O MERLIN GERIN</v>
          </cell>
          <cell r="C287" t="str">
            <v>UN</v>
          </cell>
          <cell r="D287">
            <v>668500.31175344833</v>
          </cell>
          <cell r="E287">
            <v>127015.05923315519</v>
          </cell>
          <cell r="F287">
            <v>795515.37098660355</v>
          </cell>
          <cell r="G287">
            <v>2.5</v>
          </cell>
        </row>
        <row r="288">
          <cell r="B288" t="str">
            <v>BREAKER 3X40A  220 V, 25 KA INDUSTRIAL ABB, SIEMENS, EATON O MERLIN GERIN</v>
          </cell>
          <cell r="C288" t="str">
            <v>UN</v>
          </cell>
          <cell r="D288">
            <v>146371.32210689655</v>
          </cell>
          <cell r="E288">
            <v>27810.551200310343</v>
          </cell>
          <cell r="F288">
            <v>174181.8733072069</v>
          </cell>
          <cell r="G288">
            <v>1.2</v>
          </cell>
        </row>
        <row r="289">
          <cell r="B289" t="str">
            <v>BREAKER 3X500A  220 V, 85 KA INDUSTRIAL ABB, SIEMENS, EATON O MERLIN GERIN</v>
          </cell>
          <cell r="C289" t="str">
            <v>UN</v>
          </cell>
          <cell r="D289">
            <v>1893355.4640000002</v>
          </cell>
          <cell r="E289">
            <v>359737.53816000005</v>
          </cell>
          <cell r="F289">
            <v>2253093.0021600001</v>
          </cell>
          <cell r="G289">
            <v>3</v>
          </cell>
        </row>
        <row r="290">
          <cell r="B290" t="str">
            <v>BREAKER 3X50A  220 V, 25 KA INDUSTRIAL ABB, SIEMENS, EATON O MERLIN GERIN</v>
          </cell>
          <cell r="C290" t="str">
            <v>UN</v>
          </cell>
          <cell r="D290">
            <v>146371.32210689655</v>
          </cell>
          <cell r="E290">
            <v>27810.551200310343</v>
          </cell>
          <cell r="F290">
            <v>174181.8733072069</v>
          </cell>
          <cell r="G290">
            <v>1.2</v>
          </cell>
        </row>
        <row r="291">
          <cell r="B291" t="str">
            <v>BREAKER 3X60A 220 V,  25 KA INDUSTRIAL ABB, SIEMENS, EATON O MERLIN GERIN</v>
          </cell>
          <cell r="C291" t="str">
            <v>UN</v>
          </cell>
          <cell r="D291">
            <v>146371.32210689655</v>
          </cell>
          <cell r="E291">
            <v>27810.551200310343</v>
          </cell>
          <cell r="F291">
            <v>174181.8733072069</v>
          </cell>
          <cell r="G291">
            <v>1.2</v>
          </cell>
        </row>
        <row r="292">
          <cell r="B292" t="str">
            <v>BREAKER 3X630A  220 V, 85 KA INDUSTRIAL ABB, SIEMENS, EATON O MERLIN GERIN</v>
          </cell>
          <cell r="C292" t="str">
            <v>UN</v>
          </cell>
          <cell r="D292">
            <v>1893355.4640000002</v>
          </cell>
          <cell r="E292">
            <v>359737.53816000005</v>
          </cell>
          <cell r="F292">
            <v>2253093.0021600001</v>
          </cell>
          <cell r="G292">
            <v>3</v>
          </cell>
        </row>
        <row r="293">
          <cell r="B293" t="str">
            <v>BREAKER 3X70A  220 V, 25 KA INDUSTRIAL ABB, SIEMENS, EATON O MERLIN GERIN</v>
          </cell>
          <cell r="C293" t="str">
            <v>UN</v>
          </cell>
          <cell r="D293">
            <v>187879.30935344828</v>
          </cell>
          <cell r="E293">
            <v>35697.068777155175</v>
          </cell>
          <cell r="F293">
            <v>223576.37813060347</v>
          </cell>
          <cell r="G293">
            <v>1.5</v>
          </cell>
        </row>
        <row r="294">
          <cell r="B294" t="str">
            <v>BREAKER 3X80A  220 V, 25 KA INDUSTRIAL ABB, SIEMENS, EATON O MERLIN GERIN</v>
          </cell>
          <cell r="C294" t="str">
            <v>UN</v>
          </cell>
          <cell r="D294">
            <v>187879.30935344828</v>
          </cell>
          <cell r="E294">
            <v>35697.068777155175</v>
          </cell>
          <cell r="F294">
            <v>223576.37813060347</v>
          </cell>
          <cell r="G294">
            <v>1.5</v>
          </cell>
        </row>
        <row r="295">
          <cell r="B295" t="str">
            <v>BREAKER TIPO RIEL(MINIBREAKER) MONOPOLAR 1X0,5 A; 1A; 1,6A;2A;3A;4A;6A; 120V. ICC=20KA</v>
          </cell>
          <cell r="C295" t="str">
            <v>Un</v>
          </cell>
          <cell r="D295">
            <v>25818.4836</v>
          </cell>
          <cell r="E295">
            <v>4905.5118839999996</v>
          </cell>
          <cell r="F295">
            <v>30723.995483999999</v>
          </cell>
          <cell r="G295">
            <v>0.15</v>
          </cell>
        </row>
        <row r="296">
          <cell r="B296" t="str">
            <v>BREAKER TIPO RIEL(MINIBREAKER) MONOPOLAR 1X10A; 16A; 20A;25A;32A; 120V.ICC=20KA</v>
          </cell>
          <cell r="C296" t="str">
            <v>Un</v>
          </cell>
          <cell r="D296">
            <v>17212.322399999997</v>
          </cell>
          <cell r="E296">
            <v>3270.3412559999997</v>
          </cell>
          <cell r="F296">
            <v>20482.663655999997</v>
          </cell>
          <cell r="G296">
            <v>0.15</v>
          </cell>
        </row>
        <row r="297">
          <cell r="B297" t="str">
            <v>BREAKER TIPO RIEL(MINIBREAKER) MONOPOLAR 1X40A;  120V.ICC=20KA</v>
          </cell>
          <cell r="C297" t="str">
            <v>Un</v>
          </cell>
          <cell r="D297">
            <v>27407.31336</v>
          </cell>
          <cell r="E297">
            <v>5207.3895383999998</v>
          </cell>
          <cell r="F297">
            <v>32614.702898399999</v>
          </cell>
          <cell r="G297">
            <v>0.2</v>
          </cell>
        </row>
        <row r="298">
          <cell r="B298" t="str">
            <v>BREAKER TIPO RIEL(MINIBREAKER) MONOPOLAR 1X50A;  120V.ICC=20KA</v>
          </cell>
          <cell r="C298" t="str">
            <v>Un</v>
          </cell>
          <cell r="D298">
            <v>30915.979079999997</v>
          </cell>
          <cell r="E298">
            <v>5874.0360251999991</v>
          </cell>
          <cell r="F298">
            <v>36790.0151052</v>
          </cell>
          <cell r="G298">
            <v>0.2</v>
          </cell>
        </row>
        <row r="299">
          <cell r="B299" t="str">
            <v>BREAKER TIPO RIEL(MINIBREAKER) MONOPOLAR 1X63A;  120V.ICC=20KA</v>
          </cell>
          <cell r="C299" t="str">
            <v>Un</v>
          </cell>
          <cell r="D299">
            <v>34292.242319999998</v>
          </cell>
          <cell r="E299">
            <v>6515.5260407999995</v>
          </cell>
          <cell r="F299">
            <v>40807.768360799993</v>
          </cell>
          <cell r="G299">
            <v>0.2</v>
          </cell>
        </row>
        <row r="300">
          <cell r="B300" t="str">
            <v>BREAKER TIPO RIEL(MINIBREAKER) BIPOLAR 2X0,5 A; 1A; 1,6A;2A;3A;4A;6A; 220V. ICC=20KA</v>
          </cell>
          <cell r="C300" t="str">
            <v>Un</v>
          </cell>
          <cell r="D300">
            <v>84671.38596</v>
          </cell>
          <cell r="E300">
            <v>16087.563332400001</v>
          </cell>
          <cell r="F300">
            <v>100758.94929240001</v>
          </cell>
          <cell r="G300">
            <v>0.3</v>
          </cell>
        </row>
        <row r="301">
          <cell r="B301" t="str">
            <v>BREAKER TIPO RIEL(MINIBREAKER) BIPOLAR 2X10A; 16A; 20A;25A;32A; 220V.ICC=20KA</v>
          </cell>
          <cell r="C301" t="str">
            <v>Un</v>
          </cell>
          <cell r="D301">
            <v>40316.555159999996</v>
          </cell>
          <cell r="E301">
            <v>7660.1454803999995</v>
          </cell>
          <cell r="F301">
            <v>47976.700640399999</v>
          </cell>
          <cell r="G301">
            <v>0.3</v>
          </cell>
        </row>
        <row r="302">
          <cell r="B302" t="str">
            <v>BREAKER TIPO RIEL(MINIBREAKER) BIPOLAR 2X40A;  220V.ICC=20KA</v>
          </cell>
          <cell r="C302" t="str">
            <v>Un</v>
          </cell>
          <cell r="D302">
            <v>64149.001559999997</v>
          </cell>
          <cell r="E302">
            <v>12188.310296399999</v>
          </cell>
          <cell r="F302">
            <v>76337.311856399989</v>
          </cell>
          <cell r="G302">
            <v>0.3</v>
          </cell>
        </row>
        <row r="303">
          <cell r="B303" t="str">
            <v>BREAKER TIPO RIEL(MINIBREAKER) BIPOLAR 2X50A;  220V.ICC=20KA</v>
          </cell>
          <cell r="C303" t="str">
            <v>Un</v>
          </cell>
          <cell r="D303">
            <v>72755.162760000007</v>
          </cell>
          <cell r="E303">
            <v>13823.480924400001</v>
          </cell>
          <cell r="F303">
            <v>86578.643684400013</v>
          </cell>
          <cell r="G303">
            <v>0.3</v>
          </cell>
        </row>
        <row r="304">
          <cell r="B304" t="str">
            <v>BREAKER TIPO RIEL(MINIBREAKER) BIPOLAR 2X63A;  220V.ICC=20KA</v>
          </cell>
          <cell r="C304" t="str">
            <v>Un</v>
          </cell>
          <cell r="D304">
            <v>80633.110319999992</v>
          </cell>
          <cell r="E304">
            <v>15320.290960799999</v>
          </cell>
          <cell r="F304">
            <v>95953.401280799997</v>
          </cell>
          <cell r="G304">
            <v>0.3</v>
          </cell>
        </row>
        <row r="305">
          <cell r="B305" t="str">
            <v>BREAKER TIPO RIEL(MINIBREAKER) TRIPOLAR 3X1A; 2A;3A;4A; 220V. ICC=20KA</v>
          </cell>
          <cell r="C305" t="str">
            <v>Un</v>
          </cell>
          <cell r="D305">
            <v>101089.29348000001</v>
          </cell>
          <cell r="E305">
            <v>19206.965761200001</v>
          </cell>
          <cell r="F305">
            <v>120296.25924120001</v>
          </cell>
          <cell r="G305">
            <v>0.4</v>
          </cell>
        </row>
        <row r="306">
          <cell r="B306" t="str">
            <v>BREAKER TIPO RIEL(MINIBREAKER) TRIPOLAR 3X6A; 10A;16A;20A; 25A; 32A.220V. ICC=20KA</v>
          </cell>
          <cell r="C306" t="str">
            <v>Un</v>
          </cell>
          <cell r="D306">
            <v>75270.809879999986</v>
          </cell>
          <cell r="E306">
            <v>14301.453877199998</v>
          </cell>
          <cell r="F306">
            <v>89572.26375719998</v>
          </cell>
          <cell r="G306">
            <v>0.4</v>
          </cell>
        </row>
        <row r="307">
          <cell r="B307" t="str">
            <v>BREAKER TIPO RIEL(MINIBREAKER) TRIPOLAR 3X40A;  220V.ICC=20KA</v>
          </cell>
          <cell r="C307" t="str">
            <v>Un</v>
          </cell>
          <cell r="D307">
            <v>120618.65928000001</v>
          </cell>
          <cell r="E307">
            <v>22917.545263200002</v>
          </cell>
          <cell r="F307">
            <v>143536.2045432</v>
          </cell>
          <cell r="G307">
            <v>0.4</v>
          </cell>
        </row>
        <row r="308">
          <cell r="B308" t="str">
            <v>BREAKER TIPO RIEL(MINIBREAKER) TRIPOLAR 3X50A;  220V.ICC=20KA</v>
          </cell>
          <cell r="C308" t="str">
            <v>Un</v>
          </cell>
          <cell r="D308">
            <v>136374.55439999999</v>
          </cell>
          <cell r="E308">
            <v>25911.165335999998</v>
          </cell>
          <cell r="F308">
            <v>162285.719736</v>
          </cell>
          <cell r="G308">
            <v>0.4</v>
          </cell>
        </row>
        <row r="309">
          <cell r="B309" t="str">
            <v>BREAKER TIPO RIEL(MINIBREAKER) TRIPOLAR 3X63A;  220V.ICC=20KA</v>
          </cell>
          <cell r="C309" t="str">
            <v>Un</v>
          </cell>
          <cell r="D309">
            <v>152262.85199999998</v>
          </cell>
          <cell r="E309">
            <v>28929.941879999998</v>
          </cell>
          <cell r="F309">
            <v>181192.79387999998</v>
          </cell>
          <cell r="G309">
            <v>0.4</v>
          </cell>
        </row>
        <row r="310">
          <cell r="B310" t="str">
            <v>BREAKER TIPO RIEL(MINIBREAKER) TRIPOLAR 3X80A;  220V.ICC=20KA</v>
          </cell>
          <cell r="C310" t="str">
            <v>Un</v>
          </cell>
          <cell r="D310">
            <v>673928.62319999991</v>
          </cell>
          <cell r="E310">
            <v>128046.43840799999</v>
          </cell>
          <cell r="F310">
            <v>801975.06160799996</v>
          </cell>
          <cell r="G310">
            <v>0.5</v>
          </cell>
        </row>
        <row r="311">
          <cell r="B311" t="str">
            <v>BREAKER TIPO RIEL(MINIBREAKER) TRIPOLAR 3X100A;  220V.ICC=20KA</v>
          </cell>
          <cell r="C311" t="str">
            <v>Un</v>
          </cell>
          <cell r="D311">
            <v>673928.62319999991</v>
          </cell>
          <cell r="E311">
            <v>128046.43840799999</v>
          </cell>
          <cell r="F311">
            <v>801975.06160799996</v>
          </cell>
          <cell r="G311">
            <v>1</v>
          </cell>
        </row>
        <row r="312">
          <cell r="B312" t="str">
            <v>BREAKER TIPO RIEL(MINIBREAKER) TRIPOLAR 3X125A;  220V.ICC=20KA</v>
          </cell>
          <cell r="C312" t="str">
            <v>Un</v>
          </cell>
          <cell r="D312">
            <v>724903.57799999998</v>
          </cell>
          <cell r="E312">
            <v>137731.67981999999</v>
          </cell>
          <cell r="F312">
            <v>862635.25781999994</v>
          </cell>
          <cell r="G312">
            <v>1</v>
          </cell>
        </row>
        <row r="313">
          <cell r="B313" t="str">
            <v>BREAKER TIPO RIEL(MINIBREAKER) TETRAPOLAR 4X1A; 2A;3A;4A; 220V. ICC=20KA</v>
          </cell>
          <cell r="C313" t="str">
            <v>Un</v>
          </cell>
          <cell r="D313">
            <v>166760.92356</v>
          </cell>
          <cell r="E313">
            <v>31684.575476400001</v>
          </cell>
          <cell r="F313">
            <v>198445.4990364</v>
          </cell>
          <cell r="G313">
            <v>0.5</v>
          </cell>
        </row>
        <row r="314">
          <cell r="B314" t="str">
            <v>BREAKER TIPO RIEL(MINIBREAKER) TETRAPOLAR 4X6A; 10A;16A;20A; 25A; 32A.220V. ICC=20KA</v>
          </cell>
          <cell r="C314" t="str">
            <v>Un</v>
          </cell>
          <cell r="D314">
            <v>115190.15759999999</v>
          </cell>
          <cell r="E314">
            <v>21886.129944</v>
          </cell>
          <cell r="F314">
            <v>137076.28754399999</v>
          </cell>
          <cell r="G314">
            <v>0.5</v>
          </cell>
        </row>
        <row r="315">
          <cell r="B315" t="str">
            <v>BREAKER TIPO RIEL(MINIBREAKER) TETRAPOLAR 4X40A;  220V.ICC=20KA</v>
          </cell>
          <cell r="C315" t="str">
            <v>Un</v>
          </cell>
          <cell r="D315">
            <v>166760.92356</v>
          </cell>
          <cell r="E315">
            <v>31684.575476400001</v>
          </cell>
          <cell r="F315">
            <v>198445.4990364</v>
          </cell>
          <cell r="G315">
            <v>0.5</v>
          </cell>
        </row>
        <row r="316">
          <cell r="B316" t="str">
            <v>BREAKER TIPO RIEL(MINIBREAKER) TETRAPOLAR 4X50A;  220V.ICC=20KA</v>
          </cell>
          <cell r="C316" t="str">
            <v>Un</v>
          </cell>
          <cell r="D316">
            <v>166760.92356</v>
          </cell>
          <cell r="E316">
            <v>31684.575476400001</v>
          </cell>
          <cell r="F316">
            <v>198445.4990364</v>
          </cell>
          <cell r="G316">
            <v>0.5</v>
          </cell>
        </row>
        <row r="317">
          <cell r="B317" t="str">
            <v>BREAKER TIPO RIEL(MINIBREAKER) TETRAPOLAR 4X63A;  220V.ICC=20KA</v>
          </cell>
          <cell r="C317" t="str">
            <v>Un</v>
          </cell>
          <cell r="D317">
            <v>166760.92356</v>
          </cell>
          <cell r="E317">
            <v>31684.575476400001</v>
          </cell>
          <cell r="F317">
            <v>198445.4990364</v>
          </cell>
          <cell r="G317">
            <v>0.5</v>
          </cell>
        </row>
        <row r="318">
          <cell r="B318" t="str">
            <v>BREAKER - SOR RELE DE APERTURA PARA USO CON INTERRUPTOR T4,T5,T6. 220-240Vac/220-250Vdc</v>
          </cell>
          <cell r="C318" t="str">
            <v>Un</v>
          </cell>
          <cell r="D318">
            <v>150607.821</v>
          </cell>
          <cell r="E318">
            <v>28615.485990000001</v>
          </cell>
          <cell r="F318">
            <v>179223.30699000001</v>
          </cell>
          <cell r="G318">
            <v>0.5</v>
          </cell>
        </row>
        <row r="319">
          <cell r="B319" t="str">
            <v>BREAKER- RELÈ MONITOR TRIFÀSICO CON RETARDO DE DISPARO. POR SECUENCIA DE FASE, PÈRDIDA DE FASE, SUB Y SOBRETENSIÓN (UMBRAL AJUSTABLE). TENSIÒN DE MEDIDA Y ALIMENTACIÓN DE CONTROL 3X160-300VAC. Nª DE CONTACTOS 2 C/O.</v>
          </cell>
          <cell r="C319" t="str">
            <v>Un</v>
          </cell>
          <cell r="D319">
            <v>534729.48256000003</v>
          </cell>
          <cell r="E319">
            <v>101598.60168640001</v>
          </cell>
          <cell r="F319">
            <v>636328.08424640005</v>
          </cell>
          <cell r="G319">
            <v>0.5</v>
          </cell>
        </row>
        <row r="320">
          <cell r="B320" t="str">
            <v>Platinas de cobre 800 A para fijación de cable   al breaker totalizador.</v>
          </cell>
          <cell r="C320">
            <v>0</v>
          </cell>
          <cell r="D320">
            <v>551677</v>
          </cell>
          <cell r="E320">
            <v>104818.63</v>
          </cell>
          <cell r="F320">
            <v>656495.63</v>
          </cell>
          <cell r="G320">
            <v>0</v>
          </cell>
        </row>
        <row r="321">
          <cell r="B321" t="str">
            <v>BREAKER-BARRAS DE COBRE 3X1000 A.CONEXION DE CABLES AL BREAKER.</v>
          </cell>
          <cell r="C321" t="str">
            <v>Un</v>
          </cell>
          <cell r="D321">
            <v>220670.8</v>
          </cell>
          <cell r="E321">
            <v>41927.451999999997</v>
          </cell>
          <cell r="F321">
            <v>262598.25199999998</v>
          </cell>
          <cell r="G321">
            <v>1</v>
          </cell>
        </row>
        <row r="322">
          <cell r="B322" t="str">
            <v>BREAKER-BARRAS DE COBRE 3X800 A.CONEXION DE CABLES AL BREAKER.</v>
          </cell>
          <cell r="C322" t="str">
            <v>Un</v>
          </cell>
          <cell r="D322">
            <v>165503.09999999998</v>
          </cell>
          <cell r="E322">
            <v>31445.588999999996</v>
          </cell>
          <cell r="F322">
            <v>196948.68899999998</v>
          </cell>
          <cell r="G322">
            <v>1</v>
          </cell>
        </row>
        <row r="323">
          <cell r="B323" t="str">
            <v>BREAKER-BARRAS DE COBRE 3X500 A.CONEXION DE CABLES AL BREAKER.</v>
          </cell>
          <cell r="C323" t="str">
            <v>Un</v>
          </cell>
          <cell r="D323">
            <v>132402.47999999998</v>
          </cell>
          <cell r="E323">
            <v>25156.471199999996</v>
          </cell>
          <cell r="F323">
            <v>157558.95119999998</v>
          </cell>
          <cell r="G323">
            <v>1</v>
          </cell>
        </row>
        <row r="324">
          <cell r="B324" t="str">
            <v>BREAKER-BARRAS DE COBRE 3X300 A.CONEXION DE CABLES AL BREAKER.</v>
          </cell>
          <cell r="C324" t="str">
            <v>Un</v>
          </cell>
          <cell r="D324">
            <v>110335.4</v>
          </cell>
          <cell r="E324">
            <v>20963.725999999999</v>
          </cell>
          <cell r="F324">
            <v>131299.12599999999</v>
          </cell>
          <cell r="G324">
            <v>1</v>
          </cell>
        </row>
        <row r="325">
          <cell r="B325" t="str">
            <v>BREAKER ELEMENTOS DE FIJACIÒN. TORNILLOS Y DEMÀS.</v>
          </cell>
          <cell r="C325" t="str">
            <v>Un</v>
          </cell>
          <cell r="D325">
            <v>16550.309999999998</v>
          </cell>
          <cell r="E325">
            <v>3144.5588999999995</v>
          </cell>
          <cell r="F325">
            <v>19694.868899999998</v>
          </cell>
          <cell r="G325">
            <v>0</v>
          </cell>
        </row>
        <row r="326">
          <cell r="B326" t="str">
            <v>BREAKER TOTALIZADOR  INDUSTRIAL 3X800A  220 V. AJUSTABLE TÈRMICA Y MAGNÈTICAMENTE (560-800A),  Icu=70 KA. Ics=100%Icu.MARCA ABB (REFERENCIA T6N  800 TMA 800-8000 3P FF), SIEMENS, EATON O MERLIN GERIN.</v>
          </cell>
          <cell r="C326" t="str">
            <v>Un</v>
          </cell>
          <cell r="D326">
            <v>3872772.5399999996</v>
          </cell>
          <cell r="E326">
            <v>735826.78259999992</v>
          </cell>
          <cell r="F326">
            <v>4608599.3225999996</v>
          </cell>
          <cell r="G326">
            <v>5</v>
          </cell>
        </row>
        <row r="327">
          <cell r="B327" t="str">
            <v>BREAKER TOTALIZADOR  INDUSTRIAL 3X800A  220 V. AJUSTABLE TÈRMICA Y MAGNÈTICAMENTE (560-800A),  Icu=85KA. Ics=100%Icu.MARCA ABB (REFERENCIA T6S  800 TMA 800-8000 3P FF), SIEMENS, EATON O MERLIN GERIN.</v>
          </cell>
          <cell r="C327" t="str">
            <v>Un</v>
          </cell>
          <cell r="D327">
            <v>4948542.6899999995</v>
          </cell>
          <cell r="E327">
            <v>940223.11109999986</v>
          </cell>
          <cell r="F327">
            <v>5888765.8010999989</v>
          </cell>
          <cell r="G327">
            <v>6</v>
          </cell>
        </row>
        <row r="328">
          <cell r="B328" t="str">
            <v>BREAKER TOTALIZADOR  INDUSTRIAL 3X800A  220 V. AJUSTABLE TÈRMICA Y MAGNÈTICAMENTE (560-800A),  Icu=100KA. Ics=100%Icu.MARCA ABB (REFERENCIA T6H  800 TMA 800-8000 3P FF), SIEMENS, EATON O MERLIN GERIN.</v>
          </cell>
          <cell r="C328" t="str">
            <v>Un</v>
          </cell>
          <cell r="D328">
            <v>5235414.7299999995</v>
          </cell>
          <cell r="E328">
            <v>994728.79869999993</v>
          </cell>
          <cell r="F328">
            <v>6230143.5286999997</v>
          </cell>
          <cell r="G328">
            <v>6</v>
          </cell>
        </row>
        <row r="329">
          <cell r="B329" t="str">
            <v>BREAKER TOTALIZADOR  INDUSTRIAL 3X630A  220 V. AJUSTABLE TÈRMICA Y MAGNÈTICAMENTE (441-630A),  Icu=70 KA. Ics=100%Icu.MARCA ABB (REFERENCIA T6N  630 TMA 630-6300 3P FF), SIEMENS, EATON O MERLIN GERIN.</v>
          </cell>
          <cell r="C329" t="str">
            <v>Un</v>
          </cell>
          <cell r="D329">
            <v>3004984.6189999999</v>
          </cell>
          <cell r="E329">
            <v>570947.07761000004</v>
          </cell>
          <cell r="F329">
            <v>3575931.69661</v>
          </cell>
          <cell r="G329">
            <v>5</v>
          </cell>
        </row>
        <row r="330">
          <cell r="B330" t="str">
            <v>BREAKER TOTALIZADOR  INDUSTRIAL 3X630A  220 V. AJUSTABLE TÈRMICA Y MAGNÈTICAMENTE (441-630A),  Icu=85KA. Ics=100%Icu.MARCA ABB (REFERENCIA T6S  630 TMA 630-6300 3P FF), SIEMENS, EATON O MERLIN GERIN.</v>
          </cell>
          <cell r="C330" t="str">
            <v>Un</v>
          </cell>
          <cell r="D330">
            <v>3750851.923</v>
          </cell>
          <cell r="E330">
            <v>712661.86537000001</v>
          </cell>
          <cell r="F330">
            <v>4463513.7883700002</v>
          </cell>
          <cell r="G330">
            <v>5</v>
          </cell>
        </row>
        <row r="331">
          <cell r="B331" t="str">
            <v>BREAKER TOTALIZADOR  INDUSTRIAL 3X630A  220 V. AJUSTABLE TÈRMICA Y MAGNÈTICAMENTE (441-630A),  Icu=100KA. Ics=100%Icu.MARCA ABB (REFERENCIA T6H  630 TMA 630-6300 3P FF), SIEMENS, EATON O MERLIN GERIN.</v>
          </cell>
          <cell r="C331" t="str">
            <v>Un</v>
          </cell>
          <cell r="D331">
            <v>3750851.923</v>
          </cell>
          <cell r="E331">
            <v>712661.86537000001</v>
          </cell>
          <cell r="F331">
            <v>4463513.7883700002</v>
          </cell>
          <cell r="G331">
            <v>5</v>
          </cell>
        </row>
        <row r="332">
          <cell r="B332" t="str">
            <v>BREAKER TOTALIZADOR  INDUSTRIAL 3X500A  220 V. AJUSTABLE TÈRMICA Y MAGNÈTICAMENTE (350-500A),  Icu=70 KA. Ics=100%Icu.MARCA ABB (REFERENCIA T5N  630 TMA 500-5000 3P FF), SIEMENS, EATON O MERLIN GERIN.</v>
          </cell>
          <cell r="C332" t="str">
            <v>Un</v>
          </cell>
          <cell r="D332">
            <v>2309319.9219999998</v>
          </cell>
          <cell r="E332">
            <v>438770.78517999995</v>
          </cell>
          <cell r="F332">
            <v>2748090.7071799999</v>
          </cell>
          <cell r="G332">
            <v>5</v>
          </cell>
        </row>
        <row r="333">
          <cell r="B333" t="str">
            <v>BREAKER TOTALIZADOR  INDUSTRIAL 3X500A  220 V. AJUSTABLE TÈRMICA Y MAGNÈTICAMENTE (350-500A),  Icu=85KA. Ics=100%Icu.MARCA ABB (REFERENCIA T5S  630 TMA 500-5000 3P FF), SIEMENS, EATON O MERLIN GERIN.</v>
          </cell>
          <cell r="C333" t="str">
            <v>Un</v>
          </cell>
          <cell r="D333">
            <v>2617707.3649999998</v>
          </cell>
          <cell r="E333">
            <v>497364.39934999996</v>
          </cell>
          <cell r="F333">
            <v>3115071.7643499998</v>
          </cell>
          <cell r="G333">
            <v>5</v>
          </cell>
        </row>
        <row r="334">
          <cell r="B334" t="str">
            <v>BREAKER TOTALIZADOR  INDUSTRIAL 3X500A  220 V. AJUSTABLE TÈRMICA Y MAGNÈTICAMENTE (350-500A),  Icu=100KA. Ics=100%Icu.MARCA ABB (REFERENCIA T5H  630 TMA 500-50003P FF), SIEMENS, EATON O MERLIN GERIN.</v>
          </cell>
          <cell r="C334" t="str">
            <v>Un</v>
          </cell>
          <cell r="D334">
            <v>2753971.5839999998</v>
          </cell>
          <cell r="E334">
            <v>523254.60095999995</v>
          </cell>
          <cell r="F334">
            <v>3277226.1849599998</v>
          </cell>
          <cell r="G334">
            <v>5</v>
          </cell>
        </row>
        <row r="335">
          <cell r="B335" t="str">
            <v>BREAKER TOTALIZADOR  INDUSTRIAL 3X400A  220 V. AJUSTABLE TÈRMICA Y MAGNÈTICAMENTE (280-400A),  Icu=70 KA. Ics=100%Icu.MARCA ABB (REFERENCIA T5N  400 TMA 400-4000 3P FF), SIEMENS, EATON O MERLIN GERIN.</v>
          </cell>
          <cell r="C335" t="str">
            <v>Un</v>
          </cell>
          <cell r="D335">
            <v>953849.53299999994</v>
          </cell>
          <cell r="E335">
            <v>181231.41126999998</v>
          </cell>
          <cell r="F335">
            <v>1135080.9442699999</v>
          </cell>
          <cell r="G335">
            <v>5</v>
          </cell>
        </row>
        <row r="336">
          <cell r="B336" t="str">
            <v>BREAKER TOTALIZADOR  INDUSTRIAL 3X400A  220 V. AJUSTABLE TÈRMICA Y MAGNÈTICAMENTE (280-400A),  Icu=85KA. Ics=100%Icu.MARCA ABB (REFERENCIA T5S  400 TMA 400-4000 3P FF), SIEMENS, EATON O MERLIN GERIN.</v>
          </cell>
          <cell r="C336" t="str">
            <v>Un</v>
          </cell>
          <cell r="D336">
            <v>1549109.0159999998</v>
          </cell>
          <cell r="E336">
            <v>294330.71303999994</v>
          </cell>
          <cell r="F336">
            <v>1843439.7290399997</v>
          </cell>
          <cell r="G336">
            <v>5</v>
          </cell>
        </row>
        <row r="337">
          <cell r="B337" t="str">
            <v>BREAKER TOTALIZADOR  INDUSTRIAL 3X400A  220 V. AJUSTABLE TÈRMICA Y MAGNÈTICAMENTE (280-400A),  Icu=100KA. Ics=100%Icu.MARCA ABB (REFERENCIA T5H  400 TMA 400-40003P FF), SIEMENS, EATON O MERLIN GERIN.</v>
          </cell>
          <cell r="C337" t="str">
            <v>Un</v>
          </cell>
          <cell r="D337">
            <v>1692545.0359999998</v>
          </cell>
          <cell r="E337">
            <v>321583.55683999998</v>
          </cell>
          <cell r="F337">
            <v>2014128.5928399998</v>
          </cell>
          <cell r="G337">
            <v>5</v>
          </cell>
        </row>
        <row r="338">
          <cell r="B338" t="str">
            <v>BREAKER TOTALIZADOR  INDUSTRIAL 3X320A  220 V. AJUSTABLE TÈRMICA Y MAGNÈTICAMENTE (224-320A),  Icu=100KA. Ics=100%Icu.MARCA ABB (REFERENCIA T5H  320 TMA 320-3200 3P FF), SIEMENS, EATON O MERLIN GERIN.</v>
          </cell>
          <cell r="C338" t="str">
            <v>Un</v>
          </cell>
          <cell r="D338">
            <v>1692545.0359999998</v>
          </cell>
          <cell r="E338">
            <v>321583.55683999998</v>
          </cell>
          <cell r="F338">
            <v>2014128.5928399998</v>
          </cell>
          <cell r="G338">
            <v>4</v>
          </cell>
        </row>
        <row r="339">
          <cell r="B339" t="str">
            <v>BREAKER TOTALIZADOR  INDUSTRIAL 3X250A  220 V. AJUSTABLE TÈRMICA Y MAGNÈTICAMENTE (175-250A),  Icu=100KA. Ics=100%Icu.MARCA ABB (REFERENCIA XT4H 250 TMA 250-2500 3P FF), SIEMENS, EATON O MERLIN GERIN.</v>
          </cell>
          <cell r="C339" t="str">
            <v>Un</v>
          </cell>
          <cell r="D339">
            <v>1527593.6129999999</v>
          </cell>
          <cell r="E339">
            <v>290242.78646999999</v>
          </cell>
          <cell r="F339">
            <v>1817836.3994699998</v>
          </cell>
          <cell r="G339">
            <v>4</v>
          </cell>
        </row>
        <row r="340">
          <cell r="B340" t="str">
            <v>BREAKER TOTALIZADOR  INDUSTRIAL 3X200A  220 V. AJUSTABLE TÈRMICA Y MAGNÈTICAMENTE (140-200A),  Icu=100KA. Ics=100%Icu.MARCA ABB (REFERENCIA XT4H 250 TMA 200-2000 3P FF), SIEMENS, EATON O MERLIN GERIN.</v>
          </cell>
          <cell r="C340" t="str">
            <v>Un</v>
          </cell>
          <cell r="D340">
            <v>1362642.19</v>
          </cell>
          <cell r="E340">
            <v>258902.01609999998</v>
          </cell>
          <cell r="F340">
            <v>1621544.2060999998</v>
          </cell>
          <cell r="G340">
            <v>4</v>
          </cell>
        </row>
        <row r="341">
          <cell r="B341" t="str">
            <v>BREAKER TOTALIZADOR  INDUSTRIAL 3X160A  220 V. AJUSTABLE TÈRMICA Y MAGNÈTICAMENTE (112-160A),  Icu=100KA. Ics=100%Icu.MARCA ABB (REFERENCIA XT2H 160 TMA 160-1600 3P FF), SIEMENS, EATON O MERLIN GERIN.</v>
          </cell>
          <cell r="C341" t="str">
            <v>Un</v>
          </cell>
          <cell r="D341">
            <v>846272.51799999992</v>
          </cell>
          <cell r="E341">
            <v>160791.77841999999</v>
          </cell>
          <cell r="F341">
            <v>1007064.2964199999</v>
          </cell>
          <cell r="G341">
            <v>4</v>
          </cell>
        </row>
        <row r="342">
          <cell r="B342" t="str">
            <v>BREAKER TOTALIZADOR  INDUSTRIAL 3X125A  220 V. AJUSTABLE TÈRMICA Y MAGNÈTICAMENTE (87,5-125A),  Icu=100KA. Ics=100%Icu.MARCA ABB (REFERENCIA XT2H 160 TMA 125-1250 3P FF), SIEMENS, EATON O MERLIN GERIN.</v>
          </cell>
          <cell r="C342" t="str">
            <v>Un</v>
          </cell>
          <cell r="D342">
            <v>810413.51299999992</v>
          </cell>
          <cell r="E342">
            <v>153978.56746999998</v>
          </cell>
          <cell r="F342">
            <v>964392.08046999993</v>
          </cell>
          <cell r="G342">
            <v>2</v>
          </cell>
        </row>
        <row r="343">
          <cell r="B343" t="str">
            <v>BREAKER TOTALIZADOR  INDUSTRIAL 3X100A  220 V. AJUSTABLE TÈRMICA Y MAGNÈTICAMENTE (70-100A),  Icu=100KA. Ics=100%Icu.MARCA ABB (REFERENCIA XT2H 160 TMA 100-1000 3P FF), SIEMENS, EATON O MERLIN GERIN.</v>
          </cell>
          <cell r="C343" t="str">
            <v>Un</v>
          </cell>
          <cell r="D343">
            <v>688492.89599999995</v>
          </cell>
          <cell r="E343">
            <v>130813.65023999999</v>
          </cell>
          <cell r="F343">
            <v>819306.54623999994</v>
          </cell>
          <cell r="G343">
            <v>2</v>
          </cell>
        </row>
        <row r="344">
          <cell r="B344" t="str">
            <v>BREAKER 3X15A  220 V,  25 KA INDUSTRIAL ABB(A1B 125 TMF 15-300 3P FF), SIEMENS, EATON O MERLIN GERIN</v>
          </cell>
          <cell r="C344" t="str">
            <v>Un</v>
          </cell>
          <cell r="D344">
            <v>132402.47999999998</v>
          </cell>
          <cell r="E344">
            <v>25156.471199999996</v>
          </cell>
          <cell r="F344">
            <v>157558.95119999998</v>
          </cell>
          <cell r="G344">
            <v>1</v>
          </cell>
        </row>
        <row r="345">
          <cell r="B345" t="str">
            <v>BREAKER 3X15A  220 V,  100 KA INDUSTRIAL ABB(A1N 125 TMF 15-300 3P FF), SIEMENS, EATON O MERLIN GERIN</v>
          </cell>
          <cell r="C345" t="str">
            <v>Un</v>
          </cell>
          <cell r="D345">
            <v>205223.84399999998</v>
          </cell>
          <cell r="E345">
            <v>38992.530359999997</v>
          </cell>
          <cell r="F345">
            <v>244216.37435999999</v>
          </cell>
          <cell r="G345">
            <v>1</v>
          </cell>
        </row>
        <row r="346">
          <cell r="B346" t="str">
            <v>BREAKER 3X20A  220 V,  25 KA INDUSTRIAL ABB(A1B 125 TMF 20-300 3P FF), SIEMENS, EATON O MERLIN GERIN</v>
          </cell>
          <cell r="C346" t="str">
            <v>Un</v>
          </cell>
          <cell r="D346">
            <v>132402.47999999998</v>
          </cell>
          <cell r="E346">
            <v>25156.471199999996</v>
          </cell>
          <cell r="F346">
            <v>157558.95119999998</v>
          </cell>
          <cell r="G346">
            <v>1</v>
          </cell>
        </row>
        <row r="347">
          <cell r="B347" t="str">
            <v>BREAKER 3X20A  220 V,  100 KA INDUSTRIAL ABB(A1N 125 TMF 20-300 3P FF), SIEMENS, EATON O MERLIN GERIN</v>
          </cell>
          <cell r="C347" t="str">
            <v>Un</v>
          </cell>
          <cell r="D347">
            <v>205223.84399999998</v>
          </cell>
          <cell r="E347">
            <v>38992.530359999997</v>
          </cell>
          <cell r="F347">
            <v>244216.37435999999</v>
          </cell>
          <cell r="G347">
            <v>1</v>
          </cell>
        </row>
        <row r="348">
          <cell r="B348" t="str">
            <v>BREAKER 3X30A  220 V,  25 KA INDUSTRIAL ABB(A1B 125 TMF 30-300 3P FF), SIEMENS, EATON O MERLIN GERIN</v>
          </cell>
          <cell r="C348" t="str">
            <v>Un</v>
          </cell>
          <cell r="D348">
            <v>142332.666</v>
          </cell>
          <cell r="E348">
            <v>27043.206539999999</v>
          </cell>
          <cell r="F348">
            <v>169375.87254000001</v>
          </cell>
          <cell r="G348">
            <v>1</v>
          </cell>
        </row>
        <row r="349">
          <cell r="B349" t="str">
            <v>BREAKER 3X30A  220 V,  100 KA INDUSTRIAL ABB(A1N 125 TMF 30-300 3P FF), SIEMENS, EATON O MERLIN GERIN</v>
          </cell>
          <cell r="C349">
            <v>0</v>
          </cell>
          <cell r="D349">
            <v>225084.21599999999</v>
          </cell>
          <cell r="E349">
            <v>42766.001039999996</v>
          </cell>
          <cell r="F349">
            <v>267850.21703999996</v>
          </cell>
          <cell r="G349">
            <v>1</v>
          </cell>
        </row>
        <row r="350">
          <cell r="B350" t="str">
            <v>BREAKER 3X40A  220 V,  25 KA INDUSTRIAL ABB(A1B 125 TMF 40-400 3P FF), SIEMENS, EATON O MERLIN GERIN</v>
          </cell>
          <cell r="C350" t="str">
            <v>Un</v>
          </cell>
          <cell r="D350">
            <v>142332.666</v>
          </cell>
          <cell r="E350">
            <v>27043.206539999999</v>
          </cell>
          <cell r="F350">
            <v>169375.87254000001</v>
          </cell>
          <cell r="G350">
            <v>1</v>
          </cell>
        </row>
        <row r="351">
          <cell r="B351" t="str">
            <v>BREAKER 3X40A  220 V,  100 KA INDUSTRIAL ABB(A1N 125 TMF 40-400 3P FF), SIEMENS, EATON O MERLIN GERIN</v>
          </cell>
          <cell r="C351" t="str">
            <v>Un</v>
          </cell>
          <cell r="D351">
            <v>225084.21599999999</v>
          </cell>
          <cell r="E351">
            <v>42766.001039999996</v>
          </cell>
          <cell r="F351">
            <v>267850.21703999996</v>
          </cell>
          <cell r="G351">
            <v>1</v>
          </cell>
        </row>
        <row r="352">
          <cell r="B352" t="str">
            <v>BREAKER 3X50A  220 V,  25 KA INDUSTRIAL ABB(A1B 125 TMF 50-500 3P FF), SIEMENS, EATON O MERLIN GERIN</v>
          </cell>
          <cell r="C352" t="str">
            <v>Un</v>
          </cell>
          <cell r="D352">
            <v>142332.666</v>
          </cell>
          <cell r="E352">
            <v>27043.206539999999</v>
          </cell>
          <cell r="F352">
            <v>169375.87254000001</v>
          </cell>
          <cell r="G352">
            <v>1</v>
          </cell>
        </row>
        <row r="353">
          <cell r="B353" t="str">
            <v>BREAKER 3X50A  220 V,  100 KA INDUSTRIAL ABB(A1N 125 TMF 50-500 3P FF), SIEMENS, EATON O MERLIN GERIN</v>
          </cell>
          <cell r="C353" t="str">
            <v>Un</v>
          </cell>
          <cell r="D353">
            <v>225084.21599999999</v>
          </cell>
          <cell r="E353">
            <v>42766.001039999996</v>
          </cell>
          <cell r="F353">
            <v>267850.21703999996</v>
          </cell>
          <cell r="G353">
            <v>1</v>
          </cell>
        </row>
        <row r="354">
          <cell r="B354" t="str">
            <v>BREAKER 3X60A  220 V,  25 KA INDUSTRIAL ABB(A1B 125 TMF 60-600 3P FF), SIEMENS, EATON O MERLIN GERIN</v>
          </cell>
          <cell r="C354" t="str">
            <v>Un</v>
          </cell>
          <cell r="D354">
            <v>142332.666</v>
          </cell>
          <cell r="E354">
            <v>27043.206539999999</v>
          </cell>
          <cell r="F354">
            <v>169375.87254000001</v>
          </cell>
          <cell r="G354">
            <v>1</v>
          </cell>
        </row>
        <row r="355">
          <cell r="B355" t="str">
            <v>BREAKER 3X60A  220 V,  100 KA INDUSTRIAL ABB(A1N 125 TMF 60-600 3P FF), SIEMENS, EATON O MERLIN GERIN</v>
          </cell>
          <cell r="C355" t="str">
            <v>Un</v>
          </cell>
          <cell r="D355">
            <v>225084.21599999999</v>
          </cell>
          <cell r="E355">
            <v>42766.001039999996</v>
          </cell>
          <cell r="F355">
            <v>267850.21703999996</v>
          </cell>
          <cell r="G355">
            <v>1</v>
          </cell>
        </row>
        <row r="356">
          <cell r="B356" t="str">
            <v>BREAKER 3X70A  220 V,  25 KA INDUSTRIAL ABB(A1B 125 TMF 70-700 3P FF), SIEMENS, EATON O MERLIN GERIN</v>
          </cell>
          <cell r="C356" t="str">
            <v>Un</v>
          </cell>
          <cell r="D356">
            <v>145642.728</v>
          </cell>
          <cell r="E356">
            <v>27672.118320000001</v>
          </cell>
          <cell r="F356">
            <v>173314.84632000001</v>
          </cell>
          <cell r="G356">
            <v>1</v>
          </cell>
        </row>
        <row r="357">
          <cell r="B357" t="str">
            <v>BREAKER 3X70A  220 V,  100 KA INDUSTRIAL ABB(A1N 125 TMF 70-700 3P FF), SIEMENS, EATON O MERLIN GERIN</v>
          </cell>
          <cell r="C357" t="str">
            <v>Un</v>
          </cell>
          <cell r="D357">
            <v>231704.34</v>
          </cell>
          <cell r="E357">
            <v>44023.8246</v>
          </cell>
          <cell r="F357">
            <v>275728.16460000002</v>
          </cell>
          <cell r="G357">
            <v>1</v>
          </cell>
        </row>
        <row r="358">
          <cell r="B358" t="str">
            <v>BREAKER 3X80A  220 V,  25 KA INDUSTRIAL ABB(A1B 125 TMF 80-800 3P FF), SIEMENS, EATON O MERLIN GERIN</v>
          </cell>
          <cell r="C358" t="str">
            <v>Un</v>
          </cell>
          <cell r="D358">
            <v>145642.728</v>
          </cell>
          <cell r="E358">
            <v>27672.118320000001</v>
          </cell>
          <cell r="F358">
            <v>173314.84632000001</v>
          </cell>
          <cell r="G358">
            <v>1</v>
          </cell>
        </row>
        <row r="359">
          <cell r="B359" t="str">
            <v>BREAKER 3X80A  220 V,  100 KA INDUSTRIAL ABB(A1N 125 TMF 80-800 3P FF), SIEMENS, EATON O MERLIN GERIN</v>
          </cell>
          <cell r="C359" t="str">
            <v>Un</v>
          </cell>
          <cell r="D359">
            <v>238324.46399999998</v>
          </cell>
          <cell r="E359">
            <v>45281.648159999997</v>
          </cell>
          <cell r="F359">
            <v>283606.11215999996</v>
          </cell>
          <cell r="G359">
            <v>1</v>
          </cell>
        </row>
        <row r="360">
          <cell r="B360" t="str">
            <v>BREAKER 3X100A  220 V,  25 KA INDUSTRIAL ABB(A1B 125 TMF 100-1000 3P FF), SIEMENS, EATON O MERLIN GERIN</v>
          </cell>
          <cell r="C360" t="str">
            <v>Un</v>
          </cell>
          <cell r="D360">
            <v>145642.728</v>
          </cell>
          <cell r="E360">
            <v>27672.118320000001</v>
          </cell>
          <cell r="F360">
            <v>173314.84632000001</v>
          </cell>
          <cell r="G360">
            <v>2</v>
          </cell>
        </row>
        <row r="361">
          <cell r="B361" t="str">
            <v>BREAKER 3X100A  220 V,  100 KA INDUSTRIAL ABB(A1N 125 TMF 100-1000 3P FF), SIEMENS, EATON O MERLIN GERIN</v>
          </cell>
          <cell r="C361" t="str">
            <v>Un</v>
          </cell>
          <cell r="D361">
            <v>238324.46399999998</v>
          </cell>
          <cell r="E361">
            <v>45281.648159999997</v>
          </cell>
          <cell r="F361">
            <v>283606.11215999996</v>
          </cell>
          <cell r="G361">
            <v>2</v>
          </cell>
        </row>
        <row r="362">
          <cell r="B362" t="str">
            <v>BREAKER 3X125A  220 V,  25 KA INDUSTRIAL ABB(A1B 125 TMF 125-1250 3P FF), SIEMENS, EATON O MERLIN GERIN</v>
          </cell>
          <cell r="C362" t="str">
            <v>Un</v>
          </cell>
          <cell r="D362">
            <v>344246.44799999997</v>
          </cell>
          <cell r="E362">
            <v>65406.825119999994</v>
          </cell>
          <cell r="F362">
            <v>409653.27311999997</v>
          </cell>
          <cell r="G362">
            <v>2</v>
          </cell>
        </row>
        <row r="363">
          <cell r="B363" t="str">
            <v>BREAKER 3X125A  220 V,  100 KA INDUSTRIAL ABB(A1N 125 TMF 125-1250 3P FF), SIEMENS, EATON O MERLIN GERIN</v>
          </cell>
          <cell r="C363" t="str">
            <v>Un</v>
          </cell>
          <cell r="D363">
            <v>390587.31599999999</v>
          </cell>
          <cell r="E363">
            <v>74211.590039999995</v>
          </cell>
          <cell r="F363">
            <v>464798.90603999997</v>
          </cell>
          <cell r="G363">
            <v>2</v>
          </cell>
        </row>
        <row r="364">
          <cell r="B364" t="str">
            <v>BREAKER 3X150A  220 V,  85 KA INDUSTRIAL ABB(A2N 250 TMF 150-1500 3P FF), SIEMENS, EATON O MERLIN GERIN</v>
          </cell>
          <cell r="C364" t="str">
            <v>Un</v>
          </cell>
          <cell r="D364">
            <v>397207.44</v>
          </cell>
          <cell r="E364">
            <v>75469.4136</v>
          </cell>
          <cell r="F364">
            <v>472676.85360000003</v>
          </cell>
          <cell r="G364">
            <v>4</v>
          </cell>
        </row>
        <row r="365">
          <cell r="B365" t="str">
            <v>BREAKER 3X160A  220 V,  85 KA INDUSTRIAL ABB(A2N 250 TMF 160-1600 3P FF), SIEMENS, EATON O MERLIN GERIN</v>
          </cell>
          <cell r="C365" t="str">
            <v>Un</v>
          </cell>
          <cell r="D365">
            <v>397207.44</v>
          </cell>
          <cell r="E365">
            <v>75469.4136</v>
          </cell>
          <cell r="F365">
            <v>472676.85360000003</v>
          </cell>
          <cell r="G365">
            <v>4</v>
          </cell>
        </row>
        <row r="366">
          <cell r="B366" t="str">
            <v>BREAKER 3X175A  220 V,  85 KA INDUSTRIAL ABB(A2N 250 TMF 150-1750 3P FF), SIEMENS, EATON O MERLIN GERIN</v>
          </cell>
          <cell r="C366" t="str">
            <v>Un</v>
          </cell>
          <cell r="D366">
            <v>397207.44</v>
          </cell>
          <cell r="E366">
            <v>75469.4136</v>
          </cell>
          <cell r="F366">
            <v>472676.85360000003</v>
          </cell>
          <cell r="G366">
            <v>4</v>
          </cell>
        </row>
        <row r="367">
          <cell r="B367" t="str">
            <v>BREAKER 3X200A  220 V,  85 KA INDUSTRIAL ABB(A2N 250 TMF 200-2000 3P FF), SIEMENS, EATON O MERLIN GERIN</v>
          </cell>
          <cell r="C367" t="str">
            <v>Un</v>
          </cell>
          <cell r="D367">
            <v>397207.44</v>
          </cell>
          <cell r="E367">
            <v>75469.4136</v>
          </cell>
          <cell r="F367">
            <v>472676.85360000003</v>
          </cell>
          <cell r="G367">
            <v>4</v>
          </cell>
        </row>
        <row r="368">
          <cell r="B368" t="str">
            <v>BREAKER 3X225A  220 V,  85 KA INDUSTRIAL ABB(A2N 250 TMF 225-2250 3P FF), SIEMENS, EATON O MERLIN GERIN</v>
          </cell>
          <cell r="C368" t="str">
            <v>Un</v>
          </cell>
          <cell r="D368">
            <v>397207.44</v>
          </cell>
          <cell r="E368">
            <v>75469.4136</v>
          </cell>
          <cell r="F368">
            <v>472676.85360000003</v>
          </cell>
          <cell r="G368">
            <v>4</v>
          </cell>
        </row>
        <row r="369">
          <cell r="B369" t="str">
            <v>BREAKER 3X250A  220 V,  85 KA INDUSTRIAL ABB(A2N 250 TMF 250-2500 3P FF), SIEMENS, EATON O MERLIN GERIN</v>
          </cell>
          <cell r="C369" t="str">
            <v>Un</v>
          </cell>
          <cell r="D369">
            <v>503129.42399999994</v>
          </cell>
          <cell r="E369">
            <v>95594.590559999997</v>
          </cell>
          <cell r="F369">
            <v>598724.01455999992</v>
          </cell>
          <cell r="G369">
            <v>4</v>
          </cell>
        </row>
        <row r="370">
          <cell r="B370" t="str">
            <v>BREAKER 3X320A  220 V,  85 KA INDUSTRIAL ABB(A3N 400 TMF 320-3200 3P FF), SIEMENS, EATON O MERLIN GERIN</v>
          </cell>
          <cell r="C370" t="str">
            <v>Un</v>
          </cell>
          <cell r="D370">
            <v>761314.26</v>
          </cell>
          <cell r="E370">
            <v>144649.70939999999</v>
          </cell>
          <cell r="F370">
            <v>905963.96940000006</v>
          </cell>
          <cell r="G370">
            <v>4</v>
          </cell>
        </row>
        <row r="371">
          <cell r="B371" t="str">
            <v>BREAKER 3X400A  220 V,  85 KA INDUSTRIAL ABB(A3N 400 TMF 400-4000 3P FF), SIEMENS, EATON O MERLIN GERIN</v>
          </cell>
          <cell r="C371" t="str">
            <v>Un</v>
          </cell>
          <cell r="D371">
            <v>761314.26</v>
          </cell>
          <cell r="E371">
            <v>144649.70939999999</v>
          </cell>
          <cell r="F371">
            <v>905963.96940000006</v>
          </cell>
          <cell r="G371">
            <v>6</v>
          </cell>
        </row>
        <row r="372">
          <cell r="B372" t="str">
            <v>BREAKER 3X500A  220 V,  85 KA INDUSTRIAL ABB(A3N 630 TMF 500-5000 3P FF), SIEMENS, EATON O MERLIN GERIN</v>
          </cell>
          <cell r="C372" t="str">
            <v>Un</v>
          </cell>
          <cell r="D372">
            <v>1919835.96</v>
          </cell>
          <cell r="E372">
            <v>364768.83240000001</v>
          </cell>
          <cell r="F372">
            <v>2284604.7924000002</v>
          </cell>
          <cell r="G372">
            <v>6</v>
          </cell>
        </row>
        <row r="373">
          <cell r="B373" t="str">
            <v>BREAKER 3X630A  220 V,  85 KA INDUSTRIAL ABB(A3N 630 ELT-LI In=630  3P FF-CON RELÈ ELECTRÒNICO CON PROTECCIÒN DE SOBRECARGA), SIEMENS, EATON O MERLIN GERIN</v>
          </cell>
          <cell r="C373" t="str">
            <v>Un</v>
          </cell>
          <cell r="D373">
            <v>2184640.92</v>
          </cell>
          <cell r="E373">
            <v>415081.77480000001</v>
          </cell>
          <cell r="F373">
            <v>2599722.6947999997</v>
          </cell>
          <cell r="G373">
            <v>6</v>
          </cell>
        </row>
        <row r="374">
          <cell r="B374" t="str">
            <v>BREAKER TOTALIZADOR  INDUSTRIAL 3X600A  220 V. TERMOMAGNÉTICO, Icu=85KA. Ics=50%Icu.MARCA SCHNEIDER ELECTRIC (REFERENCIA EZC630N3600), SIEMENS, EATON O ABB.</v>
          </cell>
          <cell r="C374" t="str">
            <v>Un</v>
          </cell>
          <cell r="D374">
            <v>1052599.716</v>
          </cell>
          <cell r="E374">
            <v>199993.94604000001</v>
          </cell>
          <cell r="F374">
            <v>1252593.6620400001</v>
          </cell>
          <cell r="G374">
            <v>2</v>
          </cell>
        </row>
        <row r="375">
          <cell r="B375" t="str">
            <v>BREAKER TOTALIZADOR  INDUSTRIAL 3X500A  220 V. TERMOMAGNÉTICO, Icu=85KA. Ics=50%Icu.MARCA SCHNEIDER ELECTRIC (REFERENCIA EZC630N3500), SIEMENS, EATON O ABB.</v>
          </cell>
          <cell r="C375" t="str">
            <v>Un</v>
          </cell>
          <cell r="D375">
            <v>1052599.716</v>
          </cell>
          <cell r="E375">
            <v>199993.94604000001</v>
          </cell>
          <cell r="F375">
            <v>1252593.6620400001</v>
          </cell>
          <cell r="G375">
            <v>2</v>
          </cell>
        </row>
        <row r="376">
          <cell r="B376" t="str">
            <v>BREAKER TOTALIZADOR  INDUSTRIAL 3X400A  220 V. TERMOMAGNÉTICO, Icu=85KA. Ics=50%Icu.MARCA SCHNEIDER ELECTRIC (REFERENCIA EZC400N3400), SIEMENS, EATON O ABB.</v>
          </cell>
          <cell r="C376" t="str">
            <v>Un</v>
          </cell>
          <cell r="D376">
            <v>491213.20079999999</v>
          </cell>
          <cell r="E376">
            <v>93330.508151999995</v>
          </cell>
          <cell r="F376">
            <v>584543.70895200002</v>
          </cell>
          <cell r="G376">
            <v>2</v>
          </cell>
        </row>
        <row r="377">
          <cell r="B377" t="str">
            <v>BREAKER TOTALIZADOR  INDUSTRIAL 3X350A  220 V. TERMOMAGNÉTICO, Icu=85KA. Ics=50%Icu.MARCA SCHNEIDER ELECTRIC (REFERENCIA EZC400N3350), SIEMENS, EATON O ABB.</v>
          </cell>
          <cell r="C377" t="str">
            <v>Un</v>
          </cell>
          <cell r="D377">
            <v>491213.20079999999</v>
          </cell>
          <cell r="E377">
            <v>93330.508151999995</v>
          </cell>
          <cell r="F377">
            <v>584543.70895200002</v>
          </cell>
          <cell r="G377">
            <v>2</v>
          </cell>
        </row>
        <row r="378">
          <cell r="B378" t="str">
            <v>BREAKER TOTALIZADOR  INDUSTRIAL 3X300A  220 V. TERMOMAGNÉTICO, Icu=85KA. Ics=50%Icu.MARCA SCHNEIDER ELECTRIC (REFERENCIA EZC400N3300), SIEMENS, EATON O ABB.</v>
          </cell>
          <cell r="C378" t="str">
            <v>Un</v>
          </cell>
          <cell r="D378">
            <v>491213.20079999999</v>
          </cell>
          <cell r="E378">
            <v>93330.508151999995</v>
          </cell>
          <cell r="F378">
            <v>584543.70895200002</v>
          </cell>
          <cell r="G378">
            <v>2</v>
          </cell>
        </row>
        <row r="379">
          <cell r="B379" t="str">
            <v>BREAKER TOTALIZADOR  INDUSTRIAL 3X250A  220 V. TERMOMAGNÉTICO, Icu=50KA. Ics=50%Icu.MARCA SCHNEIDER ELECTRIC (REFERENCIA EZC250N3250), SIEMENS, EATON O ABB.</v>
          </cell>
          <cell r="C379" t="str">
            <v>Un</v>
          </cell>
          <cell r="D379">
            <v>312999.46271999995</v>
          </cell>
          <cell r="E379">
            <v>59469.897916799993</v>
          </cell>
          <cell r="F379">
            <v>372469.36063679995</v>
          </cell>
          <cell r="G379">
            <v>2</v>
          </cell>
        </row>
        <row r="380">
          <cell r="B380" t="str">
            <v>BREAKER TOTALIZADOR  INDUSTRIAL 3X225A  220 V. TERMOMAGNÉTICO, Icu=50KA. Ics=50%Icu.MARCA SCHNEIDER ELECTRIC (REFERENCIA EZC250N3225), SIEMENS, EATON O ABB.</v>
          </cell>
          <cell r="C380" t="str">
            <v>Un</v>
          </cell>
          <cell r="D380">
            <v>312999.46271999995</v>
          </cell>
          <cell r="E380">
            <v>59469.897916799993</v>
          </cell>
          <cell r="F380">
            <v>372469.36063679995</v>
          </cell>
          <cell r="G380">
            <v>2</v>
          </cell>
        </row>
        <row r="381">
          <cell r="B381" t="str">
            <v>BREAKER TOTALIZADOR  INDUSTRIAL 3X200A  220 V. TERMOMAGNÉTICO, Icu=50KA. Ics=50%Icu.MARCA SCHNEIDER ELECTRIC (REFERENCIA EZC250N3200), SIEMENS, EATON O ABB.</v>
          </cell>
          <cell r="C381" t="str">
            <v>Un</v>
          </cell>
          <cell r="D381">
            <v>312999.46271999995</v>
          </cell>
          <cell r="E381">
            <v>59469.897916799993</v>
          </cell>
          <cell r="F381">
            <v>372469.36063679995</v>
          </cell>
          <cell r="G381">
            <v>2</v>
          </cell>
        </row>
        <row r="382">
          <cell r="B382" t="str">
            <v>BREAKER TOTALIZADOR  INDUSTRIAL 3X175A  220 V. TERMOMAGNÉTICO, Icu=50KA. Ics=50%Icu.MARCA SCHNEIDER ELECTRIC (REFERENCIA EZC250N3175), SIEMENS, EATON O ABB.</v>
          </cell>
          <cell r="C382" t="str">
            <v>Un</v>
          </cell>
          <cell r="D382">
            <v>312999.46271999995</v>
          </cell>
          <cell r="E382">
            <v>59469.897916799993</v>
          </cell>
          <cell r="F382">
            <v>372469.36063679995</v>
          </cell>
          <cell r="G382">
            <v>2</v>
          </cell>
        </row>
        <row r="383">
          <cell r="B383" t="str">
            <v>BREAKER TOTALIZADOR  INDUSTRIAL 3X160A  220 V. TERMOMAGNÉTICO, Icu=50KA. Ics=50%Icu.MARCA SCHNEIDER ELECTRIC (REFERENCIA EZC250N3160), SIEMENS, EATON O ABB.</v>
          </cell>
          <cell r="C383" t="str">
            <v>Un</v>
          </cell>
          <cell r="D383">
            <v>312999.46271999995</v>
          </cell>
          <cell r="E383">
            <v>59469.897916799993</v>
          </cell>
          <cell r="F383">
            <v>372469.36063679995</v>
          </cell>
          <cell r="G383">
            <v>2</v>
          </cell>
        </row>
        <row r="384">
          <cell r="B384" t="str">
            <v>BREAKER TOTALIZADOR  INDUSTRIAL 3X150A  220 V. TERMOMAGNÉTICO, Icu=50KA. Ics=50%Icu.MARCA SCHNEIDER ELECTRIC (REFERENCIA EZC250N3150), SIEMENS, EATON O ABB.</v>
          </cell>
          <cell r="C384" t="str">
            <v>Un</v>
          </cell>
          <cell r="D384">
            <v>312999.46271999995</v>
          </cell>
          <cell r="E384">
            <v>59469.897916799993</v>
          </cell>
          <cell r="F384">
            <v>372469.36063679995</v>
          </cell>
          <cell r="G384">
            <v>2</v>
          </cell>
        </row>
        <row r="385">
          <cell r="B385" t="str">
            <v>BREAKER TOTALIZADOR  INDUSTRIAL 3X125A  220 V. TERMOMAGNÉTICO, Icu=50KA. Ics=50%Icu.MARCA SCHNEIDER ELECTRIC (REFERENCIA EZC250N3125), SIEMENS, EATON O ABB.</v>
          </cell>
          <cell r="C385" t="str">
            <v>Un</v>
          </cell>
          <cell r="D385">
            <v>277912.80551999999</v>
          </cell>
          <cell r="E385">
            <v>52803.433048799998</v>
          </cell>
          <cell r="F385">
            <v>330716.23856879998</v>
          </cell>
          <cell r="G385">
            <v>2</v>
          </cell>
        </row>
        <row r="386">
          <cell r="B386" t="str">
            <v>BREAKER TOTALIZADOR  INDUSTRIAL 3X100A  220 V. TERMOMAGNÉTICO, Icu=25KA. Ics=50%Icu.MARCA SCHNEIDER ELECTRIC (REFERENCIA EZC100N3100), SIEMENS, EATON O ABB.</v>
          </cell>
          <cell r="C386" t="str">
            <v>Un</v>
          </cell>
          <cell r="D386">
            <v>124921.73988000001</v>
          </cell>
          <cell r="E386">
            <v>23735.130577200001</v>
          </cell>
          <cell r="F386">
            <v>148656.87045720001</v>
          </cell>
          <cell r="G386">
            <v>2</v>
          </cell>
        </row>
        <row r="387">
          <cell r="B387" t="str">
            <v>BREAKER TOTALIZADOR  INDUSTRIAL 3X80A  220 V. TERMOMAGNÉTICO, Icu=25KA. Ics=50%Icu.MARCA SCHNEIDER ELECTRIC (REFERENCIA EZC100N3080), SIEMENS, EATON O ABB.</v>
          </cell>
          <cell r="C387" t="str">
            <v>Un</v>
          </cell>
          <cell r="D387">
            <v>124921.73988000001</v>
          </cell>
          <cell r="E387">
            <v>23735.130577200001</v>
          </cell>
          <cell r="F387">
            <v>148656.87045720001</v>
          </cell>
          <cell r="G387">
            <v>2</v>
          </cell>
        </row>
        <row r="388">
          <cell r="B388" t="str">
            <v>BREAKER TOTALIZADOR  INDUSTRIAL 3X60A  220 V. TERMOMAGNÉTICO, Icu=25KA. Ics=50%Icu.MARCA SCHNEIDER ELECTRIC (REFERENCIA EZC100N3060), SIEMENS, EATON O ABB.</v>
          </cell>
          <cell r="C388" t="str">
            <v>Un</v>
          </cell>
          <cell r="D388">
            <v>123531.51384</v>
          </cell>
          <cell r="E388">
            <v>23470.9876296</v>
          </cell>
          <cell r="F388">
            <v>147002.50146960001</v>
          </cell>
          <cell r="G388">
            <v>2</v>
          </cell>
        </row>
        <row r="389">
          <cell r="B389" t="str">
            <v>BREAKER TOTALIZADOR  INDUSTRIAL 3X50A  220 V. TERMOMAGNÉTICO, Icu=25KA. Ics=50%Icu.MARCA SCHNEIDER ELECTRIC (REFERENCIA EZC100N3050), SIEMENS, EATON O ABB.</v>
          </cell>
          <cell r="C389" t="str">
            <v>Un</v>
          </cell>
          <cell r="D389">
            <v>123531.51384</v>
          </cell>
          <cell r="E389">
            <v>23470.9876296</v>
          </cell>
          <cell r="F389">
            <v>147002.50146960001</v>
          </cell>
          <cell r="G389">
            <v>2</v>
          </cell>
        </row>
        <row r="390">
          <cell r="B390" t="str">
            <v>BREAKER TOTALIZADOR  INDUSTRIAL 3X40A  220 V. TERMOMAGNÉTICO, Icu=25KA. Ics=50%Icu.MARCA SCHNEIDER ELECTRIC (REFERENCIA EZC100N3040), SIEMENS, EATON O ABB.</v>
          </cell>
          <cell r="C390" t="str">
            <v>Un</v>
          </cell>
          <cell r="D390">
            <v>123531.51384</v>
          </cell>
          <cell r="E390">
            <v>23470.9876296</v>
          </cell>
          <cell r="F390">
            <v>147002.50146960001</v>
          </cell>
          <cell r="G390">
            <v>2</v>
          </cell>
        </row>
        <row r="391">
          <cell r="B391" t="str">
            <v>BREAKER TOTALIZADOR  INDUSTRIAL 3X30A  220 V. TERMOMAGNÉTICO, Icu=25KA. Ics=50%Icu.MARCA SCHNEIDER ELECTRIC (REFERENCIA EZC100N3030), SIEMENS, EATON O ABB.</v>
          </cell>
          <cell r="C391" t="str">
            <v>Un</v>
          </cell>
          <cell r="D391">
            <v>123531.51384</v>
          </cell>
          <cell r="E391">
            <v>23470.9876296</v>
          </cell>
          <cell r="F391">
            <v>147002.50146960001</v>
          </cell>
          <cell r="G391">
            <v>2</v>
          </cell>
        </row>
        <row r="392">
          <cell r="B392" t="str">
            <v>BREAKER TOTALIZADOR  INDUSTRIAL 3X20A  220 V. TERMOMAGNÉTICO, Icu=25KA. Ics=50%Icu.MARCA SCHNEIDER ELECTRIC (REFERENCIA EZC100N3020), SIEMENS, EATON O ABB.</v>
          </cell>
          <cell r="C392" t="str">
            <v>Un</v>
          </cell>
          <cell r="D392">
            <v>123531.51384</v>
          </cell>
          <cell r="E392">
            <v>23470.9876296</v>
          </cell>
          <cell r="F392">
            <v>147002.50146960001</v>
          </cell>
          <cell r="G392">
            <v>2</v>
          </cell>
        </row>
        <row r="393">
          <cell r="B393" t="str">
            <v>BREAKER TOTALIZADOR  INDUSTRIAL 3X600A  220 V. AJUSTABLE TÈRMICA Y MAGNÈTICAMENTE (420-600A),  Icu=40KA. Ics=100%Icu.MARCA SCHNEIDER ELECTRIC (REFERENCIA LV563306), SIEMENS, EATON O ABB.</v>
          </cell>
          <cell r="C393" t="str">
            <v>Un</v>
          </cell>
          <cell r="D393">
            <v>1303833.4217999999</v>
          </cell>
          <cell r="E393">
            <v>247728.35014199998</v>
          </cell>
          <cell r="F393">
            <v>1551561.7719419999</v>
          </cell>
          <cell r="G393">
            <v>2</v>
          </cell>
        </row>
        <row r="394">
          <cell r="B394" t="str">
            <v>BREAKER TOTALIZADOR  INDUSTRIAL 3X500A  220 V. AJUSTABLE TÈRMICA Y MAGNÈTICAMENTE (350-500A),  Icu=40KA. Ics=100%Icu.MARCA SCHNEIDER ELECTRIC (REFERENCIA LV563305), SIEMENS, EATON O ABB.</v>
          </cell>
          <cell r="C394" t="str">
            <v>Un</v>
          </cell>
          <cell r="D394">
            <v>1303833.4217999999</v>
          </cell>
          <cell r="E394">
            <v>247728.35014199998</v>
          </cell>
          <cell r="F394">
            <v>1551561.7719419999</v>
          </cell>
          <cell r="G394">
            <v>2</v>
          </cell>
        </row>
        <row r="395">
          <cell r="B395" t="str">
            <v>BREAKER TOTALIZADOR  INDUSTRIAL 3X400A  220 V. AJUSTABLE TÈRMICA Y MAGNÈTICAMENTE (280-400A),  Icu=40KA. Ics=100%Icu.MARCA SCHNEIDER ELECTRIC (REFERENCIA LV540306), SIEMENS, EATON O ABB.</v>
          </cell>
          <cell r="C395" t="str">
            <v>Un</v>
          </cell>
          <cell r="D395">
            <v>780314.01588000008</v>
          </cell>
          <cell r="E395">
            <v>148259.66301720002</v>
          </cell>
          <cell r="F395">
            <v>928573.67889720015</v>
          </cell>
          <cell r="G395">
            <v>2</v>
          </cell>
        </row>
        <row r="396">
          <cell r="B396" t="str">
            <v>BREAKER TOTALIZADOR  INDUSTRIAL 3X320A  220 V. AJUSTABLE TÈRMICA Y MAGNÈTICAMENTE (224-350A),  Icu=40KA. Ics=100%Icu.MARCA SCHNEIDER ELECTRIC (REFERENCIA LV540305), SIEMENS, EATON O ABB.</v>
          </cell>
          <cell r="C396" t="str">
            <v>Un</v>
          </cell>
          <cell r="D396">
            <v>720004.68623999995</v>
          </cell>
          <cell r="E396">
            <v>136800.89038559998</v>
          </cell>
          <cell r="F396">
            <v>856805.57662559999</v>
          </cell>
          <cell r="G396">
            <v>2</v>
          </cell>
        </row>
        <row r="397">
          <cell r="B397" t="str">
            <v>BREAKER TOTALIZADOR  INDUSTRIAL 3X250A  220 V. AJUSTABLE TÈRMICA Y MAGNÈTICAMENTE (175-250A),  Icu=40KA. Ics=100%Icu.MARCA SCHNEIDER ELECTRIC (REFERENCIA LV525303), SIEMENS, EATON O ABB.</v>
          </cell>
          <cell r="C397" t="str">
            <v>Un</v>
          </cell>
          <cell r="D397">
            <v>350866.57199999999</v>
          </cell>
          <cell r="E397">
            <v>66664.648679999998</v>
          </cell>
          <cell r="F397">
            <v>417531.22067999997</v>
          </cell>
          <cell r="G397">
            <v>2</v>
          </cell>
        </row>
        <row r="398">
          <cell r="B398" t="str">
            <v>BREAKER TOTALIZADOR  INDUSTRIAL 3X200A  220 V. AJUSTABLE TÈRMICA Y MAGNÈTICAMENTE (140-200A),  Icu=40KA. Ics=100%Icu.MARCA SCHNEIDER ELECTRIC (REFERENCIA LV525302), SIEMENS, EATON O ABB.</v>
          </cell>
          <cell r="C398" t="str">
            <v>Un</v>
          </cell>
          <cell r="D398">
            <v>350866.57199999999</v>
          </cell>
          <cell r="E398">
            <v>66664.648679999998</v>
          </cell>
          <cell r="F398">
            <v>417531.22067999997</v>
          </cell>
          <cell r="G398">
            <v>2</v>
          </cell>
        </row>
        <row r="399">
          <cell r="B399" t="str">
            <v>BREAKER TOTALIZADOR  INDUSTRIAL 3X160A  220 V. AJUSTABLE TÈRMICA Y MAGNÈTICAMENTE (112-160A),  Icu=40KA. Ics=100%Icu.MARCA SCHNEIDER ELECTRIC (REFERENCIA LV516303), SIEMENS, EATON O ABB.</v>
          </cell>
          <cell r="C399" t="str">
            <v>Un</v>
          </cell>
          <cell r="D399">
            <v>350866.57199999999</v>
          </cell>
          <cell r="E399">
            <v>66664.648679999998</v>
          </cell>
          <cell r="F399">
            <v>417531.22067999997</v>
          </cell>
          <cell r="G399">
            <v>2</v>
          </cell>
        </row>
        <row r="400">
          <cell r="B400" t="str">
            <v>BREAKER TOTALIZADOR  INDUSTRIAL 3X125A  220 V. AJUSTABLE TÈRMICA Y MAGNÈTICAMENTE (87-125A),  Icu=40KA. Ics=100%Icu.MARCA SCHNEIDER ELECTRIC (REFERENCIA LV516302), SIEMENS, EATON O ABB.</v>
          </cell>
          <cell r="C400" t="str">
            <v>Un</v>
          </cell>
          <cell r="D400">
            <v>350866.57199999999</v>
          </cell>
          <cell r="E400">
            <v>66664.648679999998</v>
          </cell>
          <cell r="F400">
            <v>417531.22067999997</v>
          </cell>
          <cell r="G400">
            <v>2</v>
          </cell>
        </row>
        <row r="401">
          <cell r="B401" t="str">
            <v>BREAKER TOTALIZADOR  INDUSTRIAL 3X100A  220 V. AJUSTABLE TÈRMICA Y MAGNÈTICAMENTE (70-100A),  Icu=40KA. Ics=100%Icu.MARCA SCHNEIDER ELECTRIC (REFERENCIA LV510307), SIEMENS, EATON O ABB.</v>
          </cell>
          <cell r="C401" t="str">
            <v>Un</v>
          </cell>
          <cell r="D401">
            <v>155771.51772</v>
          </cell>
          <cell r="E401">
            <v>29596.588366800002</v>
          </cell>
          <cell r="F401">
            <v>185368.10608679999</v>
          </cell>
          <cell r="G401">
            <v>2</v>
          </cell>
        </row>
        <row r="402">
          <cell r="B402" t="str">
            <v>BREAKER TOTALIZADOR  INDUSTRIAL 3X80A  220 V. AJUSTABLE TÈRMICA Y MAGNÈTICAMENTE (56-80A),  Icu=40KA. Ics=100%Icu.MARCA SCHNEIDER ELECTRIC (REFERENCIA LV510306), SIEMENS, EATON O ABB.</v>
          </cell>
          <cell r="C402" t="str">
            <v>Un</v>
          </cell>
          <cell r="D402">
            <v>155771.51772</v>
          </cell>
          <cell r="E402">
            <v>29596.588366800002</v>
          </cell>
          <cell r="F402">
            <v>185368.10608679999</v>
          </cell>
          <cell r="G402">
            <v>2</v>
          </cell>
        </row>
        <row r="403">
          <cell r="B403" t="str">
            <v>BREAKER TOTALIZADOR  INDUSTRIAL 3X63A  220 V. AJUSTABLE TÈRMICA Y MAGNÈTICAMENTE (44-63A),  Icu=40KA. Ics=100%Icu.MARCA SCHNEIDER ELECTRIC (REFERENCIA LV510305), SIEMENS, EATON O ABB.</v>
          </cell>
          <cell r="C403" t="str">
            <v>Un</v>
          </cell>
          <cell r="D403">
            <v>155771.51772</v>
          </cell>
          <cell r="E403">
            <v>29596.588366800002</v>
          </cell>
          <cell r="F403">
            <v>185368.10608679999</v>
          </cell>
          <cell r="G403">
            <v>2</v>
          </cell>
        </row>
        <row r="404">
          <cell r="B404" t="str">
            <v>BREAKER TOTALIZADOR  INDUSTRIAL 3X50A  220 V. AJUSTABLE TÈRMICA Y MAGNÈTICAMENTE (22-32A),  Icu=40KA. Ics=100%Icu.MARCA SCHNEIDER ELECTRIC (REFERENCIA LV516304), SIEMENS, EATON O ABB.</v>
          </cell>
          <cell r="C404" t="str">
            <v>Un</v>
          </cell>
          <cell r="D404">
            <v>151600.83959999998</v>
          </cell>
          <cell r="E404">
            <v>28804.159523999995</v>
          </cell>
          <cell r="F404">
            <v>180404.99912399997</v>
          </cell>
          <cell r="G404">
            <v>2</v>
          </cell>
        </row>
        <row r="405">
          <cell r="B405" t="str">
            <v>BREAKER TOTALIZADOR  INDUSTRIAL 3X40A  220 V. AJUSTABLE TÈRMICA Y MAGNÈTICAMENTE (22-32A),  Icu=40KA. Ics=100%Icu.MARCA SCHNEIDER ELECTRIC (REFERENCIA LV516303), SIEMENS, EATON O ABB.</v>
          </cell>
          <cell r="C405" t="str">
            <v>Un</v>
          </cell>
          <cell r="D405">
            <v>151600.83959999998</v>
          </cell>
          <cell r="E405">
            <v>28804.159523999995</v>
          </cell>
          <cell r="F405">
            <v>180404.99912399997</v>
          </cell>
          <cell r="G405">
            <v>2</v>
          </cell>
        </row>
        <row r="406">
          <cell r="B406" t="str">
            <v>BREAKER TOTALIZADOR  INDUSTRIAL 3X32A  220 V. AJUSTABLE TÈRMICA Y MAGNÈTICAMENTE (22-32A),  Icu=40KA. Ics=100%Icu.MARCA SCHNEIDER ELECTRIC (REFERENCIA LV516302), SIEMENS, EATON O ABB.</v>
          </cell>
          <cell r="C406" t="str">
            <v>Un</v>
          </cell>
          <cell r="D406">
            <v>151600.83959999998</v>
          </cell>
          <cell r="E406">
            <v>28804.159523999995</v>
          </cell>
          <cell r="F406">
            <v>180404.99912399997</v>
          </cell>
          <cell r="G406">
            <v>2</v>
          </cell>
        </row>
        <row r="407">
          <cell r="B407" t="str">
            <v>BREAKER TOTALIZADOR  INDUSTRIAL 3X25A  220 V. AJUSTABLE TÈRMICA Y MAGNÈTICAMENTE (18-25A),  Icu=40KA. Ics=100%Icu.MARCA SCHNEIDER ELECTRIC (REFERENCIA LV510301), SIEMENS, EATON O ABB.</v>
          </cell>
          <cell r="C407" t="str">
            <v>Un</v>
          </cell>
          <cell r="D407">
            <v>151600.83959999998</v>
          </cell>
          <cell r="E407">
            <v>28804.159523999995</v>
          </cell>
          <cell r="F407">
            <v>180404.99912399997</v>
          </cell>
          <cell r="G407">
            <v>2</v>
          </cell>
        </row>
        <row r="408">
          <cell r="B408" t="str">
            <v>Contactor tripolar Automático 220V, 65A, AC3 (Contactos Aux: 1NA+1NC). MARCA SCHNEIDER ELECTRIC (REFERENCIA LC1E65), SIEMENS, EATON O ABB.</v>
          </cell>
          <cell r="C408" t="str">
            <v>Un</v>
          </cell>
          <cell r="D408">
            <v>329946.98015999998</v>
          </cell>
          <cell r="E408">
            <v>62689.926230399993</v>
          </cell>
          <cell r="F408">
            <v>392636.90639039996</v>
          </cell>
          <cell r="G408">
            <v>2</v>
          </cell>
        </row>
        <row r="409">
          <cell r="B409" t="str">
            <v>Contactor tripolar Automático 220V, 18A, AC3 (Contactos Aux: 1NA). MARCA SCHNEIDER ELECTRIC (REFERENCIA LC1E1810), SIEMENS, EATON O ABB.</v>
          </cell>
          <cell r="C409" t="str">
            <v>Un</v>
          </cell>
          <cell r="D409">
            <v>60552.067519999997</v>
          </cell>
          <cell r="E409">
            <v>11504.892828799999</v>
          </cell>
          <cell r="F409">
            <v>72056.960348799999</v>
          </cell>
          <cell r="G409">
            <v>1.5</v>
          </cell>
        </row>
        <row r="410">
          <cell r="B410" t="str">
            <v>Contactor tripolar Automático 220V, 32A, AC3 (Contactos Aux: 1NA). MARCA SCHNEIDER ELECTRIC (REFERENCIA LC1E3210), SIEMENS, EATON O ABB.</v>
          </cell>
          <cell r="C410" t="str">
            <v>Un</v>
          </cell>
          <cell r="D410">
            <v>112994.48314</v>
          </cell>
          <cell r="E410">
            <v>21468.951796599998</v>
          </cell>
          <cell r="F410">
            <v>134463.43493659998</v>
          </cell>
          <cell r="G410">
            <v>1.5</v>
          </cell>
        </row>
        <row r="411">
          <cell r="B411" t="str">
            <v>Temporizador eléctrónico programable y multifunción para montaje en riel, Rango: Multiescala 0,1seg a 10 días, ON fijo OFF fijo, 1 contacto conmutado, 12-240VAC/DC</v>
          </cell>
          <cell r="C411" t="str">
            <v>un</v>
          </cell>
          <cell r="D411">
            <v>277427.32975999999</v>
          </cell>
          <cell r="E411">
            <v>52711.192654400002</v>
          </cell>
          <cell r="F411">
            <v>330138.52241440001</v>
          </cell>
          <cell r="G411">
            <v>0.5</v>
          </cell>
        </row>
        <row r="412">
          <cell r="B412" t="str">
            <v>Rele de estado solido monopolar 25A</v>
          </cell>
          <cell r="C412">
            <v>0</v>
          </cell>
          <cell r="D412">
            <v>165503.09999999998</v>
          </cell>
          <cell r="E412">
            <v>31445.588999999996</v>
          </cell>
          <cell r="F412">
            <v>196948.68899999998</v>
          </cell>
          <cell r="G412">
            <v>0</v>
          </cell>
        </row>
        <row r="413">
          <cell r="B413" t="str">
            <v>Pulsador tipo superficie plana, diametro 22mm, IP65, 10A, contacto NA.</v>
          </cell>
          <cell r="C413" t="str">
            <v>UN</v>
          </cell>
          <cell r="D413">
            <v>19345.179584650919</v>
          </cell>
          <cell r="E413">
            <v>3675.5841210836747</v>
          </cell>
          <cell r="F413">
            <v>23020.763705734593</v>
          </cell>
          <cell r="G413">
            <v>0.15</v>
          </cell>
        </row>
        <row r="414">
          <cell r="B414" t="str">
            <v xml:space="preserve">BREAKER MONOPOLAR ENCHUFABLE. TACO SIEMENS Q115. 1x15 </v>
          </cell>
          <cell r="C414" t="str">
            <v>UN</v>
          </cell>
          <cell r="D414">
            <v>9163.3549700000003</v>
          </cell>
          <cell r="E414">
            <v>1741.0374443000001</v>
          </cell>
          <cell r="F414">
            <v>10904.3924143</v>
          </cell>
          <cell r="G414">
            <v>0.3</v>
          </cell>
        </row>
        <row r="415">
          <cell r="B415" t="str">
            <v xml:space="preserve">BREAKER MONOPOLAR ENCHUFABLE.TACO SIEMENS Q120 1x20 </v>
          </cell>
          <cell r="C415" t="str">
            <v>UN</v>
          </cell>
          <cell r="D415">
            <v>9163.3549700000003</v>
          </cell>
          <cell r="E415">
            <v>1741.0374443000001</v>
          </cell>
          <cell r="F415">
            <v>10904.3924143</v>
          </cell>
          <cell r="G415">
            <v>0.3</v>
          </cell>
        </row>
        <row r="416">
          <cell r="B416" t="str">
            <v xml:space="preserve">BREAKER MONOPOLAR.TACO SIEMENS Q130 1x30 </v>
          </cell>
          <cell r="C416" t="str">
            <v>UN</v>
          </cell>
          <cell r="D416">
            <v>9163.3549700000003</v>
          </cell>
          <cell r="E416">
            <v>1741.0374443000001</v>
          </cell>
          <cell r="F416">
            <v>10904.3924143</v>
          </cell>
          <cell r="G416">
            <v>0.3</v>
          </cell>
        </row>
        <row r="417">
          <cell r="B417" t="str">
            <v xml:space="preserve">BREAKER MONOPOLAR ENCHUFABLE.TACO SIEMENS Q140 1x40 </v>
          </cell>
          <cell r="C417" t="str">
            <v>UN</v>
          </cell>
          <cell r="D417">
            <v>11287.31142</v>
          </cell>
          <cell r="E417">
            <v>2144.5891698</v>
          </cell>
          <cell r="F417">
            <v>13431.9005898</v>
          </cell>
          <cell r="G417">
            <v>0.3</v>
          </cell>
        </row>
        <row r="418">
          <cell r="B418" t="str">
            <v xml:space="preserve">BREAKER MONOPOLAR ENCHUFABLE.TACO SIEMENS Q150 1x50 </v>
          </cell>
          <cell r="C418" t="str">
            <v>UN</v>
          </cell>
          <cell r="D418">
            <v>11287.31142</v>
          </cell>
          <cell r="E418">
            <v>2144.5891698</v>
          </cell>
          <cell r="F418">
            <v>13431.9005898</v>
          </cell>
          <cell r="G418">
            <v>0.3</v>
          </cell>
        </row>
        <row r="419">
          <cell r="B419" t="str">
            <v xml:space="preserve">BREAKER MONOPOLAR ENCHUFABLE.TACO SIEMENS Q160 1x60 </v>
          </cell>
          <cell r="C419" t="str">
            <v>UN</v>
          </cell>
          <cell r="D419">
            <v>22287.750799999998</v>
          </cell>
          <cell r="E419">
            <v>4234.6726519999993</v>
          </cell>
          <cell r="F419">
            <v>26522.423451999995</v>
          </cell>
          <cell r="G419">
            <v>0.3</v>
          </cell>
        </row>
        <row r="420">
          <cell r="B420" t="str">
            <v xml:space="preserve">BREAKER MONOPOLAR ENCHUFABLE.TACO SIEMENS Q170 1x70 </v>
          </cell>
          <cell r="C420" t="str">
            <v>UN</v>
          </cell>
          <cell r="D420">
            <v>22287.750799999998</v>
          </cell>
          <cell r="E420">
            <v>4234.6726519999993</v>
          </cell>
          <cell r="F420">
            <v>26522.423451999995</v>
          </cell>
          <cell r="G420">
            <v>0.3</v>
          </cell>
        </row>
        <row r="421">
          <cell r="B421" t="str">
            <v>BREAKER BIPOLAR ENCHUFABLE.TACO SIEMENS Q2100 2x100</v>
          </cell>
          <cell r="C421" t="str">
            <v>UN</v>
          </cell>
          <cell r="D421">
            <v>47333.886599999998</v>
          </cell>
          <cell r="E421">
            <v>8993.4384539999992</v>
          </cell>
          <cell r="F421">
            <v>56327.325054000001</v>
          </cell>
          <cell r="G421">
            <v>0.6</v>
          </cell>
        </row>
        <row r="422">
          <cell r="B422" t="str">
            <v xml:space="preserve">BREAKER BIPOLAR ENCHUFABLE.TACO SIEMENS Q215 2x15 </v>
          </cell>
          <cell r="C422" t="str">
            <v>UN</v>
          </cell>
          <cell r="D422">
            <v>27583.85</v>
          </cell>
          <cell r="E422">
            <v>5240.9314999999997</v>
          </cell>
          <cell r="F422">
            <v>32824.781499999997</v>
          </cell>
          <cell r="G422">
            <v>0.6</v>
          </cell>
        </row>
        <row r="423">
          <cell r="B423" t="str">
            <v xml:space="preserve">BREAKER BIPOLAR ENCHUFABLE.TACO SIEMENS Q220 2x20 </v>
          </cell>
          <cell r="C423" t="str">
            <v>UN</v>
          </cell>
          <cell r="D423">
            <v>27583.85</v>
          </cell>
          <cell r="E423">
            <v>5240.9314999999997</v>
          </cell>
          <cell r="F423">
            <v>32824.781499999997</v>
          </cell>
          <cell r="G423">
            <v>0.6</v>
          </cell>
        </row>
        <row r="424">
          <cell r="B424" t="str">
            <v>BREAKER BIPOLAR ENCHUFABLE.TACO SIEMENS Q230 2x30</v>
          </cell>
          <cell r="C424" t="str">
            <v>UN</v>
          </cell>
          <cell r="D424">
            <v>27583.85</v>
          </cell>
          <cell r="E424">
            <v>5240.9314999999997</v>
          </cell>
          <cell r="F424">
            <v>32824.781499999997</v>
          </cell>
          <cell r="G424">
            <v>0.6</v>
          </cell>
        </row>
        <row r="425">
          <cell r="B425" t="str">
            <v>BREAKER BIPOLAR ENCHUFABLE.TACO SIEMENS Q240 2x40</v>
          </cell>
          <cell r="C425" t="str">
            <v>UN</v>
          </cell>
          <cell r="D425">
            <v>33100.619999999995</v>
          </cell>
          <cell r="E425">
            <v>6289.1177999999991</v>
          </cell>
          <cell r="F425">
            <v>39389.737799999995</v>
          </cell>
          <cell r="G425">
            <v>0.6</v>
          </cell>
        </row>
        <row r="426">
          <cell r="B426" t="str">
            <v>BREAKER BIPOLAR ENCHUFABLE.TACO SIEMENS Q250 2x50</v>
          </cell>
          <cell r="C426" t="str">
            <v>UN</v>
          </cell>
          <cell r="D426">
            <v>33100.619999999995</v>
          </cell>
          <cell r="E426">
            <v>6289.1177999999991</v>
          </cell>
          <cell r="F426">
            <v>39389.737799999995</v>
          </cell>
          <cell r="G426">
            <v>0.6</v>
          </cell>
        </row>
        <row r="427">
          <cell r="B427" t="str">
            <v>BREAKER BIPOLAR ENCHUFABLE.TACO SIEMENS Q260 2x60</v>
          </cell>
          <cell r="C427" t="str">
            <v>UN</v>
          </cell>
          <cell r="D427">
            <v>41927.451999999997</v>
          </cell>
          <cell r="E427">
            <v>7966.2158799999997</v>
          </cell>
          <cell r="F427">
            <v>49893.667879999994</v>
          </cell>
          <cell r="G427">
            <v>0.6</v>
          </cell>
        </row>
        <row r="428">
          <cell r="B428" t="str">
            <v xml:space="preserve">BREAKER BIPOLAR ENCHUFABLE.TACO SIEMENS Q270 2x70 </v>
          </cell>
          <cell r="C428" t="str">
            <v>UN</v>
          </cell>
          <cell r="D428">
            <v>41927.451999999997</v>
          </cell>
          <cell r="E428">
            <v>7966.2158799999997</v>
          </cell>
          <cell r="F428">
            <v>49893.667879999994</v>
          </cell>
          <cell r="G428">
            <v>0.6</v>
          </cell>
        </row>
        <row r="429">
          <cell r="B429" t="str">
            <v>BREAKER BIPOLAR ENCHUFABLE.TACO SIEMENS Q280 2x80</v>
          </cell>
          <cell r="C429" t="str">
            <v>UN</v>
          </cell>
          <cell r="D429">
            <v>47333.886599999998</v>
          </cell>
          <cell r="E429">
            <v>8993.4384539999992</v>
          </cell>
          <cell r="F429">
            <v>56327.325054000001</v>
          </cell>
          <cell r="G429">
            <v>0.6</v>
          </cell>
        </row>
        <row r="430">
          <cell r="B430" t="str">
            <v xml:space="preserve">BREAKER TRIPOLAR ENCHUFABLE.TACO SIEMENS Q3100 3x100 </v>
          </cell>
          <cell r="C430" t="str">
            <v>UN</v>
          </cell>
          <cell r="D430">
            <v>76131.425999999992</v>
          </cell>
          <cell r="E430">
            <v>14464.970939999999</v>
          </cell>
          <cell r="F430">
            <v>90596.396939999991</v>
          </cell>
          <cell r="G430">
            <v>0.9</v>
          </cell>
        </row>
        <row r="431">
          <cell r="B431" t="str">
            <v xml:space="preserve">BREAKER TRIPOLAR ENCHUFABLE.TACO SIEMENS Q315 3x15 </v>
          </cell>
          <cell r="C431" t="str">
            <v>UN</v>
          </cell>
          <cell r="D431">
            <v>63773.861199999999</v>
          </cell>
          <cell r="E431">
            <v>12117.033627999999</v>
          </cell>
          <cell r="F431">
            <v>75890.894828000004</v>
          </cell>
          <cell r="G431">
            <v>0.9</v>
          </cell>
        </row>
        <row r="432">
          <cell r="B432" t="str">
            <v xml:space="preserve">BREAKER TRIPOLAR ENCHUFABLE.TACO SIEMENS Q320 3x20 </v>
          </cell>
          <cell r="C432" t="str">
            <v>UN</v>
          </cell>
          <cell r="D432">
            <v>63773.861199999999</v>
          </cell>
          <cell r="E432">
            <v>12117.033627999999</v>
          </cell>
          <cell r="F432">
            <v>75890.894828000004</v>
          </cell>
          <cell r="G432">
            <v>0.9</v>
          </cell>
        </row>
        <row r="433">
          <cell r="B433" t="str">
            <v xml:space="preserve">BREAKER TRIPOLAR ENCHUFABLE.TACO SIEMENS Q330 3x30 </v>
          </cell>
          <cell r="C433" t="str">
            <v>UN</v>
          </cell>
          <cell r="D433">
            <v>63773.861199999999</v>
          </cell>
          <cell r="E433">
            <v>12117.033627999999</v>
          </cell>
          <cell r="F433">
            <v>75890.894828000004</v>
          </cell>
          <cell r="G433">
            <v>0.9</v>
          </cell>
        </row>
        <row r="434">
          <cell r="B434" t="str">
            <v xml:space="preserve">BREAKER TRIPOLAR ENCHUFABLE.TACO SIEMENS Q340 3x40 </v>
          </cell>
          <cell r="C434" t="str">
            <v>UN</v>
          </cell>
          <cell r="D434">
            <v>63773.861199999999</v>
          </cell>
          <cell r="E434">
            <v>12117.033627999999</v>
          </cell>
          <cell r="F434">
            <v>75890.894828000004</v>
          </cell>
          <cell r="G434">
            <v>0.9</v>
          </cell>
        </row>
        <row r="435">
          <cell r="B435" t="str">
            <v>BREAKER TRIPOLAR ENCHUFABLE.TACO SIEMENS Q350 3x50</v>
          </cell>
          <cell r="C435" t="str">
            <v>UN</v>
          </cell>
          <cell r="D435">
            <v>63773.861199999999</v>
          </cell>
          <cell r="E435">
            <v>12117.033627999999</v>
          </cell>
          <cell r="F435">
            <v>75890.894828000004</v>
          </cell>
          <cell r="G435">
            <v>0.9</v>
          </cell>
        </row>
        <row r="436">
          <cell r="B436" t="str">
            <v>BREAKER TRIPOLAR ENCHUFABLE.TACO SIEMENS Q360 3x60</v>
          </cell>
          <cell r="C436" t="str">
            <v>UN</v>
          </cell>
          <cell r="D436">
            <v>73704.047200000001</v>
          </cell>
          <cell r="E436">
            <v>14003.768968</v>
          </cell>
          <cell r="F436">
            <v>87707.816168000005</v>
          </cell>
          <cell r="G436">
            <v>0.9</v>
          </cell>
        </row>
        <row r="437">
          <cell r="B437" t="str">
            <v>BREAKER TRIPOLAR ENCHUFABLE.TACO SIEMENS Q370 3x70</v>
          </cell>
          <cell r="C437" t="str">
            <v>UN</v>
          </cell>
          <cell r="D437">
            <v>73704.047200000001</v>
          </cell>
          <cell r="E437">
            <v>14003.768968</v>
          </cell>
          <cell r="F437">
            <v>87707.816168000005</v>
          </cell>
          <cell r="G437">
            <v>0.9</v>
          </cell>
        </row>
        <row r="438">
          <cell r="B438" t="str">
            <v>BREAKERS CINTAS DE MARCACION Y ANILLOS DE MARCACION</v>
          </cell>
          <cell r="C438" t="str">
            <v>UN</v>
          </cell>
          <cell r="D438">
            <v>1324.0247999999999</v>
          </cell>
          <cell r="E438">
            <v>251.56471199999999</v>
          </cell>
          <cell r="F438">
            <v>1575.589512</v>
          </cell>
          <cell r="G438">
            <v>0.1</v>
          </cell>
        </row>
        <row r="439">
          <cell r="B439" t="str">
            <v>TUBERÍA MÉTALICA Y ACCESORIOS</v>
          </cell>
          <cell r="C439">
            <v>0</v>
          </cell>
          <cell r="D439">
            <v>0</v>
          </cell>
          <cell r="E439">
            <v>0</v>
          </cell>
          <cell r="F439">
            <v>0</v>
          </cell>
          <cell r="G439">
            <v>0</v>
          </cell>
        </row>
        <row r="440">
          <cell r="B440" t="str">
            <v>Elementos de fijación tubería EMT 3/4", 1".</v>
          </cell>
          <cell r="C440">
            <v>0</v>
          </cell>
          <cell r="D440">
            <v>1103.354</v>
          </cell>
          <cell r="E440">
            <v>209.63726</v>
          </cell>
          <cell r="F440">
            <v>1312.99126</v>
          </cell>
          <cell r="G440">
            <v>0</v>
          </cell>
        </row>
        <row r="441">
          <cell r="B441" t="str">
            <v>Grapa doble ala galvanizada en caliente 1/2''</v>
          </cell>
          <cell r="C441" t="str">
            <v>UN</v>
          </cell>
          <cell r="D441">
            <v>1346.8528137931037</v>
          </cell>
          <cell r="E441">
            <v>255.9020346206897</v>
          </cell>
          <cell r="F441">
            <v>1602.7548484137933</v>
          </cell>
          <cell r="G441">
            <v>0.1</v>
          </cell>
        </row>
        <row r="442">
          <cell r="B442" t="str">
            <v>Grapa doble ala galvanizada en caliente 3/4''</v>
          </cell>
          <cell r="C442" t="str">
            <v>UN</v>
          </cell>
          <cell r="D442">
            <v>1366.8273258620693</v>
          </cell>
          <cell r="E442">
            <v>259.69719191379318</v>
          </cell>
          <cell r="F442">
            <v>1626.5245177758625</v>
          </cell>
          <cell r="G442">
            <v>0.13</v>
          </cell>
        </row>
        <row r="443">
          <cell r="B443" t="str">
            <v>Grapa doble ala galvanizada en caliente 1''</v>
          </cell>
          <cell r="C443" t="str">
            <v>UN</v>
          </cell>
          <cell r="D443">
            <v>1402.971681034483</v>
          </cell>
          <cell r="E443">
            <v>266.56461939655179</v>
          </cell>
          <cell r="F443">
            <v>1669.5363004310348</v>
          </cell>
          <cell r="G443">
            <v>0.15</v>
          </cell>
        </row>
        <row r="444">
          <cell r="B444" t="str">
            <v>Grapa doble ala galvanizada en caliente 1 1/4''</v>
          </cell>
          <cell r="C444" t="str">
            <v>UN</v>
          </cell>
          <cell r="D444">
            <v>1478.1138931034484</v>
          </cell>
          <cell r="E444">
            <v>280.84163968965521</v>
          </cell>
          <cell r="F444">
            <v>1758.9555327931037</v>
          </cell>
          <cell r="G444">
            <v>0.17</v>
          </cell>
        </row>
        <row r="445">
          <cell r="B445" t="str">
            <v>Chazos Plasticos de 1/4''</v>
          </cell>
          <cell r="C445" t="str">
            <v>UN</v>
          </cell>
          <cell r="D445">
            <v>95.116724137931044</v>
          </cell>
          <cell r="E445">
            <v>18.072177586206898</v>
          </cell>
          <cell r="F445">
            <v>113.18890172413793</v>
          </cell>
          <cell r="G445">
            <v>0.03</v>
          </cell>
        </row>
        <row r="446">
          <cell r="B446" t="str">
            <v>Tornillo de Ensable 1/4''x2''</v>
          </cell>
          <cell r="C446" t="str">
            <v>UN</v>
          </cell>
          <cell r="D446">
            <v>95.116724137931044</v>
          </cell>
          <cell r="E446">
            <v>18.072177586206898</v>
          </cell>
          <cell r="F446">
            <v>113.18890172413793</v>
          </cell>
          <cell r="G446">
            <v>0.03</v>
          </cell>
        </row>
        <row r="447">
          <cell r="B447" t="str">
            <v>Tubería EMT 1/2"</v>
          </cell>
          <cell r="C447" t="str">
            <v>ML</v>
          </cell>
          <cell r="D447">
            <v>3377.5948741379311</v>
          </cell>
          <cell r="E447">
            <v>641.7430260862069</v>
          </cell>
          <cell r="F447">
            <v>4019.3379002241381</v>
          </cell>
          <cell r="G447">
            <v>0.38999999999999996</v>
          </cell>
        </row>
        <row r="448">
          <cell r="B448" t="str">
            <v>Tubería EMT 3/4"</v>
          </cell>
          <cell r="C448" t="str">
            <v>ML</v>
          </cell>
          <cell r="D448">
            <v>4894.7066241379307</v>
          </cell>
          <cell r="E448">
            <v>929.9942585862068</v>
          </cell>
          <cell r="F448">
            <v>5824.700882724137</v>
          </cell>
          <cell r="G448">
            <v>0.66999999999999993</v>
          </cell>
        </row>
        <row r="449">
          <cell r="B449" t="str">
            <v>Tubería EMT 1''</v>
          </cell>
          <cell r="C449" t="str">
            <v>ML</v>
          </cell>
          <cell r="D449">
            <v>7201.2871844827596</v>
          </cell>
          <cell r="E449">
            <v>1368.2445650517243</v>
          </cell>
          <cell r="F449">
            <v>8569.5317495344843</v>
          </cell>
          <cell r="G449">
            <v>0.9900000000000001</v>
          </cell>
        </row>
        <row r="450">
          <cell r="B450" t="str">
            <v>Tubería EMT 1 1/4''</v>
          </cell>
          <cell r="C450" t="str">
            <v>ML</v>
          </cell>
          <cell r="D450">
            <v>10719.654810344829</v>
          </cell>
          <cell r="E450">
            <v>2036.7344139655177</v>
          </cell>
          <cell r="F450">
            <v>12756.389224310347</v>
          </cell>
          <cell r="G450">
            <v>1.31</v>
          </cell>
        </row>
        <row r="451">
          <cell r="B451" t="str">
            <v>Tubería EMT 3''</v>
          </cell>
          <cell r="C451" t="str">
            <v>ML</v>
          </cell>
          <cell r="D451">
            <v>27710.672298850572</v>
          </cell>
          <cell r="E451">
            <v>5265.0277367816088</v>
          </cell>
          <cell r="F451">
            <v>32975.700035632181</v>
          </cell>
          <cell r="G451">
            <v>2.8</v>
          </cell>
        </row>
        <row r="452">
          <cell r="B452" t="str">
            <v>Tubería EMT 2''</v>
          </cell>
          <cell r="C452" t="str">
            <v>Ml</v>
          </cell>
          <cell r="D452">
            <v>13523.372799999999</v>
          </cell>
          <cell r="E452">
            <v>2569.4408319999998</v>
          </cell>
          <cell r="F452">
            <v>16092.813631999999</v>
          </cell>
          <cell r="G452">
            <v>1.7</v>
          </cell>
        </row>
        <row r="453">
          <cell r="B453" t="str">
            <v>TUBO GALVANIZADO 1.1/2 EMT</v>
          </cell>
          <cell r="C453">
            <v>0</v>
          </cell>
          <cell r="D453">
            <v>43264.717047999999</v>
          </cell>
          <cell r="E453">
            <v>8220.2962391199999</v>
          </cell>
          <cell r="F453">
            <v>51485.013287119997</v>
          </cell>
          <cell r="G453">
            <v>0</v>
          </cell>
        </row>
        <row r="454">
          <cell r="B454" t="str">
            <v>TUBO GALVANIZADO 1.1/4 C/U</v>
          </cell>
          <cell r="C454">
            <v>0</v>
          </cell>
          <cell r="D454">
            <v>64925.762776000003</v>
          </cell>
          <cell r="E454">
            <v>12335.89492744</v>
          </cell>
          <cell r="F454">
            <v>77261.657703439996</v>
          </cell>
          <cell r="G454">
            <v>0</v>
          </cell>
        </row>
        <row r="455">
          <cell r="B455" t="str">
            <v>TUBO GALVANIZADO 1.1/4 EMT</v>
          </cell>
          <cell r="C455">
            <v>0</v>
          </cell>
          <cell r="D455">
            <v>7943.4132306666661</v>
          </cell>
          <cell r="E455">
            <v>1509.2485138266666</v>
          </cell>
          <cell r="F455">
            <v>9452.6617444933327</v>
          </cell>
          <cell r="G455">
            <v>0</v>
          </cell>
        </row>
        <row r="456">
          <cell r="B456" t="str">
            <v>TUBO GALVANIZADO 1/2 C/U</v>
          </cell>
          <cell r="C456">
            <v>0</v>
          </cell>
          <cell r="D456">
            <v>28002.021165999999</v>
          </cell>
          <cell r="E456">
            <v>5320.3840215399996</v>
          </cell>
          <cell r="F456">
            <v>33322.405187539996</v>
          </cell>
          <cell r="G456">
            <v>0</v>
          </cell>
        </row>
        <row r="457">
          <cell r="B457" t="str">
            <v>TUBO GALVANIZADO 1/2 EMT</v>
          </cell>
          <cell r="C457">
            <v>0</v>
          </cell>
          <cell r="D457">
            <v>10478.552937999999</v>
          </cell>
          <cell r="E457">
            <v>1990.9250582199998</v>
          </cell>
          <cell r="F457">
            <v>12469.477996219999</v>
          </cell>
          <cell r="G457">
            <v>0</v>
          </cell>
        </row>
        <row r="458">
          <cell r="B458" t="str">
            <v>TUBO GALVANIZADO 2 C/U</v>
          </cell>
          <cell r="C458">
            <v>0</v>
          </cell>
          <cell r="D458">
            <v>100403.00729199999</v>
          </cell>
          <cell r="E458">
            <v>19076.571385479998</v>
          </cell>
          <cell r="F458">
            <v>119479.57867747999</v>
          </cell>
          <cell r="G458">
            <v>0</v>
          </cell>
        </row>
        <row r="459">
          <cell r="B459" t="str">
            <v>TUBO GALVANIZADO 1 1/2 EMT</v>
          </cell>
          <cell r="C459">
            <v>0</v>
          </cell>
          <cell r="D459">
            <v>9765.3170114942532</v>
          </cell>
          <cell r="E459">
            <v>1855.4102321839082</v>
          </cell>
          <cell r="F459">
            <v>11620.72724367816</v>
          </cell>
          <cell r="G459">
            <v>0</v>
          </cell>
        </row>
        <row r="460">
          <cell r="B460" t="str">
            <v>TUBO GALVANIZADO 2 EMT</v>
          </cell>
          <cell r="C460">
            <v>0</v>
          </cell>
          <cell r="D460">
            <v>12174.940689655174</v>
          </cell>
          <cell r="E460">
            <v>2313.238731034483</v>
          </cell>
          <cell r="F460">
            <v>14488.179420689656</v>
          </cell>
          <cell r="G460">
            <v>0</v>
          </cell>
        </row>
        <row r="461">
          <cell r="B461" t="str">
            <v>TUBO GALVANIZADO 2 1/2 EMT</v>
          </cell>
          <cell r="C461">
            <v>0</v>
          </cell>
          <cell r="D461">
            <v>23301.81036078</v>
          </cell>
          <cell r="E461">
            <v>4427.3439685481999</v>
          </cell>
          <cell r="F461">
            <v>27729.154329328201</v>
          </cell>
          <cell r="G461">
            <v>0</v>
          </cell>
        </row>
        <row r="462">
          <cell r="B462" t="str">
            <v>TUBO GALVANIZADO 3 C/U</v>
          </cell>
          <cell r="C462">
            <v>0</v>
          </cell>
          <cell r="D462">
            <v>236286.569162</v>
          </cell>
          <cell r="E462">
            <v>44894.448140779998</v>
          </cell>
          <cell r="F462">
            <v>281181.01730278</v>
          </cell>
          <cell r="G462">
            <v>0</v>
          </cell>
        </row>
        <row r="463">
          <cell r="B463" t="str">
            <v>TUBO GALVANIZADO 3 EMT</v>
          </cell>
          <cell r="C463">
            <v>0</v>
          </cell>
          <cell r="D463">
            <v>109083.09321000001</v>
          </cell>
          <cell r="E463">
            <v>20725.7877099</v>
          </cell>
          <cell r="F463">
            <v>129808.88091990001</v>
          </cell>
          <cell r="G463">
            <v>0</v>
          </cell>
        </row>
        <row r="464">
          <cell r="B464" t="str">
            <v>TUBO GALVANIZADO 3/4 C/U</v>
          </cell>
          <cell r="C464">
            <v>0</v>
          </cell>
          <cell r="D464">
            <v>34765.581185999996</v>
          </cell>
          <cell r="E464">
            <v>6605.4604253399993</v>
          </cell>
          <cell r="F464">
            <v>41371.041611339999</v>
          </cell>
          <cell r="G464">
            <v>0</v>
          </cell>
        </row>
        <row r="465">
          <cell r="B465" t="str">
            <v>TUBO GALVANIZADO 3/4 EMT</v>
          </cell>
          <cell r="C465">
            <v>0</v>
          </cell>
          <cell r="D465">
            <v>17109.710478000001</v>
          </cell>
          <cell r="E465">
            <v>3250.84499082</v>
          </cell>
          <cell r="F465">
            <v>20360.555468819999</v>
          </cell>
          <cell r="G465">
            <v>0</v>
          </cell>
        </row>
        <row r="466">
          <cell r="B466" t="str">
            <v>TUBO GALVANIZADO 4 C/U</v>
          </cell>
          <cell r="C466">
            <v>0</v>
          </cell>
          <cell r="D466">
            <v>310339.27622599999</v>
          </cell>
          <cell r="E466">
            <v>58964.462482939998</v>
          </cell>
          <cell r="F466">
            <v>369303.73870893999</v>
          </cell>
          <cell r="G466">
            <v>0</v>
          </cell>
        </row>
        <row r="467">
          <cell r="B467" t="str">
            <v>TUBO GALVANIZADO 3/4 C/U</v>
          </cell>
          <cell r="C467">
            <v>0</v>
          </cell>
          <cell r="D467">
            <v>6914.7195179999999</v>
          </cell>
          <cell r="E467">
            <v>1313.79670842</v>
          </cell>
          <cell r="F467">
            <v>8228.5162264200007</v>
          </cell>
          <cell r="G467">
            <v>0</v>
          </cell>
        </row>
        <row r="468">
          <cell r="B468" t="str">
            <v>TUBO GALVANIZADO 1 C/U</v>
          </cell>
          <cell r="C468">
            <v>0</v>
          </cell>
          <cell r="D468">
            <v>11823.541464</v>
          </cell>
          <cell r="E468">
            <v>2246.4728781600002</v>
          </cell>
          <cell r="F468">
            <v>14070.014342160001</v>
          </cell>
          <cell r="G468">
            <v>0</v>
          </cell>
        </row>
        <row r="469">
          <cell r="B469" t="str">
            <v>TUBO GALVANIZADO 1 EMT</v>
          </cell>
          <cell r="C469">
            <v>0</v>
          </cell>
          <cell r="D469">
            <v>25110.130331999997</v>
          </cell>
          <cell r="E469">
            <v>4770.9247630799991</v>
          </cell>
          <cell r="F469">
            <v>29881.055095079995</v>
          </cell>
          <cell r="G469">
            <v>0</v>
          </cell>
        </row>
        <row r="470">
          <cell r="B470" t="str">
            <v>TUBO GALVANIZADO 1.1/2 C/U</v>
          </cell>
          <cell r="C470">
            <v>0</v>
          </cell>
          <cell r="D470">
            <v>26548.903947999999</v>
          </cell>
          <cell r="E470">
            <v>5044.29175012</v>
          </cell>
          <cell r="F470">
            <v>31593.195698119998</v>
          </cell>
          <cell r="G470">
            <v>0.15</v>
          </cell>
        </row>
        <row r="471">
          <cell r="B471" t="str">
            <v>Unión EMT 1/2''</v>
          </cell>
          <cell r="C471" t="str">
            <v>UN</v>
          </cell>
          <cell r="D471">
            <v>618.25870689655176</v>
          </cell>
          <cell r="E471">
            <v>117.46915431034483</v>
          </cell>
          <cell r="F471">
            <v>735.72786120689659</v>
          </cell>
          <cell r="G471">
            <v>0.1</v>
          </cell>
        </row>
        <row r="472">
          <cell r="B472" t="str">
            <v>Unión EMT 3/4''</v>
          </cell>
          <cell r="C472" t="str">
            <v>UN</v>
          </cell>
          <cell r="D472">
            <v>951.16724137931033</v>
          </cell>
          <cell r="E472">
            <v>180.72177586206897</v>
          </cell>
          <cell r="F472">
            <v>1131.8890172413794</v>
          </cell>
          <cell r="G472">
            <v>0.125</v>
          </cell>
        </row>
        <row r="473">
          <cell r="B473" t="str">
            <v>Unión EMT 1''</v>
          </cell>
          <cell r="C473" t="str">
            <v>UN</v>
          </cell>
          <cell r="D473">
            <v>1379.1924999999999</v>
          </cell>
          <cell r="E473">
            <v>262.04657499999996</v>
          </cell>
          <cell r="F473">
            <v>1641.239075</v>
          </cell>
          <cell r="G473">
            <v>0.15</v>
          </cell>
        </row>
        <row r="474">
          <cell r="B474" t="str">
            <v>Unión EMT 1''</v>
          </cell>
          <cell r="C474" t="str">
            <v>UN</v>
          </cell>
          <cell r="D474">
            <v>1379.1924999999999</v>
          </cell>
          <cell r="E474">
            <v>262.04657499999996</v>
          </cell>
          <cell r="F474">
            <v>1641.239075</v>
          </cell>
          <cell r="G474">
            <v>0.15</v>
          </cell>
        </row>
        <row r="475">
          <cell r="B475" t="str">
            <v>Unión EMT 1 1/4''</v>
          </cell>
          <cell r="C475" t="str">
            <v>UN</v>
          </cell>
          <cell r="D475">
            <v>2045.0095689655172</v>
          </cell>
          <cell r="E475">
            <v>388.55181810344828</v>
          </cell>
          <cell r="F475">
            <v>2433.5613870689654</v>
          </cell>
          <cell r="G475">
            <v>0.17</v>
          </cell>
        </row>
        <row r="476">
          <cell r="B476" t="str">
            <v>Unión EMT 1 1/2''</v>
          </cell>
          <cell r="C476" t="str">
            <v>un</v>
          </cell>
          <cell r="D476">
            <v>2520.5931896551724</v>
          </cell>
          <cell r="E476">
            <v>478.91270603448277</v>
          </cell>
          <cell r="F476">
            <v>2999.5058956896551</v>
          </cell>
          <cell r="G476">
            <v>0.35</v>
          </cell>
        </row>
        <row r="477">
          <cell r="B477" t="str">
            <v>Unión EMT 3''</v>
          </cell>
          <cell r="C477" t="str">
            <v>un</v>
          </cell>
          <cell r="D477">
            <v>7752.0130172413801</v>
          </cell>
          <cell r="E477">
            <v>1472.8824732758621</v>
          </cell>
          <cell r="F477">
            <v>9224.8954905172432</v>
          </cell>
          <cell r="G477">
            <v>0.35</v>
          </cell>
        </row>
        <row r="478">
          <cell r="B478" t="str">
            <v>Unión EMT 2''</v>
          </cell>
          <cell r="C478" t="str">
            <v>un</v>
          </cell>
          <cell r="D478">
            <v>3757.1106034482764</v>
          </cell>
          <cell r="E478">
            <v>713.85101465517255</v>
          </cell>
          <cell r="F478">
            <v>4470.9616181034489</v>
          </cell>
          <cell r="G478">
            <v>0.22</v>
          </cell>
        </row>
        <row r="479">
          <cell r="B479" t="str">
            <v>UNIÓN METÁLICA GALVANIZADA DE 1,1/2</v>
          </cell>
          <cell r="C479">
            <v>0</v>
          </cell>
          <cell r="D479">
            <v>3089.3912</v>
          </cell>
          <cell r="E479">
            <v>586.984328</v>
          </cell>
          <cell r="F479">
            <v>3676.375528</v>
          </cell>
          <cell r="G479">
            <v>0.05</v>
          </cell>
        </row>
        <row r="480">
          <cell r="B480" t="str">
            <v>UNIÓN METÁLICA GALVANIZADA DE 1</v>
          </cell>
          <cell r="C480">
            <v>0</v>
          </cell>
          <cell r="D480">
            <v>3089.3912</v>
          </cell>
          <cell r="E480">
            <v>586.984328</v>
          </cell>
          <cell r="F480">
            <v>3676.375528</v>
          </cell>
          <cell r="G480">
            <v>0.05</v>
          </cell>
        </row>
        <row r="481">
          <cell r="B481" t="str">
            <v>Entrada a Caja EMT 1/2''</v>
          </cell>
          <cell r="C481" t="str">
            <v>UN</v>
          </cell>
          <cell r="D481">
            <v>618.25870689655176</v>
          </cell>
          <cell r="E481">
            <v>117.46915431034483</v>
          </cell>
          <cell r="F481">
            <v>735.72786120689659</v>
          </cell>
          <cell r="G481">
            <v>0.1</v>
          </cell>
        </row>
        <row r="482">
          <cell r="B482" t="str">
            <v>Entrada a Caja EMT 3/4''</v>
          </cell>
          <cell r="C482" t="str">
            <v>UN</v>
          </cell>
          <cell r="D482">
            <v>903.60887931034495</v>
          </cell>
          <cell r="E482">
            <v>171.68568706896554</v>
          </cell>
          <cell r="F482">
            <v>1075.2945663793105</v>
          </cell>
          <cell r="G482">
            <v>0.125</v>
          </cell>
        </row>
        <row r="483">
          <cell r="B483" t="str">
            <v>Entrada a Caja EMT 1 1/4''</v>
          </cell>
          <cell r="C483" t="str">
            <v>UN</v>
          </cell>
          <cell r="D483">
            <v>2092.5679310344831</v>
          </cell>
          <cell r="E483">
            <v>397.58790689655177</v>
          </cell>
          <cell r="F483">
            <v>2490.155837931035</v>
          </cell>
          <cell r="G483">
            <v>0.17</v>
          </cell>
        </row>
        <row r="484">
          <cell r="B484" t="str">
            <v>Entrada a Caja EMT 1 1/2''</v>
          </cell>
          <cell r="C484" t="str">
            <v>un</v>
          </cell>
          <cell r="D484">
            <v>2425.4764655172416</v>
          </cell>
          <cell r="E484">
            <v>460.8405284482759</v>
          </cell>
          <cell r="F484">
            <v>2886.3169939655177</v>
          </cell>
          <cell r="G484">
            <v>0.35</v>
          </cell>
        </row>
        <row r="485">
          <cell r="B485" t="str">
            <v>Entrada a Caja EMT 3''</v>
          </cell>
          <cell r="C485" t="str">
            <v>un</v>
          </cell>
          <cell r="D485">
            <v>7466.6628448275869</v>
          </cell>
          <cell r="E485">
            <v>1418.6659405172416</v>
          </cell>
          <cell r="F485">
            <v>8885.3287853448292</v>
          </cell>
          <cell r="G485">
            <v>0.33</v>
          </cell>
        </row>
        <row r="486">
          <cell r="B486" t="str">
            <v>Entrada a Caja EMT 2''</v>
          </cell>
          <cell r="C486" t="str">
            <v>un</v>
          </cell>
          <cell r="D486">
            <v>3376.6437068965515</v>
          </cell>
          <cell r="E486">
            <v>641.56230431034476</v>
          </cell>
          <cell r="F486">
            <v>4018.2060112068962</v>
          </cell>
          <cell r="G486">
            <v>0.25</v>
          </cell>
        </row>
        <row r="487">
          <cell r="B487" t="str">
            <v>Curva EMT 3''</v>
          </cell>
          <cell r="C487" t="str">
            <v>un</v>
          </cell>
          <cell r="D487">
            <v>30722.701896551727</v>
          </cell>
          <cell r="E487">
            <v>5837.3133603448287</v>
          </cell>
          <cell r="F487">
            <v>36560.015256896557</v>
          </cell>
          <cell r="G487">
            <v>0.6</v>
          </cell>
        </row>
        <row r="488">
          <cell r="B488" t="str">
            <v>Curva EMT 2''</v>
          </cell>
          <cell r="C488" t="str">
            <v>un</v>
          </cell>
          <cell r="D488">
            <v>10371.527599999999</v>
          </cell>
          <cell r="E488">
            <v>1970.590244</v>
          </cell>
          <cell r="F488">
            <v>12342.117844</v>
          </cell>
          <cell r="G488">
            <v>0.45</v>
          </cell>
        </row>
        <row r="489">
          <cell r="B489" t="str">
            <v>CURVA GALVANIZADA DE 1"</v>
          </cell>
          <cell r="C489">
            <v>0</v>
          </cell>
          <cell r="D489">
            <v>6013.2792999999992</v>
          </cell>
          <cell r="E489">
            <v>1142.5230669999999</v>
          </cell>
          <cell r="F489">
            <v>7155.8023669999993</v>
          </cell>
          <cell r="G489">
            <v>0.05</v>
          </cell>
        </row>
        <row r="490">
          <cell r="B490" t="str">
            <v>CURVA GALVANIZADA DE 3/4"</v>
          </cell>
          <cell r="C490">
            <v>0</v>
          </cell>
          <cell r="D490">
            <v>4468.5837000000001</v>
          </cell>
          <cell r="E490">
            <v>849.03090300000008</v>
          </cell>
          <cell r="F490">
            <v>5317.614603</v>
          </cell>
          <cell r="G490">
            <v>0.05</v>
          </cell>
        </row>
        <row r="491">
          <cell r="B491" t="str">
            <v>Conduleta en L 1/2''</v>
          </cell>
          <cell r="C491" t="str">
            <v>UN</v>
          </cell>
          <cell r="D491">
            <v>7171.8009999999995</v>
          </cell>
          <cell r="E491">
            <v>1362.64219</v>
          </cell>
          <cell r="F491">
            <v>8534.44319</v>
          </cell>
          <cell r="G491">
            <v>0.3</v>
          </cell>
        </row>
        <row r="492">
          <cell r="B492" t="str">
            <v>Conduleta en L 3/4''</v>
          </cell>
          <cell r="C492" t="str">
            <v>UN</v>
          </cell>
          <cell r="D492">
            <v>14233.266599999999</v>
          </cell>
          <cell r="E492">
            <v>2704.3206539999996</v>
          </cell>
          <cell r="F492">
            <v>16937.587253999998</v>
          </cell>
          <cell r="G492">
            <v>0.32500000000000001</v>
          </cell>
        </row>
        <row r="493">
          <cell r="B493" t="str">
            <v>Conduleta en L 1''</v>
          </cell>
          <cell r="C493" t="str">
            <v>UN</v>
          </cell>
          <cell r="D493">
            <v>14453.937399999999</v>
          </cell>
          <cell r="E493">
            <v>2746.248106</v>
          </cell>
          <cell r="F493">
            <v>17200.185505999998</v>
          </cell>
          <cell r="G493">
            <v>0.35</v>
          </cell>
        </row>
        <row r="494">
          <cell r="B494" t="str">
            <v>Conduleta en L 1 1/4''</v>
          </cell>
          <cell r="C494" t="str">
            <v>UN</v>
          </cell>
          <cell r="D494">
            <v>18928.228103448277</v>
          </cell>
          <cell r="E494">
            <v>3596.3633396551727</v>
          </cell>
          <cell r="F494">
            <v>22524.591443103451</v>
          </cell>
          <cell r="G494">
            <v>0.37</v>
          </cell>
        </row>
        <row r="495">
          <cell r="B495" t="str">
            <v>Conduleta en L 2''</v>
          </cell>
          <cell r="C495" t="str">
            <v>UN</v>
          </cell>
          <cell r="D495">
            <v>22828.013793103448</v>
          </cell>
          <cell r="E495">
            <v>4337.3226206896552</v>
          </cell>
          <cell r="F495">
            <v>27165.336413793102</v>
          </cell>
          <cell r="G495">
            <v>0.5</v>
          </cell>
        </row>
        <row r="496">
          <cell r="B496" t="str">
            <v>CORAZA METÁLICA 3/4"</v>
          </cell>
          <cell r="C496">
            <v>0</v>
          </cell>
          <cell r="D496">
            <v>3061.2868999999996</v>
          </cell>
          <cell r="E496">
            <v>581.64451099999997</v>
          </cell>
          <cell r="F496">
            <v>3642.9314109999996</v>
          </cell>
          <cell r="G496">
            <v>0.5</v>
          </cell>
        </row>
        <row r="497">
          <cell r="B497" t="str">
            <v>CORAZA METÁLICA 1"</v>
          </cell>
          <cell r="C497">
            <v>0</v>
          </cell>
          <cell r="D497">
            <v>0</v>
          </cell>
          <cell r="E497">
            <v>0</v>
          </cell>
          <cell r="F497">
            <v>0</v>
          </cell>
          <cell r="G497">
            <v>0</v>
          </cell>
        </row>
        <row r="498">
          <cell r="B498" t="str">
            <v>CORAZA METÁLICA 1. 1/2"</v>
          </cell>
          <cell r="C498">
            <v>0</v>
          </cell>
          <cell r="D498">
            <v>0</v>
          </cell>
          <cell r="E498">
            <v>0</v>
          </cell>
          <cell r="F498">
            <v>0</v>
          </cell>
          <cell r="G498">
            <v>0</v>
          </cell>
        </row>
        <row r="499">
          <cell r="B499" t="str">
            <v>CORAZA METÁLICA 2"</v>
          </cell>
          <cell r="C499" t="str">
            <v>ML</v>
          </cell>
          <cell r="D499">
            <v>15188.771164</v>
          </cell>
          <cell r="E499">
            <v>2885.86652116</v>
          </cell>
          <cell r="F499">
            <v>18074.63768516</v>
          </cell>
          <cell r="G499">
            <v>0</v>
          </cell>
        </row>
        <row r="500">
          <cell r="B500" t="str">
            <v>CORAZA METÁLICA 3"</v>
          </cell>
          <cell r="C500" t="str">
            <v>ML</v>
          </cell>
          <cell r="D500">
            <v>44600.878742000001</v>
          </cell>
          <cell r="E500">
            <v>8474.166960980001</v>
          </cell>
          <cell r="F500">
            <v>53075.045702980002</v>
          </cell>
          <cell r="G500">
            <v>0</v>
          </cell>
        </row>
        <row r="501">
          <cell r="B501" t="str">
            <v>CORAZA METÁLICA AMERICANA 1"</v>
          </cell>
          <cell r="C501">
            <v>0</v>
          </cell>
          <cell r="D501">
            <v>6476.6879800000006</v>
          </cell>
          <cell r="E501">
            <v>1230.5707162000001</v>
          </cell>
          <cell r="F501">
            <v>7707.2586962000005</v>
          </cell>
          <cell r="G501">
            <v>0</v>
          </cell>
        </row>
        <row r="502">
          <cell r="B502" t="str">
            <v>CONECTOR RECTO 3/4"</v>
          </cell>
          <cell r="C502">
            <v>0</v>
          </cell>
          <cell r="D502">
            <v>2943.6651999999999</v>
          </cell>
          <cell r="E502">
            <v>559.29638799999998</v>
          </cell>
          <cell r="F502">
            <v>3502.9615880000001</v>
          </cell>
          <cell r="G502">
            <v>0</v>
          </cell>
        </row>
        <row r="503">
          <cell r="B503" t="str">
            <v>CONECTOR CURVO 3/4"</v>
          </cell>
          <cell r="C503">
            <v>0</v>
          </cell>
          <cell r="D503">
            <v>2471.0965999999999</v>
          </cell>
          <cell r="E503">
            <v>469.508354</v>
          </cell>
          <cell r="F503">
            <v>2940.6049539999999</v>
          </cell>
          <cell r="G503">
            <v>0</v>
          </cell>
        </row>
        <row r="504">
          <cell r="B504" t="str">
            <v>CONECTOR RECTO 1"</v>
          </cell>
          <cell r="C504" t="str">
            <v>Un</v>
          </cell>
          <cell r="D504">
            <v>3467.2378999999996</v>
          </cell>
          <cell r="E504">
            <v>658.77520099999992</v>
          </cell>
          <cell r="F504">
            <v>4126.0131009999996</v>
          </cell>
          <cell r="G504">
            <v>0.3</v>
          </cell>
        </row>
        <row r="505">
          <cell r="B505" t="str">
            <v>CONECTOR CURVO 1"</v>
          </cell>
          <cell r="C505" t="str">
            <v>Un</v>
          </cell>
          <cell r="D505">
            <v>4414.4569000000001</v>
          </cell>
          <cell r="E505">
            <v>838.74681099999998</v>
          </cell>
          <cell r="F505">
            <v>5253.2037110000001</v>
          </cell>
          <cell r="G505">
            <v>0.3</v>
          </cell>
        </row>
        <row r="506">
          <cell r="B506" t="str">
            <v>CONECTOR CURVO 2"</v>
          </cell>
          <cell r="C506" t="str">
            <v>Un</v>
          </cell>
          <cell r="D506">
            <v>20492.593841999998</v>
          </cell>
          <cell r="E506">
            <v>3893.5928299799998</v>
          </cell>
          <cell r="F506">
            <v>24386.186671979998</v>
          </cell>
          <cell r="G506">
            <v>0.3</v>
          </cell>
        </row>
        <row r="507">
          <cell r="B507" t="str">
            <v>CONECTOR CURVO 3"</v>
          </cell>
          <cell r="C507" t="str">
            <v>Un</v>
          </cell>
          <cell r="D507">
            <v>78352.477601999999</v>
          </cell>
          <cell r="E507">
            <v>14886.97074438</v>
          </cell>
          <cell r="F507">
            <v>93239.448346379999</v>
          </cell>
          <cell r="G507">
            <v>0.4</v>
          </cell>
        </row>
        <row r="508">
          <cell r="B508" t="str">
            <v>CONECTOR RECTO 1,1/2"</v>
          </cell>
          <cell r="C508">
            <v>0</v>
          </cell>
          <cell r="D508">
            <v>0</v>
          </cell>
          <cell r="E508">
            <v>0</v>
          </cell>
          <cell r="F508">
            <v>0</v>
          </cell>
          <cell r="G508">
            <v>0</v>
          </cell>
        </row>
        <row r="509">
          <cell r="B509" t="str">
            <v>CONECTOR RECTO 2"</v>
          </cell>
          <cell r="C509" t="str">
            <v>Un</v>
          </cell>
          <cell r="D509">
            <v>8196.816866000001</v>
          </cell>
          <cell r="E509">
            <v>1557.3952045400001</v>
          </cell>
          <cell r="F509">
            <v>9754.2120705400012</v>
          </cell>
          <cell r="G509">
            <v>0.2</v>
          </cell>
        </row>
        <row r="510">
          <cell r="B510" t="str">
            <v>CONECTOR RECTO 3"</v>
          </cell>
          <cell r="C510" t="str">
            <v>Un</v>
          </cell>
          <cell r="D510">
            <v>38573.255839999998</v>
          </cell>
          <cell r="E510">
            <v>7328.9186095999994</v>
          </cell>
          <cell r="F510">
            <v>45902.174449599996</v>
          </cell>
          <cell r="G510">
            <v>0.3</v>
          </cell>
        </row>
        <row r="511">
          <cell r="B511" t="str">
            <v>CONECTOR CURVO 1,1/2"</v>
          </cell>
          <cell r="C511">
            <v>0</v>
          </cell>
          <cell r="D511">
            <v>0</v>
          </cell>
          <cell r="E511">
            <v>0</v>
          </cell>
          <cell r="F511">
            <v>0</v>
          </cell>
          <cell r="G511">
            <v>0</v>
          </cell>
        </row>
        <row r="512">
          <cell r="B512" t="str">
            <v>TUBERÍA PLASTICA Y ACCESORIOS</v>
          </cell>
          <cell r="C512">
            <v>0</v>
          </cell>
          <cell r="D512">
            <v>0</v>
          </cell>
          <cell r="E512">
            <v>0</v>
          </cell>
          <cell r="F512">
            <v>0</v>
          </cell>
          <cell r="G512">
            <v>0</v>
          </cell>
        </row>
        <row r="513">
          <cell r="B513" t="str">
            <v>Tubo PVC DB60 1/2''</v>
          </cell>
          <cell r="C513" t="str">
            <v>ML</v>
          </cell>
          <cell r="D513">
            <v>1473.3580568965519</v>
          </cell>
          <cell r="E513">
            <v>279.93803081034486</v>
          </cell>
          <cell r="F513">
            <v>1753.2960877068967</v>
          </cell>
          <cell r="G513">
            <v>0.15</v>
          </cell>
        </row>
        <row r="514">
          <cell r="B514" t="str">
            <v>Tubo PVC DB60 3/4''</v>
          </cell>
          <cell r="C514" t="str">
            <v>ML</v>
          </cell>
          <cell r="D514">
            <v>1930.8695</v>
          </cell>
          <cell r="E514">
            <v>366.865205</v>
          </cell>
          <cell r="F514">
            <v>2297.7347049999998</v>
          </cell>
          <cell r="G514">
            <v>0.19</v>
          </cell>
        </row>
        <row r="515">
          <cell r="B515" t="str">
            <v>Tubo PVC DB60 1''</v>
          </cell>
          <cell r="C515" t="str">
            <v>ML</v>
          </cell>
          <cell r="D515">
            <v>2674.6822827586211</v>
          </cell>
          <cell r="E515">
            <v>508.18963372413799</v>
          </cell>
          <cell r="F515">
            <v>3182.8719164827589</v>
          </cell>
          <cell r="G515">
            <v>0.25</v>
          </cell>
        </row>
        <row r="516">
          <cell r="B516" t="str">
            <v>Tubo PVC DB60 2''</v>
          </cell>
          <cell r="C516" t="str">
            <v>ML</v>
          </cell>
          <cell r="D516">
            <v>3604.9238448275864</v>
          </cell>
          <cell r="E516">
            <v>684.93553051724143</v>
          </cell>
          <cell r="F516">
            <v>4289.8593753448276</v>
          </cell>
          <cell r="G516">
            <v>0.253</v>
          </cell>
        </row>
        <row r="517">
          <cell r="B517" t="str">
            <v>Curva PVC 1/2''</v>
          </cell>
          <cell r="C517" t="str">
            <v>UN</v>
          </cell>
          <cell r="D517">
            <v>569.749177586207</v>
          </cell>
          <cell r="E517">
            <v>108.25234374137933</v>
          </cell>
          <cell r="F517">
            <v>678.00152132758637</v>
          </cell>
          <cell r="G517">
            <v>4.9999999999999996E-2</v>
          </cell>
        </row>
        <row r="518">
          <cell r="B518" t="str">
            <v>Curva PVC 3/4''</v>
          </cell>
          <cell r="C518" t="str">
            <v>UN</v>
          </cell>
          <cell r="D518">
            <v>909.31588275862077</v>
          </cell>
          <cell r="E518">
            <v>172.77001772413794</v>
          </cell>
          <cell r="F518">
            <v>1082.0859004827587</v>
          </cell>
          <cell r="G518">
            <v>6.3333333333333339E-2</v>
          </cell>
        </row>
        <row r="519">
          <cell r="B519" t="str">
            <v>Curva PVC 1''</v>
          </cell>
          <cell r="C519" t="str">
            <v>UN</v>
          </cell>
          <cell r="D519">
            <v>1722.563874137931</v>
          </cell>
          <cell r="E519">
            <v>327.28713608620689</v>
          </cell>
          <cell r="F519">
            <v>2049.851010224138</v>
          </cell>
          <cell r="G519">
            <v>8.3333333333333329E-2</v>
          </cell>
        </row>
        <row r="520">
          <cell r="B520" t="str">
            <v>Entrada a Caja PVC 1/2''</v>
          </cell>
          <cell r="C520" t="str">
            <v>UN</v>
          </cell>
          <cell r="D520">
            <v>287.25250689655178</v>
          </cell>
          <cell r="E520">
            <v>54.577976310344837</v>
          </cell>
          <cell r="F520">
            <v>341.83048320689659</v>
          </cell>
          <cell r="G520">
            <v>1.6666666666666666E-2</v>
          </cell>
        </row>
        <row r="521">
          <cell r="B521" t="str">
            <v>Entrada a Caja PVC 3/4''</v>
          </cell>
          <cell r="C521" t="str">
            <v>UN</v>
          </cell>
          <cell r="D521">
            <v>382.36923103448277</v>
          </cell>
          <cell r="E521">
            <v>72.650153896551728</v>
          </cell>
          <cell r="F521">
            <v>455.01938493103449</v>
          </cell>
          <cell r="G521">
            <v>2.1111111111111112E-2</v>
          </cell>
        </row>
        <row r="522">
          <cell r="B522" t="str">
            <v>Entrada a Caja PVC 1''</v>
          </cell>
          <cell r="C522" t="str">
            <v>UN</v>
          </cell>
          <cell r="D522">
            <v>704.81492586206912</v>
          </cell>
          <cell r="E522">
            <v>133.91483591379313</v>
          </cell>
          <cell r="F522">
            <v>838.72976177586224</v>
          </cell>
          <cell r="G522">
            <v>2.7777777777777776E-2</v>
          </cell>
        </row>
        <row r="523">
          <cell r="B523" t="str">
            <v>Unión PVC 1/2''</v>
          </cell>
          <cell r="C523" t="str">
            <v>UN</v>
          </cell>
          <cell r="D523">
            <v>201.6474551724138</v>
          </cell>
          <cell r="E523">
            <v>38.31301648275862</v>
          </cell>
          <cell r="F523">
            <v>239.96047165517243</v>
          </cell>
          <cell r="G523">
            <v>1.6666666666666666E-2</v>
          </cell>
        </row>
        <row r="524">
          <cell r="B524" t="str">
            <v>Unión PVC 3/4''</v>
          </cell>
          <cell r="C524" t="str">
            <v>UN</v>
          </cell>
          <cell r="D524">
            <v>418.51358620689655</v>
          </cell>
          <cell r="E524">
            <v>79.517581379310343</v>
          </cell>
          <cell r="F524">
            <v>498.03116758620689</v>
          </cell>
          <cell r="G524">
            <v>2.1111111111111112E-2</v>
          </cell>
        </row>
        <row r="525">
          <cell r="B525" t="str">
            <v>Unión PVC 1''</v>
          </cell>
          <cell r="C525" t="str">
            <v>UN</v>
          </cell>
          <cell r="D525">
            <v>681.0357448275862</v>
          </cell>
          <cell r="E525">
            <v>129.39679151724138</v>
          </cell>
          <cell r="F525">
            <v>810.43253634482755</v>
          </cell>
          <cell r="G525">
            <v>2.7777777777777776E-2</v>
          </cell>
        </row>
        <row r="526">
          <cell r="B526" t="str">
            <v>Tubería PVC 1"</v>
          </cell>
          <cell r="C526">
            <v>0</v>
          </cell>
          <cell r="D526">
            <v>5516.7699999999995</v>
          </cell>
          <cell r="E526">
            <v>1048.1862999999998</v>
          </cell>
          <cell r="F526">
            <v>6564.9562999999998</v>
          </cell>
          <cell r="G526">
            <v>0</v>
          </cell>
        </row>
        <row r="527">
          <cell r="B527" t="str">
            <v>TUBO PVC 1" PLASTIMEC</v>
          </cell>
          <cell r="C527">
            <v>0</v>
          </cell>
          <cell r="D527">
            <v>8012.556748</v>
          </cell>
          <cell r="E527">
            <v>1522.3857821199999</v>
          </cell>
          <cell r="F527">
            <v>9534.942530119999</v>
          </cell>
          <cell r="G527">
            <v>0</v>
          </cell>
        </row>
        <row r="528">
          <cell r="B528" t="str">
            <v>TUBO PVC 1/2 PLASTIMEC</v>
          </cell>
          <cell r="C528">
            <v>0</v>
          </cell>
          <cell r="D528">
            <v>4417.8294159999996</v>
          </cell>
          <cell r="E528">
            <v>839.38758903999997</v>
          </cell>
          <cell r="F528">
            <v>5257.21700504</v>
          </cell>
          <cell r="G528">
            <v>0</v>
          </cell>
        </row>
        <row r="529">
          <cell r="B529" t="str">
            <v>TUBO PVC 11/2 PLASTIMEC</v>
          </cell>
          <cell r="C529">
            <v>0</v>
          </cell>
          <cell r="D529">
            <v>15794.51251</v>
          </cell>
          <cell r="E529">
            <v>3000.9573769000003</v>
          </cell>
          <cell r="F529">
            <v>18795.469886900002</v>
          </cell>
          <cell r="G529">
            <v>0</v>
          </cell>
        </row>
        <row r="530">
          <cell r="B530" t="str">
            <v>TUBO PVC 11/4 PLASTIMEC</v>
          </cell>
          <cell r="C530">
            <v>0</v>
          </cell>
          <cell r="D530">
            <v>12390.665420000001</v>
          </cell>
          <cell r="E530">
            <v>2354.2264298000005</v>
          </cell>
          <cell r="F530">
            <v>14744.891849800002</v>
          </cell>
          <cell r="G530">
            <v>0</v>
          </cell>
        </row>
        <row r="531">
          <cell r="B531" t="str">
            <v>TUBO PVC 2" PLASTIMEC</v>
          </cell>
          <cell r="C531">
            <v>0</v>
          </cell>
          <cell r="D531">
            <v>24299.165141999998</v>
          </cell>
          <cell r="E531">
            <v>4616.8413769799999</v>
          </cell>
          <cell r="F531">
            <v>28916.006518979997</v>
          </cell>
          <cell r="G531">
            <v>0</v>
          </cell>
        </row>
        <row r="532">
          <cell r="B532" t="str">
            <v>TUBO PVC 3/4 PLASTIMEC</v>
          </cell>
          <cell r="C532">
            <v>0</v>
          </cell>
          <cell r="D532">
            <v>5781.5749599999999</v>
          </cell>
          <cell r="E532">
            <v>1098.4992424</v>
          </cell>
          <cell r="F532">
            <v>6880.0742024000001</v>
          </cell>
          <cell r="G532">
            <v>0</v>
          </cell>
        </row>
        <row r="533">
          <cell r="B533" t="str">
            <v>PUESTA A TIERRA</v>
          </cell>
          <cell r="C533">
            <v>0</v>
          </cell>
          <cell r="D533">
            <v>0</v>
          </cell>
          <cell r="E533">
            <v>0</v>
          </cell>
          <cell r="F533">
            <v>0</v>
          </cell>
          <cell r="G533">
            <v>0</v>
          </cell>
        </row>
        <row r="534">
          <cell r="B534" t="str">
            <v>VARILLA COBRE - COBRE 1/2 x 2,40 MT</v>
          </cell>
          <cell r="C534" t="str">
            <v>UN</v>
          </cell>
          <cell r="D534">
            <v>151608.50178055555</v>
          </cell>
          <cell r="E534">
            <v>28805.615338305557</v>
          </cell>
          <cell r="F534">
            <v>180414.11711886112</v>
          </cell>
          <cell r="G534">
            <v>0</v>
          </cell>
        </row>
        <row r="535">
          <cell r="B535" t="str">
            <v>VARILLA COOPER WELL 5/8 x 1 MT</v>
          </cell>
          <cell r="C535" t="str">
            <v>UN</v>
          </cell>
          <cell r="D535">
            <v>14374.250722222223</v>
          </cell>
          <cell r="E535">
            <v>2731.1076372222224</v>
          </cell>
          <cell r="F535">
            <v>17105.358359444446</v>
          </cell>
          <cell r="G535">
            <v>0</v>
          </cell>
        </row>
        <row r="536">
          <cell r="B536" t="str">
            <v>VARILLA COOPER WELL 5/8 x 1.5 MT</v>
          </cell>
          <cell r="C536" t="str">
            <v>UN</v>
          </cell>
          <cell r="D536">
            <v>21561.376083333333</v>
          </cell>
          <cell r="E536">
            <v>4096.6614558333331</v>
          </cell>
          <cell r="F536">
            <v>25658.037539166668</v>
          </cell>
          <cell r="G536">
            <v>0</v>
          </cell>
        </row>
        <row r="537">
          <cell r="B537" t="str">
            <v>VARILLA COOPER WELL 5/8 x 1.8 MT</v>
          </cell>
          <cell r="C537" t="str">
            <v>UN</v>
          </cell>
          <cell r="D537">
            <v>25873.651299999998</v>
          </cell>
          <cell r="E537">
            <v>4915.9937469999995</v>
          </cell>
          <cell r="F537">
            <v>30789.645046999998</v>
          </cell>
          <cell r="G537">
            <v>0</v>
          </cell>
        </row>
        <row r="538">
          <cell r="B538" t="str">
            <v>VARILLA COOPER WELL 5/8 x 2.4 MT</v>
          </cell>
          <cell r="C538">
            <v>0</v>
          </cell>
          <cell r="D538">
            <v>34266.803880555563</v>
          </cell>
          <cell r="E538">
            <v>6510.6927373055569</v>
          </cell>
          <cell r="F538">
            <v>40777.496617861121</v>
          </cell>
          <cell r="G538">
            <v>0</v>
          </cell>
        </row>
        <row r="539">
          <cell r="B539" t="str">
            <v>GRAPA P/VARILLA COOPER WELL T/EPM</v>
          </cell>
          <cell r="C539">
            <v>0</v>
          </cell>
          <cell r="D539">
            <v>5555.0809027777786</v>
          </cell>
          <cell r="E539">
            <v>1055.465371527778</v>
          </cell>
          <cell r="F539">
            <v>6610.5462743055568</v>
          </cell>
          <cell r="G539">
            <v>0</v>
          </cell>
        </row>
        <row r="540">
          <cell r="B540" t="str">
            <v>SOLDADURA EXOTERMICA  90G</v>
          </cell>
          <cell r="C540">
            <v>0</v>
          </cell>
          <cell r="D540">
            <v>12930.695905555556</v>
          </cell>
          <cell r="E540">
            <v>2456.8322220555556</v>
          </cell>
          <cell r="F540">
            <v>15387.528127611113</v>
          </cell>
          <cell r="G540">
            <v>0</v>
          </cell>
        </row>
        <row r="541">
          <cell r="B541" t="str">
            <v>SOLDADURA EXOTERMICA 115G</v>
          </cell>
          <cell r="C541">
            <v>0</v>
          </cell>
          <cell r="D541">
            <v>16435.561183999998</v>
          </cell>
          <cell r="E541">
            <v>3122.7566249599995</v>
          </cell>
          <cell r="F541">
            <v>19558.317808959997</v>
          </cell>
          <cell r="G541">
            <v>0</v>
          </cell>
        </row>
        <row r="542">
          <cell r="B542" t="str">
            <v>SOLDADURA EXOTERMICA 150G</v>
          </cell>
          <cell r="C542">
            <v>0</v>
          </cell>
          <cell r="D542">
            <v>19347.005902777779</v>
          </cell>
          <cell r="E542">
            <v>3675.931121527778</v>
          </cell>
          <cell r="F542">
            <v>23022.937024305556</v>
          </cell>
          <cell r="G542">
            <v>0</v>
          </cell>
        </row>
        <row r="543">
          <cell r="B543" t="str">
            <v xml:space="preserve">Soporte Dehn snap roof conductor holder StSt para teja de barro ref: 204129 </v>
          </cell>
          <cell r="C543">
            <v>0</v>
          </cell>
          <cell r="D543">
            <v>27583.85</v>
          </cell>
          <cell r="E543">
            <v>5240.9314999999997</v>
          </cell>
          <cell r="F543">
            <v>32824.781499999997</v>
          </cell>
          <cell r="G543">
            <v>0</v>
          </cell>
        </row>
        <row r="544">
          <cell r="B544" t="str">
            <v>TABLEROS</v>
          </cell>
          <cell r="C544">
            <v>0</v>
          </cell>
          <cell r="D544">
            <v>0</v>
          </cell>
          <cell r="E544">
            <v>0</v>
          </cell>
          <cell r="F544">
            <v>0</v>
          </cell>
          <cell r="G544">
            <v>0</v>
          </cell>
        </row>
        <row r="545">
          <cell r="B545" t="str">
            <v>TABLERO TRIFASICO NTQ-412-T  611096</v>
          </cell>
          <cell r="C545" t="str">
            <v>UN</v>
          </cell>
          <cell r="D545">
            <v>225084.21599999999</v>
          </cell>
          <cell r="E545">
            <v>42766.001039999996</v>
          </cell>
          <cell r="F545">
            <v>267850.21703999996</v>
          </cell>
          <cell r="G545">
            <v>10.6</v>
          </cell>
        </row>
        <row r="546">
          <cell r="B546" t="str">
            <v>TABLERO TRIFASICO NTQ-418-T  611099</v>
          </cell>
          <cell r="C546" t="str">
            <v>UN</v>
          </cell>
          <cell r="D546">
            <v>278596.88500000007</v>
          </cell>
          <cell r="E546">
            <v>52933.40815000001</v>
          </cell>
          <cell r="F546">
            <v>331530.2931500001</v>
          </cell>
          <cell r="G546">
            <v>11.8</v>
          </cell>
        </row>
        <row r="547">
          <cell r="B547" t="str">
            <v>TABLERO TRIFASICO NTQ-424-T  611102</v>
          </cell>
          <cell r="C547" t="str">
            <v>UN</v>
          </cell>
          <cell r="D547">
            <v>308939.12</v>
          </cell>
          <cell r="E547">
            <v>58698.432800000002</v>
          </cell>
          <cell r="F547">
            <v>367637.5528</v>
          </cell>
          <cell r="G547">
            <v>13</v>
          </cell>
        </row>
        <row r="548">
          <cell r="B548" t="str">
            <v>TABLERO TRIFASICO NTQ-430-T  611105</v>
          </cell>
          <cell r="C548" t="str">
            <v>UN</v>
          </cell>
          <cell r="D548">
            <v>366313.52799999999</v>
          </cell>
          <cell r="E548">
            <v>69599.570319999999</v>
          </cell>
          <cell r="F548">
            <v>435913.09831999999</v>
          </cell>
          <cell r="G548">
            <v>14</v>
          </cell>
        </row>
        <row r="549">
          <cell r="B549" t="str">
            <v>TABLERO TRIFASICO NTQ-436-T  611108</v>
          </cell>
          <cell r="C549" t="str">
            <v>UN</v>
          </cell>
          <cell r="D549">
            <v>379553.77599999995</v>
          </cell>
          <cell r="E549">
            <v>72115.217439999993</v>
          </cell>
          <cell r="F549">
            <v>451668.99343999993</v>
          </cell>
          <cell r="G549">
            <v>15.4</v>
          </cell>
        </row>
        <row r="550">
          <cell r="B550" t="str">
            <v>TABLERO TRIFASICO NTQ-442-T  611111</v>
          </cell>
          <cell r="C550" t="str">
            <v>UN</v>
          </cell>
          <cell r="D550">
            <v>350838.98814999999</v>
          </cell>
          <cell r="E550">
            <v>66659.407748500002</v>
          </cell>
          <cell r="F550">
            <v>417498.39589849999</v>
          </cell>
          <cell r="G550">
            <v>16.600000000000001</v>
          </cell>
        </row>
        <row r="551">
          <cell r="B551" t="str">
            <v>TABLERO 01 4CTOS TERCOL 104 RETIE</v>
          </cell>
          <cell r="C551" t="str">
            <v>UN</v>
          </cell>
          <cell r="D551">
            <v>93371.332249999992</v>
          </cell>
          <cell r="E551">
            <v>17740.553127499999</v>
          </cell>
          <cell r="F551">
            <v>111111.88537749999</v>
          </cell>
          <cell r="G551">
            <v>1.6</v>
          </cell>
        </row>
        <row r="552">
          <cell r="B552" t="str">
            <v>TABLERO 01 6CTOS TERCOL 106 RETIE</v>
          </cell>
          <cell r="C552" t="str">
            <v>UN</v>
          </cell>
          <cell r="D552">
            <v>94474.686249999999</v>
          </cell>
          <cell r="E552">
            <v>17950.190387499999</v>
          </cell>
          <cell r="F552">
            <v>112424.8766375</v>
          </cell>
          <cell r="G552">
            <v>1.8</v>
          </cell>
        </row>
        <row r="553">
          <cell r="B553" t="str">
            <v>TABLERO 01  8 CTOS.TERCOL TEP 108  RETIE</v>
          </cell>
          <cell r="C553" t="str">
            <v>UN</v>
          </cell>
          <cell r="D553">
            <v>95578.040249999991</v>
          </cell>
          <cell r="E553">
            <v>18159.827647499998</v>
          </cell>
          <cell r="F553">
            <v>113737.86789749999</v>
          </cell>
          <cell r="G553">
            <v>1.63</v>
          </cell>
        </row>
        <row r="554">
          <cell r="B554" t="str">
            <v>TABLERO MONOFASICO TQ-CP-12  611051</v>
          </cell>
          <cell r="C554" t="str">
            <v>UN</v>
          </cell>
          <cell r="D554">
            <v>111990.431</v>
          </cell>
          <cell r="E554">
            <v>21278.18189</v>
          </cell>
          <cell r="F554">
            <v>133268.61288999999</v>
          </cell>
          <cell r="G554">
            <v>7</v>
          </cell>
        </row>
        <row r="555">
          <cell r="B555" t="str">
            <v>TABLERO MONOFASICO TQ-CP-18  611054</v>
          </cell>
          <cell r="C555" t="str">
            <v>UN</v>
          </cell>
          <cell r="D555">
            <v>128540.74100000001</v>
          </cell>
          <cell r="E555">
            <v>24422.740790000003</v>
          </cell>
          <cell r="F555">
            <v>152963.48179000002</v>
          </cell>
          <cell r="G555">
            <v>8</v>
          </cell>
        </row>
        <row r="556">
          <cell r="B556" t="str">
            <v>TABLERO MONOFASICO TQ-CP-24  611057</v>
          </cell>
          <cell r="C556" t="str">
            <v>UN</v>
          </cell>
          <cell r="D556">
            <v>158331.299</v>
          </cell>
          <cell r="E556">
            <v>30082.946810000001</v>
          </cell>
          <cell r="F556">
            <v>188414.24580999999</v>
          </cell>
          <cell r="G556">
            <v>8.5</v>
          </cell>
        </row>
        <row r="557">
          <cell r="B557" t="str">
            <v xml:space="preserve">TABLERO MONOFASICO TQ-CP-30  </v>
          </cell>
          <cell r="C557" t="str">
            <v>UN</v>
          </cell>
          <cell r="D557">
            <v>188121.85699999999</v>
          </cell>
          <cell r="E557">
            <v>35743.152829999999</v>
          </cell>
          <cell r="F557">
            <v>223865.00983</v>
          </cell>
          <cell r="G557">
            <v>10.5</v>
          </cell>
        </row>
        <row r="558">
          <cell r="B558" t="str">
            <v>TABLERO MONOFASICO TQ-CP-36</v>
          </cell>
          <cell r="C558" t="str">
            <v>UN</v>
          </cell>
          <cell r="D558">
            <v>217912.41499999998</v>
          </cell>
          <cell r="E558">
            <v>41403.358849999997</v>
          </cell>
          <cell r="F558">
            <v>259315.77384999997</v>
          </cell>
          <cell r="G558">
            <v>12</v>
          </cell>
        </row>
        <row r="559">
          <cell r="B559" t="str">
            <v>TABLERO BIFASICO 24</v>
          </cell>
          <cell r="C559" t="str">
            <v>UN</v>
          </cell>
          <cell r="D559">
            <v>190063.76003999999</v>
          </cell>
          <cell r="E559">
            <v>36112.114407599998</v>
          </cell>
          <cell r="F559">
            <v>226175.87444759998</v>
          </cell>
          <cell r="G559">
            <v>10</v>
          </cell>
        </row>
        <row r="560">
          <cell r="B560" t="str">
            <v>TABLERO 03 12CTOS.TERCOL TRP 312  RETIE</v>
          </cell>
          <cell r="C560" t="str">
            <v>UN</v>
          </cell>
          <cell r="D560">
            <v>132402.48000000001</v>
          </cell>
          <cell r="E560">
            <v>25156.471200000004</v>
          </cell>
          <cell r="F560">
            <v>157558.95120000001</v>
          </cell>
          <cell r="G560">
            <v>7.5</v>
          </cell>
        </row>
        <row r="561">
          <cell r="B561" t="str">
            <v xml:space="preserve">TABLERO DE 18 CTOS TRIFASICA C/P 225A RETIE TERCOL TRP318 </v>
          </cell>
          <cell r="C561" t="str">
            <v>UN</v>
          </cell>
          <cell r="D561">
            <v>132071.47379999998</v>
          </cell>
          <cell r="E561">
            <v>25093.580021999995</v>
          </cell>
          <cell r="F561">
            <v>157165.05382199999</v>
          </cell>
          <cell r="G561">
            <v>13</v>
          </cell>
        </row>
        <row r="562">
          <cell r="B562" t="str">
            <v xml:space="preserve">TABLERO DE 18 CTOS TRIF C/P ESP/TOTALIZADOR RETIE TERCOL TRP318T </v>
          </cell>
          <cell r="C562" t="str">
            <v>UN</v>
          </cell>
          <cell r="D562">
            <v>226107.025158</v>
          </cell>
          <cell r="E562">
            <v>42960.334780019999</v>
          </cell>
          <cell r="F562">
            <v>269067.35993802</v>
          </cell>
          <cell r="G562">
            <v>13</v>
          </cell>
        </row>
        <row r="563">
          <cell r="B563" t="str">
            <v>TABLERO 03 18CTOS.TERCOL TRP 318  RETIE</v>
          </cell>
          <cell r="C563" t="str">
            <v>UN</v>
          </cell>
          <cell r="D563">
            <v>160538.00699999998</v>
          </cell>
          <cell r="E563">
            <v>30502.221329999997</v>
          </cell>
          <cell r="F563">
            <v>191040.22832999998</v>
          </cell>
          <cell r="G563">
            <v>8.5</v>
          </cell>
        </row>
        <row r="564">
          <cell r="B564" t="str">
            <v xml:space="preserve">TABLERO DE 24 CTOS TRIFASICA C/P ESP/TOTALIZ 225A TERCOL TRP324T </v>
          </cell>
          <cell r="C564" t="str">
            <v>UN</v>
          </cell>
          <cell r="D564">
            <v>253989.88409199999</v>
          </cell>
          <cell r="E564">
            <v>48258.077977479996</v>
          </cell>
          <cell r="F564">
            <v>302247.96206947998</v>
          </cell>
          <cell r="G564">
            <v>13</v>
          </cell>
        </row>
        <row r="565">
          <cell r="B565" t="str">
            <v>TABLERO 03 24CTOS.TERCOL TRP 324  RETIE</v>
          </cell>
          <cell r="C565" t="str">
            <v>UN</v>
          </cell>
          <cell r="D565">
            <v>164694.60784482761</v>
          </cell>
          <cell r="E565">
            <v>31291.975490517245</v>
          </cell>
          <cell r="F565">
            <v>195986.58333534485</v>
          </cell>
          <cell r="G565">
            <v>9</v>
          </cell>
        </row>
        <row r="566">
          <cell r="B566" t="str">
            <v xml:space="preserve">TABLERO DE 30 CTOS TRIF ESP PARA TOTALIZADOR TRP330T </v>
          </cell>
          <cell r="C566" t="str">
            <v>UN</v>
          </cell>
          <cell r="D566">
            <v>298429.67314999999</v>
          </cell>
          <cell r="E566">
            <v>56701.637898499997</v>
          </cell>
          <cell r="F566">
            <v>355131.31104850001</v>
          </cell>
          <cell r="G566">
            <v>13</v>
          </cell>
        </row>
        <row r="567">
          <cell r="B567" t="str">
            <v>TABLERO 03 30CTOS.TERCOL TRP 330  RETIE</v>
          </cell>
          <cell r="C567" t="str">
            <v>UN</v>
          </cell>
          <cell r="D567">
            <v>236669.43299999999</v>
          </cell>
          <cell r="E567">
            <v>44967.19227</v>
          </cell>
          <cell r="F567">
            <v>281636.62526999996</v>
          </cell>
          <cell r="G567">
            <v>11.5</v>
          </cell>
        </row>
        <row r="568">
          <cell r="B568" t="str">
            <v>TABLERO 03 36CTOS.TERCOL TRP 336  RETIE</v>
          </cell>
          <cell r="C568" t="str">
            <v>UN</v>
          </cell>
          <cell r="D568">
            <v>251013.035</v>
          </cell>
          <cell r="E568">
            <v>47692.476650000004</v>
          </cell>
          <cell r="F568">
            <v>298705.51165</v>
          </cell>
          <cell r="G568">
            <v>12.5</v>
          </cell>
        </row>
        <row r="569">
          <cell r="B569" t="str">
            <v>TABLERO 42 CTOS TRIF C/P ESP/TOTALIZADOR RETIE TERCOL TRP342T</v>
          </cell>
          <cell r="C569" t="str">
            <v>UN</v>
          </cell>
          <cell r="D569">
            <v>347790.42104799999</v>
          </cell>
          <cell r="E569">
            <v>66080.179999119995</v>
          </cell>
          <cell r="F569">
            <v>413870.60104712</v>
          </cell>
          <cell r="G569">
            <v>13</v>
          </cell>
        </row>
        <row r="570">
          <cell r="B570" t="str">
            <v>TABLERO 03 42CTOS.TERCOL TRP 342  RETIE</v>
          </cell>
          <cell r="C570" t="str">
            <v>UN</v>
          </cell>
          <cell r="D570">
            <v>287423.71700000006</v>
          </cell>
          <cell r="E570">
            <v>54610.506230000014</v>
          </cell>
          <cell r="F570">
            <v>342034.22323000006</v>
          </cell>
          <cell r="G570">
            <v>13</v>
          </cell>
        </row>
        <row r="571">
          <cell r="B571" t="str">
            <v>Barraje trifásico de cobre 100A, con barras para neutro y tierra</v>
          </cell>
          <cell r="C571" t="str">
            <v>un</v>
          </cell>
          <cell r="D571">
            <v>198603.72</v>
          </cell>
          <cell r="E571">
            <v>37734.7068</v>
          </cell>
          <cell r="F571">
            <v>236338.42680000002</v>
          </cell>
          <cell r="G571">
            <v>1</v>
          </cell>
        </row>
        <row r="572">
          <cell r="B572" t="str">
            <v>Suministro e instalación de tubería PVC para red de agua fría  chiller</v>
          </cell>
          <cell r="C572" t="str">
            <v>GL</v>
          </cell>
          <cell r="D572">
            <v>444651.66199999995</v>
          </cell>
          <cell r="E572">
            <v>84483.81577999999</v>
          </cell>
          <cell r="F572">
            <v>529135.47777999996</v>
          </cell>
          <cell r="G572">
            <v>2</v>
          </cell>
        </row>
        <row r="573">
          <cell r="B573" t="str">
            <v>Suministro e instalación de accesorios para instalación de chiller (válvulas, manómetros, filtro, etc)</v>
          </cell>
          <cell r="C573" t="str">
            <v>GL</v>
          </cell>
          <cell r="D573">
            <v>1006126.44552</v>
          </cell>
          <cell r="E573">
            <v>191164.0246488</v>
          </cell>
          <cell r="F573">
            <v>1197290.4701687999</v>
          </cell>
          <cell r="G573">
            <v>2</v>
          </cell>
        </row>
        <row r="574">
          <cell r="B574" t="str">
            <v>Acondicionador de tensión trifásico 208/120V, 25kVA, con transformador de aislamento apantallado tipo seco, IP20, DPS de entrada y salida.</v>
          </cell>
          <cell r="C574" t="str">
            <v>un</v>
          </cell>
          <cell r="D574">
            <v>5422984.9099999992</v>
          </cell>
          <cell r="E574">
            <v>1030367.1328999999</v>
          </cell>
          <cell r="F574">
            <v>6453352.0428999988</v>
          </cell>
          <cell r="G574">
            <v>50</v>
          </cell>
        </row>
        <row r="575">
          <cell r="B575" t="str">
            <v>Traslado de Acondicionador de tensión de 10kVA, 2Ø, 230/115V</v>
          </cell>
          <cell r="C575">
            <v>0</v>
          </cell>
          <cell r="D575">
            <v>0</v>
          </cell>
          <cell r="E575">
            <v>0</v>
          </cell>
          <cell r="F575">
            <v>0</v>
          </cell>
          <cell r="G575">
            <v>0</v>
          </cell>
        </row>
        <row r="576">
          <cell r="B576" t="str">
            <v>Acondicionador de voltaje con transformador de aislamiento bifasico 4 kVA 240 V.</v>
          </cell>
          <cell r="C576">
            <v>0</v>
          </cell>
          <cell r="D576">
            <v>2151540.2999999998</v>
          </cell>
          <cell r="E576">
            <v>408792.65699999995</v>
          </cell>
          <cell r="F576">
            <v>2560332.9569999999</v>
          </cell>
          <cell r="G576">
            <v>0</v>
          </cell>
        </row>
        <row r="577">
          <cell r="B577" t="str">
            <v>Conjunto de andamio, canes y linea de vida</v>
          </cell>
          <cell r="C577" t="str">
            <v>Un</v>
          </cell>
          <cell r="D577">
            <v>132402.47999999998</v>
          </cell>
          <cell r="E577">
            <v>25156.471199999996</v>
          </cell>
          <cell r="F577">
            <v>157558.95119999998</v>
          </cell>
          <cell r="G577">
            <v>20</v>
          </cell>
        </row>
        <row r="578">
          <cell r="B578" t="str">
            <v xml:space="preserve">PARARRAYO POLIMERICO 12KV 10KA </v>
          </cell>
          <cell r="C578">
            <v>0</v>
          </cell>
          <cell r="D578">
            <v>114932.70833333333</v>
          </cell>
          <cell r="E578">
            <v>21837.214583333334</v>
          </cell>
          <cell r="F578">
            <v>136769.92291666666</v>
          </cell>
          <cell r="G578">
            <v>0</v>
          </cell>
        </row>
        <row r="579">
          <cell r="B579" t="str">
            <v>ASTA PARA PARARRAYOS</v>
          </cell>
          <cell r="C579">
            <v>0</v>
          </cell>
          <cell r="D579">
            <v>38310.902777777781</v>
          </cell>
          <cell r="E579">
            <v>7279.0715277777781</v>
          </cell>
          <cell r="F579">
            <v>45589.974305555559</v>
          </cell>
          <cell r="G579">
            <v>0</v>
          </cell>
        </row>
        <row r="580">
          <cell r="B580" t="str">
            <v>CAJA PRIMARIA 15 KVA 20 KA</v>
          </cell>
          <cell r="C580">
            <v>0</v>
          </cell>
          <cell r="D580">
            <v>243274.23263888891</v>
          </cell>
          <cell r="E580">
            <v>46222.104201388895</v>
          </cell>
          <cell r="F580">
            <v>289496.33684027777</v>
          </cell>
          <cell r="G580">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Hoja1"/>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
      <sheetName val="RECURSOS"/>
      <sheetName val="1.5.19(P)"/>
      <sheetName val="1.5.19"/>
      <sheetName val="6.1.4.16B"/>
      <sheetName val="6.1.5.16J"/>
      <sheetName val="6.1.5.15J"/>
      <sheetName val="6.1.5.14J"/>
      <sheetName val="6.1.5.12J"/>
      <sheetName val="6.1.5.15"/>
      <sheetName val="6.1.5.13"/>
      <sheetName val="6.1.5.12"/>
      <sheetName val="6.1.4.25"/>
      <sheetName val="6.1.4.26"/>
      <sheetName val="6.1.4.24"/>
      <sheetName val="6.1.4.23"/>
      <sheetName val="6.1.4.22"/>
      <sheetName val="6.1.4.21"/>
      <sheetName val="6.1.4.20"/>
      <sheetName val="6.1.4.19"/>
      <sheetName val="6.1.4.18"/>
      <sheetName val="6.1.4.17"/>
      <sheetName val="6.1.4.16"/>
      <sheetName val="6.1.4.14"/>
      <sheetName val="6.1.4.13"/>
      <sheetName val="6.1.4.11"/>
      <sheetName val="6.1.4.10"/>
      <sheetName val="6.1.4.9"/>
      <sheetName val="6.1.4.8"/>
      <sheetName val="6.1.4.7"/>
      <sheetName val="6.1.4.6"/>
      <sheetName val="6.1.4.5"/>
      <sheetName val="6.1.4.4"/>
      <sheetName val="6.1.4.3"/>
      <sheetName val="6.1.4.2"/>
      <sheetName val="6.1.4.1"/>
      <sheetName val="7.4.4 - 7.1.3.5.2"/>
      <sheetName val="7.1.3.5.1"/>
      <sheetName val="4.16.1.2.8"/>
      <sheetName val="4.16.1.2.7"/>
      <sheetName val="4.16.1.2.6"/>
      <sheetName val="4.16.1.2.5"/>
      <sheetName val="4.16.1.2.4"/>
      <sheetName val="4.16.1.2.3"/>
      <sheetName val="4.16.1.2.1"/>
      <sheetName val="7.1.3.4.10"/>
      <sheetName val="7.1.3.4.9"/>
      <sheetName val="7.1.3.4.8"/>
      <sheetName val="7.1.3.4.7"/>
      <sheetName val="7.1.3.4.6"/>
      <sheetName val="7.1.3.4.5"/>
      <sheetName val="7.1.3.4.4"/>
      <sheetName val="7.1.3.4.3"/>
      <sheetName val="7.1.3.4.2"/>
      <sheetName val="7.1.3.4.1"/>
      <sheetName val="4.16.1.1.1"/>
      <sheetName val="1.5.9"/>
      <sheetName val="1.5.8"/>
      <sheetName val="1.5.7"/>
      <sheetName val="1.5.5"/>
      <sheetName val="1.5.4-1.5.6"/>
      <sheetName val="1.5.3"/>
      <sheetName val="1.5.2"/>
      <sheetName val="1.5.1"/>
    </sheetNames>
    <sheetDataSet>
      <sheetData sheetId="0" refreshError="1"/>
      <sheetData sheetId="1" refreshError="1">
        <row r="1">
          <cell r="A1" t="str">
            <v>MATERIALES</v>
          </cell>
        </row>
        <row r="148">
          <cell r="A148" t="str">
            <v>Grua</v>
          </cell>
          <cell r="B148" t="str">
            <v>Dia</v>
          </cell>
          <cell r="C148">
            <v>800000</v>
          </cell>
        </row>
        <row r="149">
          <cell r="A149" t="str">
            <v>Camión de 3 Toneladas</v>
          </cell>
          <cell r="B149" t="str">
            <v>Dia</v>
          </cell>
          <cell r="C149">
            <v>190000</v>
          </cell>
        </row>
        <row r="150">
          <cell r="A150" t="str">
            <v>Camioneta 4x4</v>
          </cell>
          <cell r="B150" t="str">
            <v>Dia</v>
          </cell>
          <cell r="C150">
            <v>160000</v>
          </cell>
        </row>
        <row r="151">
          <cell r="A151" t="str">
            <v>Diferencial de 3/4 de tonelada</v>
          </cell>
          <cell r="B151" t="str">
            <v>Dia</v>
          </cell>
          <cell r="C151">
            <v>7100</v>
          </cell>
        </row>
        <row r="152">
          <cell r="A152" t="str">
            <v>Agarradora</v>
          </cell>
          <cell r="B152" t="str">
            <v>Dia</v>
          </cell>
          <cell r="C152">
            <v>2890</v>
          </cell>
        </row>
        <row r="153">
          <cell r="A153" t="str">
            <v>Paladraga y barretón</v>
          </cell>
          <cell r="B153" t="str">
            <v>Dia</v>
          </cell>
          <cell r="C153">
            <v>1890</v>
          </cell>
        </row>
        <row r="154">
          <cell r="A154" t="str">
            <v>Cinturon de seguridad y pretales</v>
          </cell>
          <cell r="B154" t="str">
            <v>Dia</v>
          </cell>
          <cell r="C154">
            <v>800</v>
          </cell>
        </row>
        <row r="155">
          <cell r="A155" t="str">
            <v>Equipo menor de liniero</v>
          </cell>
          <cell r="B155" t="str">
            <v>Dia</v>
          </cell>
          <cell r="C155">
            <v>7565</v>
          </cell>
        </row>
        <row r="156">
          <cell r="A156" t="str">
            <v>Trompo para 1 1/2 Bultos de cemento</v>
          </cell>
          <cell r="B156" t="str">
            <v>Dia</v>
          </cell>
          <cell r="C156">
            <v>30000</v>
          </cell>
        </row>
        <row r="157">
          <cell r="A157" t="str">
            <v>Escalera tipo Tijera de 6 pasos</v>
          </cell>
          <cell r="B157" t="str">
            <v>Dia</v>
          </cell>
          <cell r="C157">
            <v>8000</v>
          </cell>
        </row>
        <row r="158">
          <cell r="A158" t="str">
            <v>Taladro Percutor</v>
          </cell>
          <cell r="B158" t="str">
            <v>Dia</v>
          </cell>
          <cell r="C158">
            <v>8000</v>
          </cell>
        </row>
        <row r="159">
          <cell r="A159" t="str">
            <v>Antenallas</v>
          </cell>
          <cell r="B159" t="str">
            <v>Dia</v>
          </cell>
          <cell r="C159">
            <v>2702</v>
          </cell>
        </row>
        <row r="160">
          <cell r="A160" t="str">
            <v>Aparejo doble</v>
          </cell>
          <cell r="B160" t="str">
            <v>Dia</v>
          </cell>
          <cell r="C160">
            <v>2800</v>
          </cell>
        </row>
        <row r="161">
          <cell r="A161" t="str">
            <v>Manilas</v>
          </cell>
          <cell r="B161" t="str">
            <v>Dia</v>
          </cell>
          <cell r="C161">
            <v>1200</v>
          </cell>
        </row>
        <row r="165">
          <cell r="A165" t="str">
            <v>Cuadrilla de redes (1 Encargado, 4 Oficiales 1,5 Ayudantes 3)</v>
          </cell>
          <cell r="B165" t="str">
            <v>Dia</v>
          </cell>
          <cell r="C165">
            <v>384208.33333333337</v>
          </cell>
        </row>
        <row r="166">
          <cell r="A166" t="str">
            <v>Pareja Redes (1 Oficial 1, 1 Ayudante 1)</v>
          </cell>
          <cell r="B166" t="str">
            <v>Dia</v>
          </cell>
          <cell r="C166">
            <v>75375</v>
          </cell>
        </row>
        <row r="167">
          <cell r="A167" t="str">
            <v>Pareja Internas (1 Oficial 2, 1 Ayudante 2)</v>
          </cell>
          <cell r="B167" t="str">
            <v>Dia</v>
          </cell>
          <cell r="C167">
            <v>70208.333333333328</v>
          </cell>
        </row>
        <row r="168">
          <cell r="A168" t="str">
            <v>Pareja Ayudantes (2 Ayudantes 2)</v>
          </cell>
          <cell r="B168" t="str">
            <v>Dia</v>
          </cell>
          <cell r="C168">
            <v>52500</v>
          </cell>
        </row>
        <row r="172">
          <cell r="A172" t="str">
            <v>Transporte Camioneta</v>
          </cell>
          <cell r="B172" t="str">
            <v>kg</v>
          </cell>
          <cell r="C172">
            <v>160</v>
          </cell>
        </row>
        <row r="173">
          <cell r="A173" t="str">
            <v>Transporte Camión</v>
          </cell>
          <cell r="B173" t="str">
            <v>kg</v>
          </cell>
          <cell r="C173">
            <v>60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Formular"/>
      <sheetName val="Recurso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 val="RELACION DE PRECIOS"/>
      <sheetName val="ACTA 6"/>
      <sheetName val="MODIF. 2"/>
      <sheetName val="MODIF. 3"/>
      <sheetName val="MODIF. 4"/>
      <sheetName val="cant"/>
      <sheetName val="par mar19"/>
      <sheetName val="par"/>
      <sheetName val="INSUMOS"/>
      <sheetName val="MAQUILA"/>
      <sheetName val="SUBPRODUCTOS"/>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row r="1">
          <cell r="C1">
            <v>0</v>
          </cell>
        </row>
      </sheetData>
      <sheetData sheetId="8">
        <row r="1">
          <cell r="C1">
            <v>0</v>
          </cell>
        </row>
      </sheetData>
      <sheetData sheetId="9"/>
      <sheetData sheetId="10"/>
      <sheetData sheetId="11"/>
      <sheetData sheetId="12"/>
      <sheetData sheetId="13"/>
      <sheetData sheetId="14"/>
      <sheetData sheetId="15"/>
      <sheetData sheetId="16">
        <row r="1">
          <cell r="C1">
            <v>0</v>
          </cell>
        </row>
      </sheetData>
      <sheetData sheetId="17" refreshError="1"/>
      <sheetData sheetId="18">
        <row r="1">
          <cell r="C1">
            <v>0</v>
          </cell>
        </row>
      </sheetData>
      <sheetData sheetId="19">
        <row r="1">
          <cell r="C1">
            <v>0</v>
          </cell>
        </row>
      </sheetData>
      <sheetData sheetId="20">
        <row r="1">
          <cell r="C1">
            <v>0</v>
          </cell>
        </row>
      </sheetData>
      <sheetData sheetId="21">
        <row r="1">
          <cell r="C1">
            <v>0</v>
          </cell>
        </row>
      </sheetData>
      <sheetData sheetId="22">
        <row r="1">
          <cell r="C1">
            <v>0</v>
          </cell>
        </row>
      </sheetData>
      <sheetData sheetId="23">
        <row r="1">
          <cell r="C1">
            <v>0</v>
          </cell>
        </row>
      </sheetData>
      <sheetData sheetId="24">
        <row r="1">
          <cell r="C1">
            <v>0</v>
          </cell>
        </row>
      </sheetData>
      <sheetData sheetId="25">
        <row r="1">
          <cell r="C1">
            <v>0</v>
          </cell>
        </row>
      </sheetData>
      <sheetData sheetId="26">
        <row r="1">
          <cell r="C1">
            <v>0</v>
          </cell>
        </row>
      </sheetData>
      <sheetData sheetId="27">
        <row r="1">
          <cell r="C1">
            <v>0</v>
          </cell>
        </row>
      </sheetData>
      <sheetData sheetId="28">
        <row r="1">
          <cell r="C1">
            <v>0</v>
          </cell>
        </row>
      </sheetData>
      <sheetData sheetId="29" refreshError="1"/>
      <sheetData sheetId="30" refreshError="1"/>
      <sheetData sheetId="31" refreshError="1"/>
      <sheetData sheetId="32" refreshError="1"/>
      <sheetData sheetId="33">
        <row r="1">
          <cell r="C1">
            <v>0</v>
          </cell>
        </row>
      </sheetData>
      <sheetData sheetId="34">
        <row r="1">
          <cell r="C1">
            <v>0</v>
          </cell>
        </row>
      </sheetData>
      <sheetData sheetId="35">
        <row r="1">
          <cell r="C1">
            <v>0</v>
          </cell>
        </row>
      </sheetData>
      <sheetData sheetId="36">
        <row r="1">
          <cell r="C1">
            <v>0</v>
          </cell>
        </row>
      </sheetData>
      <sheetData sheetId="37">
        <row r="1">
          <cell r="C1">
            <v>0</v>
          </cell>
        </row>
      </sheetData>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ow r="1">
          <cell r="C1">
            <v>0</v>
          </cell>
        </row>
      </sheetData>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4"/>
      <sheetName val="3,5"/>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METALICA 12x12x5 cm GRIS TEXTURIZADO.</v>
          </cell>
          <cell r="C186" t="str">
            <v>UN</v>
          </cell>
          <cell r="D186">
            <v>6182.5870689655185</v>
          </cell>
          <cell r="E186">
            <v>1174.6915431034486</v>
          </cell>
          <cell r="F186">
            <v>7357.278612068967</v>
          </cell>
          <cell r="G186">
            <v>0.55000000000000004</v>
          </cell>
        </row>
        <row r="187">
          <cell r="B187" t="str">
            <v>CAJA ARRANCADOR 40X30X20 TERCOL CA-40</v>
          </cell>
          <cell r="C187" t="str">
            <v>UN</v>
          </cell>
          <cell r="D187">
            <v>103095.19105199999</v>
          </cell>
          <cell r="E187">
            <v>19588.08629988</v>
          </cell>
          <cell r="F187">
            <v>122683.27735187999</v>
          </cell>
          <cell r="G187">
            <v>5</v>
          </cell>
        </row>
        <row r="188">
          <cell r="B188" t="str">
            <v>CAJA PVC 2''x4"</v>
          </cell>
          <cell r="C188" t="str">
            <v>UN</v>
          </cell>
          <cell r="D188">
            <v>951.16724137931033</v>
          </cell>
          <cell r="E188">
            <v>180.72177586206897</v>
          </cell>
          <cell r="F188">
            <v>1131.8890172413794</v>
          </cell>
          <cell r="G188">
            <v>0.15</v>
          </cell>
        </row>
        <row r="189">
          <cell r="B189" t="str">
            <v>CAJA PVC 4''x4"</v>
          </cell>
          <cell r="C189" t="str">
            <v>UN</v>
          </cell>
          <cell r="D189">
            <v>1141.4006896551725</v>
          </cell>
          <cell r="E189">
            <v>216.86613103448278</v>
          </cell>
          <cell r="F189">
            <v>1358.2668206896553</v>
          </cell>
          <cell r="G189">
            <v>0.25</v>
          </cell>
        </row>
        <row r="190">
          <cell r="B190" t="str">
            <v>TAPAFLUX PVC</v>
          </cell>
          <cell r="C190" t="str">
            <v>UN</v>
          </cell>
          <cell r="D190">
            <v>570.70034482758626</v>
          </cell>
          <cell r="E190">
            <v>108.43306551724139</v>
          </cell>
          <cell r="F190">
            <v>679.13341034482767</v>
          </cell>
          <cell r="G190">
            <v>0.05</v>
          </cell>
        </row>
        <row r="191">
          <cell r="B191" t="str">
            <v>CAJA RAWELT 2x4 2 SALIDAS DE 1"</v>
          </cell>
          <cell r="C191" t="str">
            <v>UN</v>
          </cell>
          <cell r="D191">
            <v>12893.00042912</v>
          </cell>
          <cell r="E191">
            <v>2449.6700815327999</v>
          </cell>
          <cell r="F191">
            <v>15342.670510652801</v>
          </cell>
          <cell r="G191">
            <v>0.15</v>
          </cell>
        </row>
        <row r="192">
          <cell r="B192" t="str">
            <v>CAJA RAWELT 2x4 2 SALIDAS DE 3/4</v>
          </cell>
          <cell r="C192" t="str">
            <v>UN</v>
          </cell>
          <cell r="D192">
            <v>7985.0489913793108</v>
          </cell>
          <cell r="E192">
            <v>1517.1593083620692</v>
          </cell>
          <cell r="F192">
            <v>9502.20829974138</v>
          </cell>
          <cell r="G192">
            <v>0.5</v>
          </cell>
        </row>
        <row r="193">
          <cell r="B193" t="str">
            <v>CAJA RAWELT 2x4 3 SALIDAS DE 1"</v>
          </cell>
          <cell r="C193" t="str">
            <v>UN</v>
          </cell>
          <cell r="D193">
            <v>12893.00042912</v>
          </cell>
          <cell r="E193">
            <v>2449.6700815327999</v>
          </cell>
          <cell r="F193">
            <v>15342.670510652801</v>
          </cell>
          <cell r="G193">
            <v>0.15</v>
          </cell>
        </row>
        <row r="194">
          <cell r="B194" t="str">
            <v>CAJA RAWELT 2x4 3 SALIDAS DE 1/2</v>
          </cell>
          <cell r="C194">
            <v>0</v>
          </cell>
          <cell r="D194">
            <v>10910.1298551</v>
          </cell>
          <cell r="E194">
            <v>2072.9246724690001</v>
          </cell>
          <cell r="F194">
            <v>12983.054527569</v>
          </cell>
          <cell r="G194">
            <v>0.15</v>
          </cell>
        </row>
        <row r="195">
          <cell r="B195" t="str">
            <v>CAJA RAWELT 2x4 3 SALIDAS DE 3/4</v>
          </cell>
          <cell r="C195">
            <v>0</v>
          </cell>
          <cell r="D195">
            <v>12398.1130595</v>
          </cell>
          <cell r="E195">
            <v>2355.6414813050001</v>
          </cell>
          <cell r="F195">
            <v>14753.754540804999</v>
          </cell>
          <cell r="G195">
            <v>0.15</v>
          </cell>
        </row>
        <row r="196">
          <cell r="B196" t="str">
            <v>CAJA RAWELT 2x4 4 SALIDAS DE 1"</v>
          </cell>
          <cell r="C196">
            <v>0</v>
          </cell>
          <cell r="D196">
            <v>12893.00042912</v>
          </cell>
          <cell r="E196">
            <v>2449.6700815327999</v>
          </cell>
          <cell r="F196">
            <v>15342.670510652801</v>
          </cell>
          <cell r="G196">
            <v>0.15</v>
          </cell>
        </row>
        <row r="197">
          <cell r="B197" t="str">
            <v>CAJA RAWELT 2x4 4 SALIDAS DE 1/2</v>
          </cell>
          <cell r="C197">
            <v>0</v>
          </cell>
          <cell r="D197">
            <v>11268.444066600001</v>
          </cell>
          <cell r="E197">
            <v>2141.0043726540002</v>
          </cell>
          <cell r="F197">
            <v>13409.448439254002</v>
          </cell>
          <cell r="G197">
            <v>0.15</v>
          </cell>
        </row>
        <row r="198">
          <cell r="B198" t="str">
            <v>CAJA RAWELT 2x4 4 SALIDAS DE 3/4</v>
          </cell>
          <cell r="C198">
            <v>0</v>
          </cell>
          <cell r="D198">
            <v>11078.35823948</v>
          </cell>
          <cell r="E198">
            <v>2104.8880655011999</v>
          </cell>
          <cell r="F198">
            <v>13183.2463049812</v>
          </cell>
          <cell r="G198">
            <v>0.15</v>
          </cell>
        </row>
        <row r="199">
          <cell r="B199" t="str">
            <v>CAJA RAWELT 4x4 2 SALIDAS DE 1/2</v>
          </cell>
          <cell r="C199">
            <v>0</v>
          </cell>
          <cell r="D199">
            <v>21424.442496240004</v>
          </cell>
          <cell r="E199">
            <v>4070.6440742856007</v>
          </cell>
          <cell r="F199">
            <v>25495.086570525604</v>
          </cell>
          <cell r="G199">
            <v>0.3</v>
          </cell>
        </row>
        <row r="200">
          <cell r="B200" t="str">
            <v>CAJA RAWELT 4x4 3 SALIDAS DE 1/2</v>
          </cell>
          <cell r="C200">
            <v>0</v>
          </cell>
          <cell r="D200">
            <v>21424.442496240004</v>
          </cell>
          <cell r="E200">
            <v>4070.6440742856007</v>
          </cell>
          <cell r="F200">
            <v>25495.086570525604</v>
          </cell>
          <cell r="G200">
            <v>0.3</v>
          </cell>
        </row>
        <row r="201">
          <cell r="B201" t="str">
            <v>CAJA RAWELT 4x4 3 SALIDAS DE 3/4</v>
          </cell>
          <cell r="C201">
            <v>0</v>
          </cell>
          <cell r="D201">
            <v>21870.285780559996</v>
          </cell>
          <cell r="E201">
            <v>4155.354298306399</v>
          </cell>
          <cell r="F201">
            <v>26025.640078866396</v>
          </cell>
          <cell r="G201">
            <v>0.3</v>
          </cell>
        </row>
        <row r="202">
          <cell r="B202" t="str">
            <v>CAJA RAWELT 4x4 4 SALIDAS DE 1/2</v>
          </cell>
          <cell r="C202">
            <v>0</v>
          </cell>
          <cell r="D202">
            <v>21423.714282600002</v>
          </cell>
          <cell r="E202">
            <v>4070.5057136940004</v>
          </cell>
          <cell r="F202">
            <v>25494.219996294003</v>
          </cell>
          <cell r="G202">
            <v>0.3</v>
          </cell>
        </row>
        <row r="203">
          <cell r="B203" t="str">
            <v>CAJA RAWELT 4x4 4 SALIDAS DE 3/4</v>
          </cell>
          <cell r="C203">
            <v>0</v>
          </cell>
          <cell r="D203">
            <v>21870.285780559996</v>
          </cell>
          <cell r="E203">
            <v>4155.354298306399</v>
          </cell>
          <cell r="F203">
            <v>26025.640078866396</v>
          </cell>
          <cell r="G203">
            <v>0.3</v>
          </cell>
        </row>
        <row r="204">
          <cell r="B204" t="str">
            <v>TAPA RAWELT 2X4 LISA</v>
          </cell>
          <cell r="C204" t="str">
            <v>UN</v>
          </cell>
          <cell r="D204">
            <v>3814.2334805555561</v>
          </cell>
          <cell r="E204">
            <v>724.70436130555561</v>
          </cell>
          <cell r="F204">
            <v>4538.9378418611113</v>
          </cell>
          <cell r="G204">
            <v>0.1</v>
          </cell>
        </row>
        <row r="205">
          <cell r="B205" t="str">
            <v>TAPA RAWELT 4X4 LISA</v>
          </cell>
          <cell r="C205" t="str">
            <v>UN</v>
          </cell>
          <cell r="D205">
            <v>5227.6912520000005</v>
          </cell>
          <cell r="E205">
            <v>993.26133788000016</v>
          </cell>
          <cell r="F205">
            <v>6220.9525898800002</v>
          </cell>
          <cell r="G205">
            <v>0.15</v>
          </cell>
        </row>
        <row r="206">
          <cell r="B206" t="str">
            <v>ILUMINACIÓN</v>
          </cell>
          <cell r="C206">
            <v>0</v>
          </cell>
          <cell r="D206">
            <v>0</v>
          </cell>
          <cell r="E206">
            <v>0</v>
          </cell>
          <cell r="F206">
            <v>0</v>
          </cell>
          <cell r="G206">
            <v>0</v>
          </cell>
        </row>
        <row r="207">
          <cell r="B207" t="str">
            <v>Luminaria de emergencia de 11W, 120V de mínimo 600 lumens por 1 hora.</v>
          </cell>
          <cell r="C207">
            <v>0</v>
          </cell>
          <cell r="D207">
            <v>66201.239999999991</v>
          </cell>
          <cell r="E207">
            <v>12578.235599999998</v>
          </cell>
          <cell r="F207">
            <v>78779.475599999991</v>
          </cell>
          <cell r="G207">
            <v>0</v>
          </cell>
        </row>
        <row r="208">
          <cell r="B208" t="str">
            <v>LUM.ANTIH 4X54 CH IMPORT/BTO ELECTR.UNIV/ALP/IP65/PANT ACR CON TUBOS</v>
          </cell>
          <cell r="C208" t="str">
            <v>UN</v>
          </cell>
          <cell r="D208">
            <v>309777.66904000001</v>
          </cell>
          <cell r="E208">
            <v>58857.757117600006</v>
          </cell>
          <cell r="F208">
            <v>368635.42615760001</v>
          </cell>
          <cell r="G208">
            <v>9</v>
          </cell>
        </row>
        <row r="209">
          <cell r="B209" t="str">
            <v>LUM.ANTIH 6X54 CH IMPORT/BTO ELECTR.UNIV/ALP/IP65/PANT ACR CON TUBOS</v>
          </cell>
          <cell r="C209" t="str">
            <v>UN</v>
          </cell>
          <cell r="D209">
            <v>363571.69331</v>
          </cell>
          <cell r="E209">
            <v>69078.621728900005</v>
          </cell>
          <cell r="F209">
            <v>432650.31503890001</v>
          </cell>
          <cell r="G209">
            <v>13</v>
          </cell>
        </row>
        <row r="210">
          <cell r="B210" t="str">
            <v>LUM.ANTIH 2X54 IMPORT/CH ALHAMA/BTO ELECTR.UNIV CON TUBOS</v>
          </cell>
          <cell r="C210" t="str">
            <v>UN</v>
          </cell>
          <cell r="D210">
            <v>95638.914953448286</v>
          </cell>
          <cell r="E210">
            <v>18171.393841155175</v>
          </cell>
          <cell r="F210">
            <v>113810.30879460346</v>
          </cell>
          <cell r="G210">
            <v>5</v>
          </cell>
        </row>
        <row r="211">
          <cell r="B211" t="str">
            <v>LUM.ANTIH 2X28 IMPORT/CH ALHAMA/BTO ELECTR.UNIV CON TUBOS</v>
          </cell>
          <cell r="C211" t="str">
            <v>UN</v>
          </cell>
          <cell r="D211">
            <v>135255.753444</v>
          </cell>
          <cell r="E211">
            <v>25698.593154360002</v>
          </cell>
          <cell r="F211">
            <v>160954.34659835999</v>
          </cell>
          <cell r="G211">
            <v>5</v>
          </cell>
        </row>
        <row r="212">
          <cell r="B212" t="str">
            <v>LUM.ANTIH 2X54 IMPORT/CH ALHAMA/BTO ELECTR.UNIV CON TUBOS BEGUELLI</v>
          </cell>
          <cell r="C212" t="str">
            <v>UN</v>
          </cell>
          <cell r="D212">
            <v>152075.47205344826</v>
          </cell>
          <cell r="E212">
            <v>28894.339690155171</v>
          </cell>
          <cell r="F212">
            <v>180969.81174360344</v>
          </cell>
          <cell r="G212">
            <v>5</v>
          </cell>
        </row>
        <row r="213">
          <cell r="B213" t="str">
            <v>LUM.ANTIH 2X28 IMPORT/CH ALHAMA/BTO ELECTR.UNIV CON TUBOS BEGUELLI</v>
          </cell>
          <cell r="C213" t="str">
            <v>UN</v>
          </cell>
          <cell r="D213">
            <v>152075.47205344826</v>
          </cell>
          <cell r="E213">
            <v>28894.339690155171</v>
          </cell>
          <cell r="F213">
            <v>180969.81174360344</v>
          </cell>
          <cell r="G213">
            <v>5</v>
          </cell>
        </row>
        <row r="214">
          <cell r="B214" t="str">
            <v>LUM.ANTIH 1X14 IMPORT/CH ALHAMA/BTO ELECTR.UNIV CON TUBOS</v>
          </cell>
          <cell r="C214" t="str">
            <v>UN</v>
          </cell>
          <cell r="D214">
            <v>89085.372660344845</v>
          </cell>
          <cell r="E214">
            <v>16926.22080546552</v>
          </cell>
          <cell r="F214">
            <v>106011.59346581037</v>
          </cell>
          <cell r="G214">
            <v>2.5</v>
          </cell>
        </row>
        <row r="215">
          <cell r="B215" t="str">
            <v>LUM.ANTIH 1X28 IMPORT/CH ALHAMA/BTO ELECTR.UNIV CON TUBOS</v>
          </cell>
          <cell r="C215" t="str">
            <v>UN</v>
          </cell>
          <cell r="D215">
            <v>121814.695016</v>
          </cell>
          <cell r="E215">
            <v>23144.792053040001</v>
          </cell>
          <cell r="F215">
            <v>144959.48706904001</v>
          </cell>
          <cell r="G215">
            <v>2.5</v>
          </cell>
        </row>
        <row r="216">
          <cell r="B216" t="str">
            <v>LUM.POCKET 60X60/INC 4X14W/MARCO EXTERI./ACRILICO/OPAL/RETIL CON TUBOS</v>
          </cell>
          <cell r="C216" t="str">
            <v>UN</v>
          </cell>
          <cell r="D216">
            <v>168453.62078275863</v>
          </cell>
          <cell r="E216">
            <v>32006.187948724142</v>
          </cell>
          <cell r="F216">
            <v>200459.80873148277</v>
          </cell>
          <cell r="G216">
            <v>5</v>
          </cell>
        </row>
        <row r="217">
          <cell r="B217" t="str">
            <v>LUM.POCKET 60X60/INC 4X24W/MARCO EXTERI./ACRILICO/OPAL/RETIL CON TUBOS</v>
          </cell>
          <cell r="C217" t="str">
            <v>UN</v>
          </cell>
          <cell r="D217">
            <v>191380.55596896555</v>
          </cell>
          <cell r="E217">
            <v>36362.305634103453</v>
          </cell>
          <cell r="F217">
            <v>227742.861603069</v>
          </cell>
          <cell r="G217">
            <v>5</v>
          </cell>
        </row>
        <row r="218">
          <cell r="B218" t="str">
            <v>LUM.POCKET 30X120/INC 2X28/ACRILICO/OPAL/RETILAP CON TUBOS</v>
          </cell>
          <cell r="C218" t="str">
            <v>UN</v>
          </cell>
          <cell r="D218">
            <v>131086.06453793103</v>
          </cell>
          <cell r="E218">
            <v>24906.352262206896</v>
          </cell>
          <cell r="F218">
            <v>155992.41680013793</v>
          </cell>
          <cell r="G218">
            <v>5</v>
          </cell>
        </row>
        <row r="219">
          <cell r="B219" t="str">
            <v>LUM.POCKET 30X120/INC 2X54/ACRILICO/OPAL/RETILAP CON TUBOS</v>
          </cell>
          <cell r="C219" t="str">
            <v>UN</v>
          </cell>
          <cell r="D219">
            <v>131086.06453793103</v>
          </cell>
          <cell r="E219">
            <v>24906.352262206896</v>
          </cell>
          <cell r="F219">
            <v>155992.41680013793</v>
          </cell>
          <cell r="G219">
            <v>5</v>
          </cell>
        </row>
        <row r="220">
          <cell r="B220" t="str">
            <v>BTO EMERGENCIA BODINE/LP550/T5-T8</v>
          </cell>
          <cell r="C220" t="str">
            <v>UN</v>
          </cell>
          <cell r="D220">
            <v>184827.96484310346</v>
          </cell>
          <cell r="E220">
            <v>35117.313320189656</v>
          </cell>
          <cell r="F220">
            <v>219945.27816329311</v>
          </cell>
          <cell r="G220">
            <v>1.2</v>
          </cell>
        </row>
        <row r="221">
          <cell r="B221" t="str">
            <v>HERRAJES</v>
          </cell>
          <cell r="C221">
            <v>0</v>
          </cell>
          <cell r="D221">
            <v>0</v>
          </cell>
          <cell r="E221">
            <v>0</v>
          </cell>
          <cell r="F221">
            <v>0</v>
          </cell>
          <cell r="G221">
            <v>0</v>
          </cell>
        </row>
        <row r="222">
          <cell r="B222" t="str">
            <v>ESPARRAGO ROSCADA DE 3/8" GALV CALIENTE</v>
          </cell>
          <cell r="C222" t="str">
            <v>ML</v>
          </cell>
          <cell r="D222">
            <v>3233.9686206896554</v>
          </cell>
          <cell r="E222">
            <v>614.45403793103458</v>
          </cell>
          <cell r="F222">
            <v>3848.4226586206901</v>
          </cell>
          <cell r="G222">
            <v>0.8</v>
          </cell>
        </row>
        <row r="223">
          <cell r="B223" t="str">
            <v>ARANDELA 3/8''</v>
          </cell>
          <cell r="C223" t="str">
            <v>UN</v>
          </cell>
          <cell r="D223">
            <v>136.96808275862071</v>
          </cell>
          <cell r="E223">
            <v>26.023935724137935</v>
          </cell>
          <cell r="F223">
            <v>162.99201848275865</v>
          </cell>
          <cell r="G223">
            <v>0.01</v>
          </cell>
        </row>
        <row r="224">
          <cell r="B224" t="str">
            <v>TUERCA HEXAGONAL 3/8''</v>
          </cell>
          <cell r="C224" t="str">
            <v>UN</v>
          </cell>
          <cell r="D224">
            <v>136.96808275862071</v>
          </cell>
          <cell r="E224">
            <v>26.023935724137935</v>
          </cell>
          <cell r="F224">
            <v>162.99201848275865</v>
          </cell>
          <cell r="G224">
            <v>0.01</v>
          </cell>
        </row>
        <row r="225">
          <cell r="B225" t="str">
            <v>RL 3/8''</v>
          </cell>
          <cell r="C225" t="str">
            <v>UN</v>
          </cell>
          <cell r="D225">
            <v>919.77872241379305</v>
          </cell>
          <cell r="E225">
            <v>174.75795725862068</v>
          </cell>
          <cell r="F225">
            <v>1094.5366796724138</v>
          </cell>
          <cell r="G225">
            <v>0.03</v>
          </cell>
        </row>
        <row r="226">
          <cell r="B226" t="str">
            <v>Chazos y/o RL metálicos 3/8"</v>
          </cell>
          <cell r="C226" t="str">
            <v>UN</v>
          </cell>
          <cell r="D226">
            <v>601.13769655172428</v>
          </cell>
          <cell r="E226">
            <v>114.21616234482761</v>
          </cell>
          <cell r="F226">
            <v>715.35385889655186</v>
          </cell>
          <cell r="G226">
            <v>0.1</v>
          </cell>
        </row>
        <row r="227">
          <cell r="B227" t="str">
            <v>Esparrago 3/8'' Galvanizado en Caliente</v>
          </cell>
          <cell r="C227" t="str">
            <v>ML</v>
          </cell>
          <cell r="D227">
            <v>3766.6222758620693</v>
          </cell>
          <cell r="E227">
            <v>715.65823241379314</v>
          </cell>
          <cell r="F227">
            <v>4482.2805082758623</v>
          </cell>
          <cell r="G227">
            <v>1</v>
          </cell>
        </row>
        <row r="228">
          <cell r="B228" t="str">
            <v>Tuerca 3/8'' Hexagonal Galvanizada en Caliente</v>
          </cell>
          <cell r="C228" t="str">
            <v>UN</v>
          </cell>
          <cell r="D228">
            <v>150.28442413793107</v>
          </cell>
          <cell r="E228">
            <v>28.554040586206902</v>
          </cell>
          <cell r="F228">
            <v>178.83846472413796</v>
          </cell>
          <cell r="G228">
            <v>0.05</v>
          </cell>
        </row>
        <row r="229">
          <cell r="B229" t="str">
            <v>Arandela 3/8'' Galvanizada en Caliente</v>
          </cell>
          <cell r="C229" t="str">
            <v>UN</v>
          </cell>
          <cell r="D229">
            <v>151.23559137931034</v>
          </cell>
          <cell r="E229">
            <v>28.734762362068963</v>
          </cell>
          <cell r="F229">
            <v>179.97035374137931</v>
          </cell>
          <cell r="G229">
            <v>0.05</v>
          </cell>
        </row>
        <row r="230">
          <cell r="B230" t="str">
            <v>ARANDELA CE30mm EZ   CM558041+TUERCA</v>
          </cell>
          <cell r="C230" t="str">
            <v>Un</v>
          </cell>
          <cell r="D230">
            <v>856.05051724137934</v>
          </cell>
          <cell r="E230">
            <v>162.64959827586208</v>
          </cell>
          <cell r="F230">
            <v>1018.7001155172414</v>
          </cell>
          <cell r="G230">
            <v>2.8000000000000001E-2</v>
          </cell>
        </row>
        <row r="231">
          <cell r="B231" t="str">
            <v>CLIP FASLOCK S DC   CM558347</v>
          </cell>
          <cell r="C231" t="str">
            <v>UN</v>
          </cell>
          <cell r="D231">
            <v>2667.1680615517243</v>
          </cell>
          <cell r="E231">
            <v>506.76193169482764</v>
          </cell>
          <cell r="F231">
            <v>3173.9299932465519</v>
          </cell>
          <cell r="G231">
            <v>1.2E-2</v>
          </cell>
        </row>
        <row r="232">
          <cell r="B232" t="str">
            <v>CLIP FASLOCK S GS   CM558340</v>
          </cell>
          <cell r="C232" t="str">
            <v>UN</v>
          </cell>
          <cell r="D232">
            <v>2103.3161208620691</v>
          </cell>
          <cell r="E232">
            <v>399.63006296379314</v>
          </cell>
          <cell r="F232">
            <v>2502.9461838258621</v>
          </cell>
          <cell r="G232">
            <v>1.2E-2</v>
          </cell>
        </row>
        <row r="233">
          <cell r="B233" t="str">
            <v>PERFIL FIJACION RCSN 3m GC  CM013033</v>
          </cell>
          <cell r="C233">
            <v>0</v>
          </cell>
          <cell r="D233">
            <v>85416.149910000007</v>
          </cell>
          <cell r="E233">
            <v>16229.068482900002</v>
          </cell>
          <cell r="F233">
            <v>101645.21839290002</v>
          </cell>
          <cell r="G233">
            <v>0</v>
          </cell>
        </row>
        <row r="234">
          <cell r="B234" t="str">
            <v>PERFIL FIJACION RCSN 3m GS  CM013030</v>
          </cell>
          <cell r="C234">
            <v>0</v>
          </cell>
          <cell r="D234">
            <v>77025.142739999996</v>
          </cell>
          <cell r="E234">
            <v>14634.7771206</v>
          </cell>
          <cell r="F234">
            <v>91659.919860599999</v>
          </cell>
          <cell r="G234">
            <v>0</v>
          </cell>
        </row>
        <row r="235">
          <cell r="B235" t="str">
            <v>ESPACIADOR E12100AG 1/2x100</v>
          </cell>
          <cell r="C235">
            <v>0</v>
          </cell>
          <cell r="D235">
            <v>12180.586818399999</v>
          </cell>
          <cell r="E235">
            <v>2314.3114954959997</v>
          </cell>
          <cell r="F235">
            <v>14494.898313895999</v>
          </cell>
          <cell r="G235">
            <v>0</v>
          </cell>
        </row>
        <row r="236">
          <cell r="B236" t="str">
            <v>ESPACIADOR E38100AG 3/8x100</v>
          </cell>
          <cell r="C236">
            <v>0</v>
          </cell>
          <cell r="D236">
            <v>7112.9922317999999</v>
          </cell>
          <cell r="E236">
            <v>1351.4685240419999</v>
          </cell>
          <cell r="F236">
            <v>8464.4607558419993</v>
          </cell>
          <cell r="G236">
            <v>0</v>
          </cell>
        </row>
        <row r="237">
          <cell r="B237" t="str">
            <v xml:space="preserve">Grapas universales ref 390051 </v>
          </cell>
          <cell r="C237">
            <v>0</v>
          </cell>
          <cell r="D237">
            <v>12136.893999999998</v>
          </cell>
          <cell r="E237">
            <v>2306.0098599999997</v>
          </cell>
          <cell r="F237">
            <v>14442.903859999999</v>
          </cell>
          <cell r="G237">
            <v>0</v>
          </cell>
        </row>
        <row r="238">
          <cell r="B238" t="str">
            <v>APARATOS Y ACCESORIOS</v>
          </cell>
          <cell r="C238">
            <v>0</v>
          </cell>
          <cell r="D238">
            <v>0</v>
          </cell>
          <cell r="E238">
            <v>0</v>
          </cell>
          <cell r="F238">
            <v>0</v>
          </cell>
          <cell r="G238">
            <v>0</v>
          </cell>
        </row>
        <row r="239">
          <cell r="B239" t="str">
            <v xml:space="preserve">LV-1451-W SUICHE SENCILLO 15A BLANCO </v>
          </cell>
          <cell r="C239" t="str">
            <v>UN</v>
          </cell>
          <cell r="D239">
            <v>4766.4892799999998</v>
          </cell>
          <cell r="E239">
            <v>905.63296319999995</v>
          </cell>
          <cell r="F239">
            <v>5672.1222431999995</v>
          </cell>
          <cell r="G239">
            <v>0.25</v>
          </cell>
        </row>
        <row r="240">
          <cell r="B240" t="str">
            <v>LV-1453-W SUICHE SENCILLO CONMUTABLE 15A BLANCO</v>
          </cell>
          <cell r="C240" t="str">
            <v>UN</v>
          </cell>
          <cell r="D240">
            <v>7083.5326800000003</v>
          </cell>
          <cell r="E240">
            <v>1345.8712092000001</v>
          </cell>
          <cell r="F240">
            <v>8429.4038892000008</v>
          </cell>
          <cell r="G240">
            <v>0.25</v>
          </cell>
        </row>
        <row r="241">
          <cell r="B241" t="str">
            <v>LV-5224-W SUICHE DOBLE 15A BLANCO</v>
          </cell>
          <cell r="C241" t="str">
            <v>UN</v>
          </cell>
          <cell r="D241">
            <v>14696.675279999999</v>
          </cell>
          <cell r="E241">
            <v>2792.3683031999999</v>
          </cell>
          <cell r="F241">
            <v>17489.0435832</v>
          </cell>
          <cell r="G241">
            <v>0.3</v>
          </cell>
        </row>
        <row r="242">
          <cell r="B242" t="str">
            <v>INTERRUPTOR TRIPLE (1755-W) CON TAPA</v>
          </cell>
          <cell r="C242" t="str">
            <v>UN</v>
          </cell>
          <cell r="D242">
            <v>28863.74064</v>
          </cell>
          <cell r="E242">
            <v>5484.1107216</v>
          </cell>
          <cell r="F242">
            <v>34347.851361599998</v>
          </cell>
          <cell r="G242">
            <v>0.3</v>
          </cell>
        </row>
        <row r="243">
          <cell r="B243" t="str">
            <v xml:space="preserve">INTERRUPTOR TRIPLE CONMUTABLE </v>
          </cell>
          <cell r="C243" t="str">
            <v>UN</v>
          </cell>
          <cell r="D243">
            <v>46711.594944000004</v>
          </cell>
          <cell r="E243">
            <v>8875.2030393600016</v>
          </cell>
          <cell r="F243">
            <v>55586.797983360004</v>
          </cell>
          <cell r="G243">
            <v>0.3</v>
          </cell>
        </row>
        <row r="244">
          <cell r="B244" t="str">
            <v>LV-5262-OIG     TOMA DOBLE  T/AIS 15A NARANJA</v>
          </cell>
          <cell r="C244" t="str">
            <v>UN</v>
          </cell>
          <cell r="D244">
            <v>16153.102560000001</v>
          </cell>
          <cell r="E244">
            <v>3069.0894864000002</v>
          </cell>
          <cell r="F244">
            <v>19222.1920464</v>
          </cell>
          <cell r="G244">
            <v>0.3</v>
          </cell>
        </row>
        <row r="245">
          <cell r="B245" t="str">
            <v>LV-8300-OIG     TOMA DOBLE  T/AIS 20A NARANJA</v>
          </cell>
          <cell r="C245" t="str">
            <v>UN</v>
          </cell>
          <cell r="D245">
            <v>31511.790240000002</v>
          </cell>
          <cell r="E245">
            <v>5987.2401456000007</v>
          </cell>
          <cell r="F245">
            <v>37499.030385600003</v>
          </cell>
          <cell r="G245">
            <v>0.3</v>
          </cell>
        </row>
        <row r="246">
          <cell r="B246" t="str">
            <v>LV-5320-W      TOMA DOBLE 15A BLANCO C/PLACA</v>
          </cell>
          <cell r="C246" t="str">
            <v>UN</v>
          </cell>
          <cell r="D246">
            <v>3641.0681999999997</v>
          </cell>
          <cell r="E246">
            <v>691.80295799999999</v>
          </cell>
          <cell r="F246">
            <v>4332.8711579999999</v>
          </cell>
          <cell r="G246">
            <v>0.3</v>
          </cell>
        </row>
        <row r="247">
          <cell r="B247" t="str">
            <v xml:space="preserve">CR20-W Toma doble, polo a tierra, 20A,125V. blanco. Nema 5-20R </v>
          </cell>
          <cell r="C247" t="str">
            <v>un</v>
          </cell>
          <cell r="D247">
            <v>7613.1425999999992</v>
          </cell>
          <cell r="E247">
            <v>1446.4970939999998</v>
          </cell>
          <cell r="F247">
            <v>9059.6396939999995</v>
          </cell>
          <cell r="G247">
            <v>1.3</v>
          </cell>
        </row>
        <row r="248">
          <cell r="B248" t="str">
            <v>LV-GFNT1-W TOMA DOBLE GFCI 15A 125V NEMA 5-15 CON TAPA.</v>
          </cell>
          <cell r="C248" t="str">
            <v>UN</v>
          </cell>
          <cell r="D248">
            <v>45016.843199999996</v>
          </cell>
          <cell r="E248">
            <v>8553.2002079999984</v>
          </cell>
          <cell r="F248">
            <v>53570.043407999998</v>
          </cell>
          <cell r="G248">
            <v>0.3</v>
          </cell>
        </row>
        <row r="249">
          <cell r="B249" t="str">
            <v>LV-GFNT2-W TOMA DOBLE GFCI 20A 125V NEMA 5-20R CON TAPA.</v>
          </cell>
          <cell r="C249" t="str">
            <v>UN</v>
          </cell>
          <cell r="D249">
            <v>66135.038759999996</v>
          </cell>
          <cell r="E249">
            <v>12565.6573644</v>
          </cell>
          <cell r="F249">
            <v>78700.696124399998</v>
          </cell>
          <cell r="G249">
            <v>0.3</v>
          </cell>
        </row>
        <row r="250">
          <cell r="B250" t="str">
            <v>LV-80703-IG  PLACA DOBLE NARANJA</v>
          </cell>
          <cell r="C250" t="str">
            <v>UN</v>
          </cell>
          <cell r="D250">
            <v>4965.0929999999998</v>
          </cell>
          <cell r="E250">
            <v>943.36766999999998</v>
          </cell>
          <cell r="F250">
            <v>5908.4606699999995</v>
          </cell>
          <cell r="G250">
            <v>0.05</v>
          </cell>
        </row>
        <row r="251">
          <cell r="B251" t="str">
            <v>LV-88003-W  TAPA TOMA BLANCA</v>
          </cell>
          <cell r="C251" t="str">
            <v>UN</v>
          </cell>
          <cell r="D251">
            <v>1390.22604</v>
          </cell>
          <cell r="E251">
            <v>264.14294760000001</v>
          </cell>
          <cell r="F251">
            <v>1654.3689876000001</v>
          </cell>
          <cell r="G251">
            <v>0.05</v>
          </cell>
        </row>
        <row r="252">
          <cell r="B252" t="str">
            <v>TAPA PARA INTERRUPTOR LEVITON</v>
          </cell>
          <cell r="C252" t="str">
            <v>UN</v>
          </cell>
          <cell r="D252">
            <v>1390.22604</v>
          </cell>
          <cell r="E252">
            <v>264.14294760000001</v>
          </cell>
          <cell r="F252">
            <v>1654.3689876000001</v>
          </cell>
          <cell r="G252">
            <v>0.05</v>
          </cell>
        </row>
        <row r="253">
          <cell r="B253" t="str">
            <v>TAPA PARA INTERRUPTOR TRIPLE (80401-W)</v>
          </cell>
          <cell r="C253" t="str">
            <v>UN</v>
          </cell>
          <cell r="D253">
            <v>1588.8297600000001</v>
          </cell>
          <cell r="E253">
            <v>301.87765440000004</v>
          </cell>
          <cell r="F253">
            <v>1890.7074144000001</v>
          </cell>
          <cell r="G253">
            <v>0.05</v>
          </cell>
        </row>
        <row r="254">
          <cell r="B254" t="str">
            <v>LV-2320 TOMA 20 AMP, 250V, 2 POLOS +TIERRA, 3 HILOS NEMA 6-20R de incrustar</v>
          </cell>
          <cell r="C254" t="str">
            <v>UN</v>
          </cell>
          <cell r="D254">
            <v>32769.613799999999</v>
          </cell>
          <cell r="E254">
            <v>6226.2266220000001</v>
          </cell>
          <cell r="F254">
            <v>38995.840422000001</v>
          </cell>
          <cell r="G254">
            <v>0.3</v>
          </cell>
        </row>
        <row r="255">
          <cell r="B255" t="str">
            <v>LV-2321 Clavija 20 AMP, 250V, 2 POLOS +TIERRA, 3 HILOS NEMA 6-20P de incrustar</v>
          </cell>
          <cell r="C255" t="str">
            <v>un</v>
          </cell>
          <cell r="D255">
            <v>35417.663399999998</v>
          </cell>
          <cell r="E255">
            <v>6729.3560459999999</v>
          </cell>
          <cell r="F255">
            <v>42147.019445999998</v>
          </cell>
          <cell r="G255">
            <v>0.3</v>
          </cell>
        </row>
        <row r="256">
          <cell r="B256" t="str">
            <v>LV-2620 TOMA 30 AMP, 250V, 2 POLOS +TIERRA, 3 HILOS NEMA 6-30R de incrustar</v>
          </cell>
          <cell r="C256" t="str">
            <v>un</v>
          </cell>
          <cell r="D256">
            <v>38131.914239999998</v>
          </cell>
          <cell r="E256">
            <v>7245.0637055999996</v>
          </cell>
          <cell r="F256">
            <v>45376.977945599996</v>
          </cell>
          <cell r="G256">
            <v>0.3</v>
          </cell>
        </row>
        <row r="257">
          <cell r="B257" t="str">
            <v>LV-2621 Clavija 30 AMP, 250V, 2 POLOS +TIERRA, 3 HILOS NEMA 6-30P de incrustar</v>
          </cell>
          <cell r="C257" t="str">
            <v>un</v>
          </cell>
          <cell r="D257">
            <v>37138.895639999995</v>
          </cell>
          <cell r="E257">
            <v>7056.3901715999991</v>
          </cell>
          <cell r="F257">
            <v>44195.285811599992</v>
          </cell>
          <cell r="G257">
            <v>0.3</v>
          </cell>
        </row>
        <row r="258">
          <cell r="B258" t="str">
            <v>LV-2410 TOMA 20 AMP, 125/250V, 3 POLOS +TIERRA, 4 HILOS NEMA 14-20R de incrustar</v>
          </cell>
          <cell r="C258" t="str">
            <v>un</v>
          </cell>
          <cell r="D258">
            <v>32769.613799999999</v>
          </cell>
          <cell r="E258">
            <v>6226.2266220000001</v>
          </cell>
          <cell r="F258">
            <v>38995.840422000001</v>
          </cell>
          <cell r="G258">
            <v>0.4</v>
          </cell>
        </row>
        <row r="259">
          <cell r="B259" t="str">
            <v>LV-2411 Clavija 20 AMP, 125/250V, 3 POLOS +TIERRA, 4 HILOS NEMA 14-20P de incrustar</v>
          </cell>
          <cell r="C259" t="str">
            <v>un</v>
          </cell>
          <cell r="D259">
            <v>31445.588999999996</v>
          </cell>
          <cell r="E259">
            <v>5974.6619099999998</v>
          </cell>
          <cell r="F259">
            <v>37420.250909999995</v>
          </cell>
          <cell r="G259">
            <v>0.4</v>
          </cell>
        </row>
        <row r="260">
          <cell r="B260" t="str">
            <v>LV-2710 TOMA 30 AMP, 125/250V, 3 POLOS +TIERRA, 4 HILOS NEMA 14-30R de incrustar</v>
          </cell>
          <cell r="C260" t="str">
            <v>un</v>
          </cell>
          <cell r="D260">
            <v>33299.223720000002</v>
          </cell>
          <cell r="E260">
            <v>6326.8525068000008</v>
          </cell>
          <cell r="F260">
            <v>39626.076226800003</v>
          </cell>
          <cell r="G260">
            <v>0.5</v>
          </cell>
        </row>
        <row r="261">
          <cell r="B261" t="str">
            <v>LV-2711 Clavija 30 AMP, 125/250V, 3 POLOS +TIERRA, 4 HILOS NEMA 14-30P de incrustar</v>
          </cell>
          <cell r="C261" t="str">
            <v>un</v>
          </cell>
          <cell r="D261">
            <v>35020.455959999999</v>
          </cell>
          <cell r="E261">
            <v>6653.8866324000001</v>
          </cell>
          <cell r="F261">
            <v>41674.342592399997</v>
          </cell>
          <cell r="G261">
            <v>0.5</v>
          </cell>
        </row>
        <row r="262">
          <cell r="B262" t="str">
            <v>LV-4980-GY Tapa termoplástica tipo intemperie para tomas de incrustar locking de 20 y 30 A</v>
          </cell>
          <cell r="C262" t="str">
            <v>un</v>
          </cell>
          <cell r="D262">
            <v>17675.731080000001</v>
          </cell>
          <cell r="E262">
            <v>3358.3889052000004</v>
          </cell>
          <cell r="F262">
            <v>21034.119985200003</v>
          </cell>
          <cell r="G262">
            <v>0.2</v>
          </cell>
        </row>
        <row r="263">
          <cell r="B263" t="str">
            <v>INTERRUPTORES AUITOMÁTICOS, CONTROL INDUSTRIAL</v>
          </cell>
          <cell r="C263">
            <v>0</v>
          </cell>
          <cell r="D263">
            <v>0</v>
          </cell>
          <cell r="E263">
            <v>0</v>
          </cell>
          <cell r="F263">
            <v>0</v>
          </cell>
          <cell r="G263">
            <v>0</v>
          </cell>
        </row>
        <row r="264">
          <cell r="B264" t="str">
            <v>BREAKER 3X100A  220 V,  25 KA INDUSTRIAL ABB, SIEMENS, EATON O MERLIN GERIN</v>
          </cell>
          <cell r="C264" t="str">
            <v>UN</v>
          </cell>
          <cell r="D264">
            <v>187879.30935344828</v>
          </cell>
          <cell r="E264">
            <v>35697.068777155175</v>
          </cell>
          <cell r="F264">
            <v>223576.37813060347</v>
          </cell>
          <cell r="G264">
            <v>1.5</v>
          </cell>
        </row>
        <row r="265">
          <cell r="B265" t="str">
            <v>BREAKER 3X125A  220 V, 50 KA INDUSTRIAL ABB, SIEMENS, EATON O MERLIN GERIN</v>
          </cell>
          <cell r="C265" t="str">
            <v>UN</v>
          </cell>
          <cell r="D265">
            <v>403429.97609310347</v>
          </cell>
          <cell r="E265">
            <v>76651.695457689653</v>
          </cell>
          <cell r="F265">
            <v>480081.67155079311</v>
          </cell>
          <cell r="G265">
            <v>2</v>
          </cell>
        </row>
        <row r="266">
          <cell r="B266" t="str">
            <v>BREAKER 3X150A  220 V,  50 KA INDUSTRIAL ABB, SIEMENS, EATON O MERLIN GERIN</v>
          </cell>
          <cell r="C266" t="str">
            <v>UN</v>
          </cell>
          <cell r="D266">
            <v>403429.97609310347</v>
          </cell>
          <cell r="E266">
            <v>76651.695457689653</v>
          </cell>
          <cell r="F266">
            <v>480081.67155079311</v>
          </cell>
          <cell r="G266">
            <v>2</v>
          </cell>
        </row>
        <row r="267">
          <cell r="B267" t="str">
            <v>BREAKER 3X160A  220 V,  50 KA INDUSTRIAL ABB, SIEMENS, EATON O MERLIN GERIN</v>
          </cell>
          <cell r="C267" t="str">
            <v>UN</v>
          </cell>
          <cell r="D267">
            <v>403429.97609310347</v>
          </cell>
          <cell r="E267">
            <v>76651.695457689653</v>
          </cell>
          <cell r="F267">
            <v>480081.67155079311</v>
          </cell>
          <cell r="G267">
            <v>2</v>
          </cell>
        </row>
        <row r="268">
          <cell r="B268" t="str">
            <v>BREAKER 3X175A  220 V,  50 KA INDUSTRIAL ABB, SIEMENS, EATON O MERLIN GERIN</v>
          </cell>
          <cell r="C268" t="str">
            <v>UN</v>
          </cell>
          <cell r="D268">
            <v>403429.97609310347</v>
          </cell>
          <cell r="E268">
            <v>76651.695457689653</v>
          </cell>
          <cell r="F268">
            <v>480081.67155079311</v>
          </cell>
          <cell r="G268">
            <v>2</v>
          </cell>
        </row>
        <row r="269">
          <cell r="B269" t="str">
            <v>BREAKER 3X200A  220 V, 50 KA INDUSTRIAL ABB, SIEMENS, EATON O MERLIN GERIN</v>
          </cell>
          <cell r="C269" t="str">
            <v>UN</v>
          </cell>
          <cell r="D269">
            <v>403429.97609310347</v>
          </cell>
          <cell r="E269">
            <v>76651.695457689653</v>
          </cell>
          <cell r="F269">
            <v>480081.67155079311</v>
          </cell>
          <cell r="G269">
            <v>2</v>
          </cell>
        </row>
        <row r="270">
          <cell r="B270" t="str">
            <v>BREAKER 3X15A 220 V, 25 KA INDUSTRIAL ABB, SIEMENS, EATON O MERLIN GERIN</v>
          </cell>
          <cell r="C270" t="str">
            <v>UN</v>
          </cell>
          <cell r="D270">
            <v>146371.32210689655</v>
          </cell>
          <cell r="E270">
            <v>27810.551200310343</v>
          </cell>
          <cell r="F270">
            <v>174181.8733072069</v>
          </cell>
          <cell r="G270">
            <v>1.2</v>
          </cell>
        </row>
        <row r="271">
          <cell r="B271" t="str">
            <v>BREAKER 3X20A 220 V, 25 KA INDUSTRIAL ABB, SIEMENS, EATON O MERLIN GERIN</v>
          </cell>
          <cell r="C271" t="str">
            <v>UN</v>
          </cell>
          <cell r="D271">
            <v>146371.32210689655</v>
          </cell>
          <cell r="E271">
            <v>27810.551200310343</v>
          </cell>
          <cell r="F271">
            <v>174181.8733072069</v>
          </cell>
          <cell r="G271">
            <v>1.2</v>
          </cell>
        </row>
        <row r="272">
          <cell r="B272" t="str">
            <v>BREAKER 3X225A  220 V, 50 KA INDUSTRIAL ABB, SIEMENS, EATON O MERLIN GERIN</v>
          </cell>
          <cell r="C272" t="str">
            <v>UN</v>
          </cell>
          <cell r="D272">
            <v>403429.97609310347</v>
          </cell>
          <cell r="E272">
            <v>76651.695457689653</v>
          </cell>
          <cell r="F272">
            <v>480081.67155079311</v>
          </cell>
          <cell r="G272">
            <v>2</v>
          </cell>
        </row>
        <row r="273">
          <cell r="B273" t="str">
            <v>BREAKER 3X250A  220 V, 50 KA INDUSTRIAL ABB, SIEMENS, EATON O MERLIN GERIN</v>
          </cell>
          <cell r="C273" t="str">
            <v>UN</v>
          </cell>
          <cell r="D273">
            <v>504652.24275344831</v>
          </cell>
          <cell r="E273">
            <v>95883.926123155179</v>
          </cell>
          <cell r="F273">
            <v>600536.16887660348</v>
          </cell>
          <cell r="G273">
            <v>2.2999999999999998</v>
          </cell>
        </row>
        <row r="274">
          <cell r="B274" t="str">
            <v>BREAKER 3X300A  220 V,  85 KA INDUSTRIAL ABB, SIEMENS, EATON O MERLIN GERIN</v>
          </cell>
          <cell r="C274" t="str">
            <v>UN</v>
          </cell>
          <cell r="D274">
            <v>668500.31175344833</v>
          </cell>
          <cell r="E274">
            <v>127015.05923315519</v>
          </cell>
          <cell r="F274">
            <v>795515.37098660355</v>
          </cell>
          <cell r="G274">
            <v>2.5</v>
          </cell>
        </row>
        <row r="275">
          <cell r="B275" t="str">
            <v>BREAKER 3X30A   220 V, 25 KA INDUSTRIAL ABB, SIEMENS, EATON O MERLIN GERIN</v>
          </cell>
          <cell r="C275" t="str">
            <v>UN</v>
          </cell>
          <cell r="D275">
            <v>146371.32210689655</v>
          </cell>
          <cell r="E275">
            <v>27810.551200310343</v>
          </cell>
          <cell r="F275">
            <v>174181.8733072069</v>
          </cell>
          <cell r="G275">
            <v>1.2</v>
          </cell>
        </row>
        <row r="276">
          <cell r="B276" t="str">
            <v>BREAKER 3X350A  220 V, 85 KA INDUSTRIAL ABB, SIEMENS, EATON O MERLIN GERIN</v>
          </cell>
          <cell r="C276" t="str">
            <v>UN</v>
          </cell>
          <cell r="D276">
            <v>668500.31175344833</v>
          </cell>
          <cell r="E276">
            <v>127015.05923315519</v>
          </cell>
          <cell r="F276">
            <v>795515.37098660355</v>
          </cell>
          <cell r="G276">
            <v>2.5</v>
          </cell>
        </row>
        <row r="277">
          <cell r="B277" t="str">
            <v>BREAKER 3X400A  220 V, 85 KA INDUSTRIAL ABB, SIEMENS, EATON O MERLIN GERIN</v>
          </cell>
          <cell r="C277" t="str">
            <v>UN</v>
          </cell>
          <cell r="D277">
            <v>668500.31175344833</v>
          </cell>
          <cell r="E277">
            <v>127015.05923315519</v>
          </cell>
          <cell r="F277">
            <v>795515.37098660355</v>
          </cell>
          <cell r="G277">
            <v>2.5</v>
          </cell>
        </row>
        <row r="278">
          <cell r="B278" t="str">
            <v>BREAKER 3X40A  220 V, 25 KA INDUSTRIAL ABB, SIEMENS, EATON O MERLIN GERIN</v>
          </cell>
          <cell r="C278" t="str">
            <v>UN</v>
          </cell>
          <cell r="D278">
            <v>146371.32210689655</v>
          </cell>
          <cell r="E278">
            <v>27810.551200310343</v>
          </cell>
          <cell r="F278">
            <v>174181.8733072069</v>
          </cell>
          <cell r="G278">
            <v>1.2</v>
          </cell>
        </row>
        <row r="279">
          <cell r="B279" t="str">
            <v>BREAKER 3X500A  220 V, 85 KA INDUSTRIAL ABB, SIEMENS, EATON O MERLIN GERIN</v>
          </cell>
          <cell r="C279" t="str">
            <v>UN</v>
          </cell>
          <cell r="D279">
            <v>1893355.4640000002</v>
          </cell>
          <cell r="E279">
            <v>359737.53816000005</v>
          </cell>
          <cell r="F279">
            <v>2253093.0021600001</v>
          </cell>
          <cell r="G279">
            <v>3</v>
          </cell>
        </row>
        <row r="280">
          <cell r="B280" t="str">
            <v>BREAKER 3X50A  220 V, 25 KA INDUSTRIAL ABB, SIEMENS, EATON O MERLIN GERIN</v>
          </cell>
          <cell r="C280" t="str">
            <v>UN</v>
          </cell>
          <cell r="D280">
            <v>146371.32210689655</v>
          </cell>
          <cell r="E280">
            <v>27810.551200310343</v>
          </cell>
          <cell r="F280">
            <v>174181.8733072069</v>
          </cell>
          <cell r="G280">
            <v>1.2</v>
          </cell>
        </row>
        <row r="281">
          <cell r="B281" t="str">
            <v>BREAKER 3X60A 220 V,  25 KA INDUSTRIAL ABB, SIEMENS, EATON O MERLIN GERIN</v>
          </cell>
          <cell r="C281" t="str">
            <v>UN</v>
          </cell>
          <cell r="D281">
            <v>146371.32210689655</v>
          </cell>
          <cell r="E281">
            <v>27810.551200310343</v>
          </cell>
          <cell r="F281">
            <v>174181.8733072069</v>
          </cell>
          <cell r="G281">
            <v>1.2</v>
          </cell>
        </row>
        <row r="282">
          <cell r="B282" t="str">
            <v>BREAKER 3X630A  220 V, 85 KA INDUSTRIAL ABB, SIEMENS, EATON O MERLIN GERIN</v>
          </cell>
          <cell r="C282" t="str">
            <v>UN</v>
          </cell>
          <cell r="D282">
            <v>1893355.4640000002</v>
          </cell>
          <cell r="E282">
            <v>359737.53816000005</v>
          </cell>
          <cell r="F282">
            <v>2253093.0021600001</v>
          </cell>
          <cell r="G282">
            <v>3</v>
          </cell>
        </row>
        <row r="283">
          <cell r="B283" t="str">
            <v>BREAKER 3X70A  220 V, 25 KA INDUSTRIAL ABB, SIEMENS, EATON O MERLIN GERIN</v>
          </cell>
          <cell r="C283" t="str">
            <v>UN</v>
          </cell>
          <cell r="D283">
            <v>187879.30935344828</v>
          </cell>
          <cell r="E283">
            <v>35697.068777155175</v>
          </cell>
          <cell r="F283">
            <v>223576.37813060347</v>
          </cell>
          <cell r="G283">
            <v>1.5</v>
          </cell>
        </row>
        <row r="284">
          <cell r="B284" t="str">
            <v>BREAKER 3X80A  220 V, 25 KA INDUSTRIAL ABB, SIEMENS, EATON O MERLIN GERIN</v>
          </cell>
          <cell r="C284" t="str">
            <v>UN</v>
          </cell>
          <cell r="D284">
            <v>187879.30935344828</v>
          </cell>
          <cell r="E284">
            <v>35697.068777155175</v>
          </cell>
          <cell r="F284">
            <v>223576.37813060347</v>
          </cell>
          <cell r="G284">
            <v>1.5</v>
          </cell>
        </row>
        <row r="285">
          <cell r="B285" t="str">
            <v>BREAKER TIPO RIEL(MINIBREAKER) MONOPOLAR 1X0,5 A; 1A; 1,6A;2A;3A;4A;6A; 120V. ICC=20KA</v>
          </cell>
          <cell r="C285" t="str">
            <v>Un</v>
          </cell>
          <cell r="D285">
            <v>25818.4836</v>
          </cell>
          <cell r="E285">
            <v>4905.5118839999996</v>
          </cell>
          <cell r="F285">
            <v>30723.995483999999</v>
          </cell>
          <cell r="G285">
            <v>0.15</v>
          </cell>
        </row>
        <row r="286">
          <cell r="B286" t="str">
            <v>BREAKER TIPO RIEL(MINIBREAKER) MONOPOLAR 1X10A; 16A; 20A;25A;32A; 120V.ICC=20KA</v>
          </cell>
          <cell r="C286" t="str">
            <v>Un</v>
          </cell>
          <cell r="D286">
            <v>17212.322399999997</v>
          </cell>
          <cell r="E286">
            <v>3270.3412559999997</v>
          </cell>
          <cell r="F286">
            <v>20482.663655999997</v>
          </cell>
          <cell r="G286">
            <v>0.15</v>
          </cell>
        </row>
        <row r="287">
          <cell r="B287" t="str">
            <v>BREAKER TIPO RIEL(MINIBREAKER) MONOPOLAR 1X40A;  120V.ICC=20KA</v>
          </cell>
          <cell r="C287" t="str">
            <v>Un</v>
          </cell>
          <cell r="D287">
            <v>27407.31336</v>
          </cell>
          <cell r="E287">
            <v>5207.3895383999998</v>
          </cell>
          <cell r="F287">
            <v>32614.702898399999</v>
          </cell>
          <cell r="G287">
            <v>0.2</v>
          </cell>
        </row>
        <row r="288">
          <cell r="B288" t="str">
            <v>BREAKER TIPO RIEL(MINIBREAKER) MONOPOLAR 1X50A;  120V.ICC=20KA</v>
          </cell>
          <cell r="C288" t="str">
            <v>Un</v>
          </cell>
          <cell r="D288">
            <v>30915.979079999997</v>
          </cell>
          <cell r="E288">
            <v>5874.0360251999991</v>
          </cell>
          <cell r="F288">
            <v>36790.0151052</v>
          </cell>
          <cell r="G288">
            <v>0.2</v>
          </cell>
        </row>
        <row r="289">
          <cell r="B289" t="str">
            <v>BREAKER TIPO RIEL(MINIBREAKER) MONOPOLAR 1X63A;  120V.ICC=20KA</v>
          </cell>
          <cell r="C289" t="str">
            <v>Un</v>
          </cell>
          <cell r="D289">
            <v>34292.242319999998</v>
          </cell>
          <cell r="E289">
            <v>6515.5260407999995</v>
          </cell>
          <cell r="F289">
            <v>40807.768360799993</v>
          </cell>
          <cell r="G289">
            <v>0.2</v>
          </cell>
        </row>
        <row r="290">
          <cell r="B290" t="str">
            <v>BREAKER TIPO RIEL(MINIBREAKER) BIPOLAR 2X0,5 A; 1A; 1,6A;2A;3A;4A;6A; 220V. ICC=20KA</v>
          </cell>
          <cell r="C290" t="str">
            <v>Un</v>
          </cell>
          <cell r="D290">
            <v>84671.38596</v>
          </cell>
          <cell r="E290">
            <v>16087.563332400001</v>
          </cell>
          <cell r="F290">
            <v>100758.94929240001</v>
          </cell>
          <cell r="G290">
            <v>0.3</v>
          </cell>
        </row>
        <row r="291">
          <cell r="B291" t="str">
            <v>BREAKER TIPO RIEL(MINIBREAKER) BIPOLAR 2X10A; 16A; 20A;25A;32A; 220V.ICC=20KA</v>
          </cell>
          <cell r="C291" t="str">
            <v>Un</v>
          </cell>
          <cell r="D291">
            <v>40316.555159999996</v>
          </cell>
          <cell r="E291">
            <v>7660.1454803999995</v>
          </cell>
          <cell r="F291">
            <v>47976.700640399999</v>
          </cell>
          <cell r="G291">
            <v>0.3</v>
          </cell>
        </row>
        <row r="292">
          <cell r="B292" t="str">
            <v>BREAKER TIPO RIEL(MINIBREAKER) BIPOLAR 2X40A;  220V.ICC=20KA</v>
          </cell>
          <cell r="C292" t="str">
            <v>Un</v>
          </cell>
          <cell r="D292">
            <v>64149.001559999997</v>
          </cell>
          <cell r="E292">
            <v>12188.310296399999</v>
          </cell>
          <cell r="F292">
            <v>76337.311856399989</v>
          </cell>
          <cell r="G292">
            <v>0.3</v>
          </cell>
        </row>
        <row r="293">
          <cell r="B293" t="str">
            <v>BREAKER TIPO RIEL(MINIBREAKER) BIPOLAR 2X50A;  220V.ICC=20KA</v>
          </cell>
          <cell r="C293" t="str">
            <v>Un</v>
          </cell>
          <cell r="D293">
            <v>72755.162760000007</v>
          </cell>
          <cell r="E293">
            <v>13823.480924400001</v>
          </cell>
          <cell r="F293">
            <v>86578.643684400013</v>
          </cell>
          <cell r="G293">
            <v>0.3</v>
          </cell>
        </row>
        <row r="294">
          <cell r="B294" t="str">
            <v>BREAKER TIPO RIEL(MINIBREAKER) BIPOLAR 2X63A;  220V.ICC=20KA</v>
          </cell>
          <cell r="C294" t="str">
            <v>Un</v>
          </cell>
          <cell r="D294">
            <v>80633.110319999992</v>
          </cell>
          <cell r="E294">
            <v>15320.290960799999</v>
          </cell>
          <cell r="F294">
            <v>95953.401280799997</v>
          </cell>
          <cell r="G294">
            <v>0.3</v>
          </cell>
        </row>
        <row r="295">
          <cell r="B295" t="str">
            <v>BREAKER TIPO RIEL(MINIBREAKER) TRIPOLAR 3X1A; 2A;3A;4A; 220V. ICC=20KA</v>
          </cell>
          <cell r="C295" t="str">
            <v>Un</v>
          </cell>
          <cell r="D295">
            <v>101089.29348000001</v>
          </cell>
          <cell r="E295">
            <v>19206.965761200001</v>
          </cell>
          <cell r="F295">
            <v>120296.25924120001</v>
          </cell>
          <cell r="G295">
            <v>0.4</v>
          </cell>
        </row>
        <row r="296">
          <cell r="B296" t="str">
            <v>BREAKER TIPO RIEL(MINIBREAKER) TRIPOLAR 3X6A; 10A;16A;20A; 25A; 32A.220V. ICC=20KA</v>
          </cell>
          <cell r="C296" t="str">
            <v>Un</v>
          </cell>
          <cell r="D296">
            <v>75270.809879999986</v>
          </cell>
          <cell r="E296">
            <v>14301.453877199998</v>
          </cell>
          <cell r="F296">
            <v>89572.26375719998</v>
          </cell>
          <cell r="G296">
            <v>0.4</v>
          </cell>
        </row>
        <row r="297">
          <cell r="B297" t="str">
            <v>BREAKER TIPO RIEL(MINIBREAKER) TRIPOLAR 3X40A;  220V.ICC=20KA</v>
          </cell>
          <cell r="C297" t="str">
            <v>Un</v>
          </cell>
          <cell r="D297">
            <v>120618.65928000001</v>
          </cell>
          <cell r="E297">
            <v>22917.545263200002</v>
          </cell>
          <cell r="F297">
            <v>143536.2045432</v>
          </cell>
          <cell r="G297">
            <v>0.4</v>
          </cell>
        </row>
        <row r="298">
          <cell r="B298" t="str">
            <v>BREAKER TIPO RIEL(MINIBREAKER) TRIPOLAR 3X50A;  220V.ICC=20KA</v>
          </cell>
          <cell r="C298" t="str">
            <v>Un</v>
          </cell>
          <cell r="D298">
            <v>136374.55439999999</v>
          </cell>
          <cell r="E298">
            <v>25911.165335999998</v>
          </cell>
          <cell r="F298">
            <v>162285.719736</v>
          </cell>
          <cell r="G298">
            <v>0.4</v>
          </cell>
        </row>
        <row r="299">
          <cell r="B299" t="str">
            <v>BREAKER TIPO RIEL(MINIBREAKER) TRIPOLAR 3X63A;  220V.ICC=20KA</v>
          </cell>
          <cell r="C299" t="str">
            <v>Un</v>
          </cell>
          <cell r="D299">
            <v>152262.85199999998</v>
          </cell>
          <cell r="E299">
            <v>28929.941879999998</v>
          </cell>
          <cell r="F299">
            <v>181192.79387999998</v>
          </cell>
          <cell r="G299">
            <v>0.4</v>
          </cell>
        </row>
        <row r="300">
          <cell r="B300" t="str">
            <v>BREAKER TIPO RIEL(MINIBREAKER) TRIPOLAR 3X80A;  220V.ICC=20KA</v>
          </cell>
          <cell r="C300" t="str">
            <v>Un</v>
          </cell>
          <cell r="D300">
            <v>673928.62319999991</v>
          </cell>
          <cell r="E300">
            <v>128046.43840799999</v>
          </cell>
          <cell r="F300">
            <v>801975.06160799996</v>
          </cell>
          <cell r="G300">
            <v>0.5</v>
          </cell>
        </row>
        <row r="301">
          <cell r="B301" t="str">
            <v>BREAKER TIPO RIEL(MINIBREAKER) TRIPOLAR 3X100A;  220V.ICC=20KA</v>
          </cell>
          <cell r="C301" t="str">
            <v>Un</v>
          </cell>
          <cell r="D301">
            <v>673928.62319999991</v>
          </cell>
          <cell r="E301">
            <v>128046.43840799999</v>
          </cell>
          <cell r="F301">
            <v>801975.06160799996</v>
          </cell>
          <cell r="G301">
            <v>1</v>
          </cell>
        </row>
        <row r="302">
          <cell r="B302" t="str">
            <v>BREAKER TIPO RIEL(MINIBREAKER) TRIPOLAR 3X125A;  220V.ICC=20KA</v>
          </cell>
          <cell r="C302" t="str">
            <v>Un</v>
          </cell>
          <cell r="D302">
            <v>724903.57799999998</v>
          </cell>
          <cell r="E302">
            <v>137731.67981999999</v>
          </cell>
          <cell r="F302">
            <v>862635.25781999994</v>
          </cell>
          <cell r="G302">
            <v>1</v>
          </cell>
        </row>
        <row r="303">
          <cell r="B303" t="str">
            <v>BREAKER TIPO RIEL(MINIBREAKER) TETRAPOLAR 4X1A; 2A;3A;4A; 220V. ICC=20KA</v>
          </cell>
          <cell r="C303" t="str">
            <v>Un</v>
          </cell>
          <cell r="D303">
            <v>166760.92356</v>
          </cell>
          <cell r="E303">
            <v>31684.575476400001</v>
          </cell>
          <cell r="F303">
            <v>198445.4990364</v>
          </cell>
          <cell r="G303">
            <v>0.5</v>
          </cell>
        </row>
        <row r="304">
          <cell r="B304" t="str">
            <v>BREAKER TIPO RIEL(MINIBREAKER) TETRAPOLAR 4X6A; 10A;16A;20A; 25A; 32A.220V. ICC=20KA</v>
          </cell>
          <cell r="C304" t="str">
            <v>Un</v>
          </cell>
          <cell r="D304">
            <v>115190.15759999999</v>
          </cell>
          <cell r="E304">
            <v>21886.129944</v>
          </cell>
          <cell r="F304">
            <v>137076.28754399999</v>
          </cell>
          <cell r="G304">
            <v>0.5</v>
          </cell>
        </row>
        <row r="305">
          <cell r="B305" t="str">
            <v>BREAKER TIPO RIEL(MINIBREAKER) TETRAPOLAR 4X40A;  220V.ICC=20KA</v>
          </cell>
          <cell r="C305" t="str">
            <v>Un</v>
          </cell>
          <cell r="D305">
            <v>166760.92356</v>
          </cell>
          <cell r="E305">
            <v>31684.575476400001</v>
          </cell>
          <cell r="F305">
            <v>198445.4990364</v>
          </cell>
          <cell r="G305">
            <v>0.5</v>
          </cell>
        </row>
        <row r="306">
          <cell r="B306" t="str">
            <v>BREAKER TIPO RIEL(MINIBREAKER) TETRAPOLAR 4X50A;  220V.ICC=20KA</v>
          </cell>
          <cell r="C306" t="str">
            <v>Un</v>
          </cell>
          <cell r="D306">
            <v>166760.92356</v>
          </cell>
          <cell r="E306">
            <v>31684.575476400001</v>
          </cell>
          <cell r="F306">
            <v>198445.4990364</v>
          </cell>
          <cell r="G306">
            <v>0.5</v>
          </cell>
        </row>
        <row r="307">
          <cell r="B307" t="str">
            <v>BREAKER TIPO RIEL(MINIBREAKER) TETRAPOLAR 4X63A;  220V.ICC=20KA</v>
          </cell>
          <cell r="C307" t="str">
            <v>Un</v>
          </cell>
          <cell r="D307">
            <v>166760.92356</v>
          </cell>
          <cell r="E307">
            <v>31684.575476400001</v>
          </cell>
          <cell r="F307">
            <v>198445.4990364</v>
          </cell>
          <cell r="G307">
            <v>0.5</v>
          </cell>
        </row>
        <row r="308">
          <cell r="B308" t="str">
            <v>BREAKER - SOR RELE DE APERTURA PARA USO CON INTERRUPTOR T4,T5,T6. 220-240Vac/220-250Vdc</v>
          </cell>
          <cell r="C308" t="str">
            <v>Un</v>
          </cell>
          <cell r="D308">
            <v>150607.821</v>
          </cell>
          <cell r="E308">
            <v>28615.485990000001</v>
          </cell>
          <cell r="F308">
            <v>179223.30699000001</v>
          </cell>
          <cell r="G308">
            <v>0.5</v>
          </cell>
        </row>
        <row r="309">
          <cell r="B309" t="str">
            <v>BREAKER- RELÈ MONITOR TRIFÀSICO CON RETARDO DE DISPARO. POR SECUENCIA DE FASE, PÈRDIDA DE FASE, SUB Y SOBRETENSIÓN (UMBRAL AJUSTABLE). TENSIÒN DE MEDIDA Y ALIMENTACIÓN DE CONTROL 3X160-300VAC. Nª DE CONTACTOS 2 C/O.</v>
          </cell>
          <cell r="C309" t="str">
            <v>Un</v>
          </cell>
          <cell r="D309">
            <v>534729.48256000003</v>
          </cell>
          <cell r="E309">
            <v>101598.60168640001</v>
          </cell>
          <cell r="F309">
            <v>636328.08424640005</v>
          </cell>
          <cell r="G309">
            <v>0.5</v>
          </cell>
        </row>
        <row r="310">
          <cell r="B310" t="str">
            <v>Platinas de cobre 800 A para fijación de cable   al breaker totalizador.</v>
          </cell>
          <cell r="C310">
            <v>0</v>
          </cell>
          <cell r="D310">
            <v>551677</v>
          </cell>
          <cell r="E310">
            <v>104818.63</v>
          </cell>
          <cell r="F310">
            <v>656495.63</v>
          </cell>
          <cell r="G310">
            <v>0</v>
          </cell>
        </row>
        <row r="311">
          <cell r="B311" t="str">
            <v>BREAKER-BARRAS DE COBRE 3X1000 A.CONEXION DE CABLES AL BREAKER.</v>
          </cell>
          <cell r="C311" t="str">
            <v>Un</v>
          </cell>
          <cell r="D311">
            <v>220670.8</v>
          </cell>
          <cell r="E311">
            <v>41927.451999999997</v>
          </cell>
          <cell r="F311">
            <v>262598.25199999998</v>
          </cell>
          <cell r="G311">
            <v>1</v>
          </cell>
        </row>
        <row r="312">
          <cell r="B312" t="str">
            <v>BREAKER-BARRAS DE COBRE 3X800 A.CONEXION DE CABLES AL BREAKER.</v>
          </cell>
          <cell r="C312" t="str">
            <v>Un</v>
          </cell>
          <cell r="D312">
            <v>165503.09999999998</v>
          </cell>
          <cell r="E312">
            <v>31445.588999999996</v>
          </cell>
          <cell r="F312">
            <v>196948.68899999998</v>
          </cell>
          <cell r="G312">
            <v>1</v>
          </cell>
        </row>
        <row r="313">
          <cell r="B313" t="str">
            <v>BREAKER-BARRAS DE COBRE 3X500 A.CONEXION DE CABLES AL BREAKER.</v>
          </cell>
          <cell r="C313" t="str">
            <v>Un</v>
          </cell>
          <cell r="D313">
            <v>132402.47999999998</v>
          </cell>
          <cell r="E313">
            <v>25156.471199999996</v>
          </cell>
          <cell r="F313">
            <v>157558.95119999998</v>
          </cell>
          <cell r="G313">
            <v>1</v>
          </cell>
        </row>
        <row r="314">
          <cell r="B314" t="str">
            <v>BREAKER-BARRAS DE COBRE 3X300 A.CONEXION DE CABLES AL BREAKER.</v>
          </cell>
          <cell r="C314" t="str">
            <v>Un</v>
          </cell>
          <cell r="D314">
            <v>110335.4</v>
          </cell>
          <cell r="E314">
            <v>20963.725999999999</v>
          </cell>
          <cell r="F314">
            <v>131299.12599999999</v>
          </cell>
          <cell r="G314">
            <v>1</v>
          </cell>
        </row>
        <row r="315">
          <cell r="B315" t="str">
            <v>BREAKER ELEMENTOS DE FIJACIÒN. TORNILLOS Y DEMÀS.</v>
          </cell>
          <cell r="C315" t="str">
            <v>Un</v>
          </cell>
          <cell r="D315">
            <v>16550.309999999998</v>
          </cell>
          <cell r="E315">
            <v>3144.5588999999995</v>
          </cell>
          <cell r="F315">
            <v>19694.868899999998</v>
          </cell>
          <cell r="G315">
            <v>0</v>
          </cell>
        </row>
        <row r="316">
          <cell r="B316" t="str">
            <v>BREAKER TOTALIZADOR  INDUSTRIAL 3X800A  220 V. AJUSTABLE TÈRMICA Y MAGNÈTICAMENTE (560-800A),  Icu=70 KA. Ics=100%Icu.MARCA ABB (REFERENCIA T6N  800 TMA 800-8000 3P FF), SIEMENS, EATON O MERLIN GERIN.</v>
          </cell>
          <cell r="C316" t="str">
            <v>Un</v>
          </cell>
          <cell r="D316">
            <v>3872772.5399999996</v>
          </cell>
          <cell r="E316">
            <v>735826.78259999992</v>
          </cell>
          <cell r="F316">
            <v>4608599.3225999996</v>
          </cell>
          <cell r="G316">
            <v>5</v>
          </cell>
        </row>
        <row r="317">
          <cell r="B317" t="str">
            <v>BREAKER TOTALIZADOR  INDUSTRIAL 3X800A  220 V. AJUSTABLE TÈRMICA Y MAGNÈTICAMENTE (560-800A),  Icu=85KA. Ics=100%Icu.MARCA ABB (REFERENCIA T6S  800 TMA 800-8000 3P FF), SIEMENS, EATON O MERLIN GERIN.</v>
          </cell>
          <cell r="C317" t="str">
            <v>Un</v>
          </cell>
          <cell r="D317">
            <v>4948542.6899999995</v>
          </cell>
          <cell r="E317">
            <v>940223.11109999986</v>
          </cell>
          <cell r="F317">
            <v>5888765.8010999989</v>
          </cell>
          <cell r="G317">
            <v>6</v>
          </cell>
        </row>
        <row r="318">
          <cell r="B318" t="str">
            <v>BREAKER TOTALIZADOR  INDUSTRIAL 3X800A  220 V. AJUSTABLE TÈRMICA Y MAGNÈTICAMENTE (560-800A),  Icu=100KA. Ics=100%Icu.MARCA ABB (REFERENCIA T6H  800 TMA 800-8000 3P FF), SIEMENS, EATON O MERLIN GERIN.</v>
          </cell>
          <cell r="C318" t="str">
            <v>Un</v>
          </cell>
          <cell r="D318">
            <v>5235414.7299999995</v>
          </cell>
          <cell r="E318">
            <v>994728.79869999993</v>
          </cell>
          <cell r="F318">
            <v>6230143.5286999997</v>
          </cell>
          <cell r="G318">
            <v>6</v>
          </cell>
        </row>
        <row r="319">
          <cell r="B319" t="str">
            <v>BREAKER TOTALIZADOR  INDUSTRIAL 3X630A  220 V. AJUSTABLE TÈRMICA Y MAGNÈTICAMENTE (441-630A),  Icu=70 KA. Ics=100%Icu.MARCA ABB (REFERENCIA T6N  630 TMA 630-6300 3P FF), SIEMENS, EATON O MERLIN GERIN.</v>
          </cell>
          <cell r="C319" t="str">
            <v>Un</v>
          </cell>
          <cell r="D319">
            <v>3004984.6189999999</v>
          </cell>
          <cell r="E319">
            <v>570947.07761000004</v>
          </cell>
          <cell r="F319">
            <v>3575931.69661</v>
          </cell>
          <cell r="G319">
            <v>5</v>
          </cell>
        </row>
        <row r="320">
          <cell r="B320" t="str">
            <v>BREAKER TOTALIZADOR  INDUSTRIAL 3X630A  220 V. AJUSTABLE TÈRMICA Y MAGNÈTICAMENTE (441-630A),  Icu=85KA. Ics=100%Icu.MARCA ABB (REFERENCIA T6S  630 TMA 630-6300 3P FF), SIEMENS, EATON O MERLIN GERIN.</v>
          </cell>
          <cell r="C320" t="str">
            <v>Un</v>
          </cell>
          <cell r="D320">
            <v>3750851.923</v>
          </cell>
          <cell r="E320">
            <v>712661.86537000001</v>
          </cell>
          <cell r="F320">
            <v>4463513.7883700002</v>
          </cell>
          <cell r="G320">
            <v>5</v>
          </cell>
        </row>
        <row r="321">
          <cell r="B321" t="str">
            <v>BREAKER TOTALIZADOR  INDUSTRIAL 3X630A  220 V. AJUSTABLE TÈRMICA Y MAGNÈTICAMENTE (441-630A),  Icu=100KA. Ics=100%Icu.MARCA ABB (REFERENCIA T6H  630 TMA 630-6300 3P FF), SIEMENS, EATON O MERLIN GERIN.</v>
          </cell>
          <cell r="C321" t="str">
            <v>Un</v>
          </cell>
          <cell r="D321">
            <v>3750851.923</v>
          </cell>
          <cell r="E321">
            <v>712661.86537000001</v>
          </cell>
          <cell r="F321">
            <v>4463513.7883700002</v>
          </cell>
          <cell r="G321">
            <v>5</v>
          </cell>
        </row>
        <row r="322">
          <cell r="B322" t="str">
            <v>BREAKER TOTALIZADOR  INDUSTRIAL 3X500A  220 V. AJUSTABLE TÈRMICA Y MAGNÈTICAMENTE (350-500A),  Icu=70 KA. Ics=100%Icu.MARCA ABB (REFERENCIA T5N  630 TMA 500-5000 3P FF), SIEMENS, EATON O MERLIN GERIN.</v>
          </cell>
          <cell r="C322" t="str">
            <v>Un</v>
          </cell>
          <cell r="D322">
            <v>2309319.9219999998</v>
          </cell>
          <cell r="E322">
            <v>438770.78517999995</v>
          </cell>
          <cell r="F322">
            <v>2748090.7071799999</v>
          </cell>
          <cell r="G322">
            <v>5</v>
          </cell>
        </row>
        <row r="323">
          <cell r="B323" t="str">
            <v>BREAKER TOTALIZADOR  INDUSTRIAL 3X500A  220 V. AJUSTABLE TÈRMICA Y MAGNÈTICAMENTE (350-500A),  Icu=85KA. Ics=100%Icu.MARCA ABB (REFERENCIA T5S  630 TMA 500-5000 3P FF), SIEMENS, EATON O MERLIN GERIN.</v>
          </cell>
          <cell r="C323" t="str">
            <v>Un</v>
          </cell>
          <cell r="D323">
            <v>2617707.3649999998</v>
          </cell>
          <cell r="E323">
            <v>497364.39934999996</v>
          </cell>
          <cell r="F323">
            <v>3115071.7643499998</v>
          </cell>
          <cell r="G323">
            <v>5</v>
          </cell>
        </row>
        <row r="324">
          <cell r="B324" t="str">
            <v>BREAKER TOTALIZADOR  INDUSTRIAL 3X500A  220 V. AJUSTABLE TÈRMICA Y MAGNÈTICAMENTE (350-500A),  Icu=100KA. Ics=100%Icu.MARCA ABB (REFERENCIA T5H  630 TMA 500-50003P FF), SIEMENS, EATON O MERLIN GERIN.</v>
          </cell>
          <cell r="C324" t="str">
            <v>Un</v>
          </cell>
          <cell r="D324">
            <v>2753971.5839999998</v>
          </cell>
          <cell r="E324">
            <v>523254.60095999995</v>
          </cell>
          <cell r="F324">
            <v>3277226.1849599998</v>
          </cell>
          <cell r="G324">
            <v>5</v>
          </cell>
        </row>
        <row r="325">
          <cell r="B325" t="str">
            <v>BREAKER TOTALIZADOR  INDUSTRIAL 3X400A  220 V. AJUSTABLE TÈRMICA Y MAGNÈTICAMENTE (280-400A),  Icu=70 KA. Ics=100%Icu.MARCA ABB (REFERENCIA T5N  400 TMA 400-4000 3P FF), SIEMENS, EATON O MERLIN GERIN.</v>
          </cell>
          <cell r="C325" t="str">
            <v>Un</v>
          </cell>
          <cell r="D325">
            <v>953849.53299999994</v>
          </cell>
          <cell r="E325">
            <v>181231.41126999998</v>
          </cell>
          <cell r="F325">
            <v>1135080.9442699999</v>
          </cell>
          <cell r="G325">
            <v>5</v>
          </cell>
        </row>
        <row r="326">
          <cell r="B326" t="str">
            <v>BREAKER TOTALIZADOR  INDUSTRIAL 3X400A  220 V. AJUSTABLE TÈRMICA Y MAGNÈTICAMENTE (280-400A),  Icu=85KA. Ics=100%Icu.MARCA ABB (REFERENCIA T5S  400 TMA 400-4000 3P FF), SIEMENS, EATON O MERLIN GERIN.</v>
          </cell>
          <cell r="C326" t="str">
            <v>Un</v>
          </cell>
          <cell r="D326">
            <v>1549109.0159999998</v>
          </cell>
          <cell r="E326">
            <v>294330.71303999994</v>
          </cell>
          <cell r="F326">
            <v>1843439.7290399997</v>
          </cell>
          <cell r="G326">
            <v>5</v>
          </cell>
        </row>
        <row r="327">
          <cell r="B327" t="str">
            <v>BREAKER TOTALIZADOR  INDUSTRIAL 3X400A  220 V. AJUSTABLE TÈRMICA Y MAGNÈTICAMENTE (280-400A),  Icu=100KA. Ics=100%Icu.MARCA ABB (REFERENCIA T5H  400 TMA 400-40003P FF), SIEMENS, EATON O MERLIN GERIN.</v>
          </cell>
          <cell r="C327" t="str">
            <v>Un</v>
          </cell>
          <cell r="D327">
            <v>1692545.0359999998</v>
          </cell>
          <cell r="E327">
            <v>321583.55683999998</v>
          </cell>
          <cell r="F327">
            <v>2014128.5928399998</v>
          </cell>
          <cell r="G327">
            <v>5</v>
          </cell>
        </row>
        <row r="328">
          <cell r="B328" t="str">
            <v>BREAKER TOTALIZADOR  INDUSTRIAL 3X320A  220 V. AJUSTABLE TÈRMICA Y MAGNÈTICAMENTE (224-320A),  Icu=100KA. Ics=100%Icu.MARCA ABB (REFERENCIA T5H  320 TMA 320-3200 3P FF), SIEMENS, EATON O MERLIN GERIN.</v>
          </cell>
          <cell r="C328" t="str">
            <v>Un</v>
          </cell>
          <cell r="D328">
            <v>1692545.0359999998</v>
          </cell>
          <cell r="E328">
            <v>321583.55683999998</v>
          </cell>
          <cell r="F328">
            <v>2014128.5928399998</v>
          </cell>
          <cell r="G328">
            <v>4</v>
          </cell>
        </row>
        <row r="329">
          <cell r="B329" t="str">
            <v>BREAKER TOTALIZADOR  INDUSTRIAL 3X250A  220 V. AJUSTABLE TÈRMICA Y MAGNÈTICAMENTE (175-250A),  Icu=100KA. Ics=100%Icu.MARCA ABB (REFERENCIA XT4H 250 TMA 250-2500 3P FF), SIEMENS, EATON O MERLIN GERIN.</v>
          </cell>
          <cell r="C329" t="str">
            <v>Un</v>
          </cell>
          <cell r="D329">
            <v>1527593.6129999999</v>
          </cell>
          <cell r="E329">
            <v>290242.78646999999</v>
          </cell>
          <cell r="F329">
            <v>1817836.3994699998</v>
          </cell>
          <cell r="G329">
            <v>4</v>
          </cell>
        </row>
        <row r="330">
          <cell r="B330" t="str">
            <v>BREAKER TOTALIZADOR  INDUSTRIAL 3X200A  220 V. AJUSTABLE TÈRMICA Y MAGNÈTICAMENTE (140-200A),  Icu=100KA. Ics=100%Icu.MARCA ABB (REFERENCIA XT4H 250 TMA 200-2000 3P FF), SIEMENS, EATON O MERLIN GERIN.</v>
          </cell>
          <cell r="C330" t="str">
            <v>Un</v>
          </cell>
          <cell r="D330">
            <v>1362642.19</v>
          </cell>
          <cell r="E330">
            <v>258902.01609999998</v>
          </cell>
          <cell r="F330">
            <v>1621544.2060999998</v>
          </cell>
          <cell r="G330">
            <v>4</v>
          </cell>
        </row>
        <row r="331">
          <cell r="B331" t="str">
            <v>BREAKER TOTALIZADOR  INDUSTRIAL 3X160A  220 V. AJUSTABLE TÈRMICA Y MAGNÈTICAMENTE (112-160A),  Icu=100KA. Ics=100%Icu.MARCA ABB (REFERENCIA XT2H 160 TMA 160-1600 3P FF), SIEMENS, EATON O MERLIN GERIN.</v>
          </cell>
          <cell r="C331" t="str">
            <v>Un</v>
          </cell>
          <cell r="D331">
            <v>846272.51799999992</v>
          </cell>
          <cell r="E331">
            <v>160791.77841999999</v>
          </cell>
          <cell r="F331">
            <v>1007064.2964199999</v>
          </cell>
          <cell r="G331">
            <v>4</v>
          </cell>
        </row>
        <row r="332">
          <cell r="B332" t="str">
            <v>BREAKER TOTALIZADOR  INDUSTRIAL 3X125A  220 V. AJUSTABLE TÈRMICA Y MAGNÈTICAMENTE (87,5-125A),  Icu=100KA. Ics=100%Icu.MARCA ABB (REFERENCIA XT2H 160 TMA 125-1250 3P FF), SIEMENS, EATON O MERLIN GERIN.</v>
          </cell>
          <cell r="C332" t="str">
            <v>Un</v>
          </cell>
          <cell r="D332">
            <v>810413.51299999992</v>
          </cell>
          <cell r="E332">
            <v>153978.56746999998</v>
          </cell>
          <cell r="F332">
            <v>964392.08046999993</v>
          </cell>
          <cell r="G332">
            <v>2</v>
          </cell>
        </row>
        <row r="333">
          <cell r="B333" t="str">
            <v>BREAKER TOTALIZADOR  INDUSTRIAL 3X100A  220 V. AJUSTABLE TÈRMICA Y MAGNÈTICAMENTE (70-100A),  Icu=100KA. Ics=100%Icu.MARCA ABB (REFERENCIA XT2H 160 TMA 100-1000 3P FF), SIEMENS, EATON O MERLIN GERIN.</v>
          </cell>
          <cell r="C333" t="str">
            <v>Un</v>
          </cell>
          <cell r="D333">
            <v>688492.89599999995</v>
          </cell>
          <cell r="E333">
            <v>130813.65023999999</v>
          </cell>
          <cell r="F333">
            <v>819306.54623999994</v>
          </cell>
          <cell r="G333">
            <v>2</v>
          </cell>
        </row>
        <row r="334">
          <cell r="B334" t="str">
            <v>BREAKER 3X15A  220 V,  25 KA INDUSTRIAL ABB(A1B 125 TMF 15-300 3P FF), SIEMENS, EATON O MERLIN GERIN</v>
          </cell>
          <cell r="C334" t="str">
            <v>Un</v>
          </cell>
          <cell r="D334">
            <v>132402.47999999998</v>
          </cell>
          <cell r="E334">
            <v>25156.471199999996</v>
          </cell>
          <cell r="F334">
            <v>157558.95119999998</v>
          </cell>
          <cell r="G334">
            <v>1</v>
          </cell>
        </row>
        <row r="335">
          <cell r="B335" t="str">
            <v>BREAKER 3X15A  220 V,  100 KA INDUSTRIAL ABB(A1N 125 TMF 15-300 3P FF), SIEMENS, EATON O MERLIN GERIN</v>
          </cell>
          <cell r="C335" t="str">
            <v>Un</v>
          </cell>
          <cell r="D335">
            <v>205223.84399999998</v>
          </cell>
          <cell r="E335">
            <v>38992.530359999997</v>
          </cell>
          <cell r="F335">
            <v>244216.37435999999</v>
          </cell>
          <cell r="G335">
            <v>1</v>
          </cell>
        </row>
        <row r="336">
          <cell r="B336" t="str">
            <v>BREAKER 3X20A  220 V,  25 KA INDUSTRIAL ABB(A1B 125 TMF 20-300 3P FF), SIEMENS, EATON O MERLIN GERIN</v>
          </cell>
          <cell r="C336" t="str">
            <v>Un</v>
          </cell>
          <cell r="D336">
            <v>132402.47999999998</v>
          </cell>
          <cell r="E336">
            <v>25156.471199999996</v>
          </cell>
          <cell r="F336">
            <v>157558.95119999998</v>
          </cell>
          <cell r="G336">
            <v>1</v>
          </cell>
        </row>
        <row r="337">
          <cell r="B337" t="str">
            <v>BREAKER 3X20A  220 V,  100 KA INDUSTRIAL ABB(A1N 125 TMF 20-300 3P FF), SIEMENS, EATON O MERLIN GERIN</v>
          </cell>
          <cell r="C337" t="str">
            <v>Un</v>
          </cell>
          <cell r="D337">
            <v>205223.84399999998</v>
          </cell>
          <cell r="E337">
            <v>38992.530359999997</v>
          </cell>
          <cell r="F337">
            <v>244216.37435999999</v>
          </cell>
          <cell r="G337">
            <v>1</v>
          </cell>
        </row>
        <row r="338">
          <cell r="B338" t="str">
            <v>BREAKER 3X30A  220 V,  25 KA INDUSTRIAL ABB(A1B 125 TMF 30-300 3P FF), SIEMENS, EATON O MERLIN GERIN</v>
          </cell>
          <cell r="C338" t="str">
            <v>Un</v>
          </cell>
          <cell r="D338">
            <v>142332.666</v>
          </cell>
          <cell r="E338">
            <v>27043.206539999999</v>
          </cell>
          <cell r="F338">
            <v>169375.87254000001</v>
          </cell>
          <cell r="G338">
            <v>1</v>
          </cell>
        </row>
        <row r="339">
          <cell r="B339" t="str">
            <v>BREAKER 3X30A  220 V,  100 KA INDUSTRIAL ABB(A1N 125 TMF 30-300 3P FF), SIEMENS, EATON O MERLIN GERIN</v>
          </cell>
          <cell r="C339">
            <v>0</v>
          </cell>
          <cell r="D339">
            <v>225084.21599999999</v>
          </cell>
          <cell r="E339">
            <v>42766.001039999996</v>
          </cell>
          <cell r="F339">
            <v>267850.21703999996</v>
          </cell>
          <cell r="G339">
            <v>1</v>
          </cell>
        </row>
        <row r="340">
          <cell r="B340" t="str">
            <v>BREAKER 3X40A  220 V,  25 KA INDUSTRIAL ABB(A1B 125 TMF 40-400 3P FF), SIEMENS, EATON O MERLIN GERIN</v>
          </cell>
          <cell r="C340" t="str">
            <v>Un</v>
          </cell>
          <cell r="D340">
            <v>142332.666</v>
          </cell>
          <cell r="E340">
            <v>27043.206539999999</v>
          </cell>
          <cell r="F340">
            <v>169375.87254000001</v>
          </cell>
          <cell r="G340">
            <v>1</v>
          </cell>
        </row>
        <row r="341">
          <cell r="B341" t="str">
            <v>BREAKER 3X40A  220 V,  100 KA INDUSTRIAL ABB(A1N 125 TMF 40-400 3P FF), SIEMENS, EATON O MERLIN GERIN</v>
          </cell>
          <cell r="C341" t="str">
            <v>Un</v>
          </cell>
          <cell r="D341">
            <v>225084.21599999999</v>
          </cell>
          <cell r="E341">
            <v>42766.001039999996</v>
          </cell>
          <cell r="F341">
            <v>267850.21703999996</v>
          </cell>
          <cell r="G341">
            <v>1</v>
          </cell>
        </row>
        <row r="342">
          <cell r="B342" t="str">
            <v>BREAKER 3X50A  220 V,  25 KA INDUSTRIAL ABB(A1B 125 TMF 50-500 3P FF), SIEMENS, EATON O MERLIN GERIN</v>
          </cell>
          <cell r="C342" t="str">
            <v>Un</v>
          </cell>
          <cell r="D342">
            <v>142332.666</v>
          </cell>
          <cell r="E342">
            <v>27043.206539999999</v>
          </cell>
          <cell r="F342">
            <v>169375.87254000001</v>
          </cell>
          <cell r="G342">
            <v>1</v>
          </cell>
        </row>
        <row r="343">
          <cell r="B343" t="str">
            <v>BREAKER 3X50A  220 V,  100 KA INDUSTRIAL ABB(A1N 125 TMF 50-500 3P FF), SIEMENS, EATON O MERLIN GERIN</v>
          </cell>
          <cell r="C343" t="str">
            <v>Un</v>
          </cell>
          <cell r="D343">
            <v>225084.21599999999</v>
          </cell>
          <cell r="E343">
            <v>42766.001039999996</v>
          </cell>
          <cell r="F343">
            <v>267850.21703999996</v>
          </cell>
          <cell r="G343">
            <v>1</v>
          </cell>
        </row>
        <row r="344">
          <cell r="B344" t="str">
            <v>BREAKER 3X60A  220 V,  25 KA INDUSTRIAL ABB(A1B 125 TMF 60-600 3P FF), SIEMENS, EATON O MERLIN GERIN</v>
          </cell>
          <cell r="C344" t="str">
            <v>Un</v>
          </cell>
          <cell r="D344">
            <v>142332.666</v>
          </cell>
          <cell r="E344">
            <v>27043.206539999999</v>
          </cell>
          <cell r="F344">
            <v>169375.87254000001</v>
          </cell>
          <cell r="G344">
            <v>1</v>
          </cell>
        </row>
        <row r="345">
          <cell r="B345" t="str">
            <v>BREAKER 3X60A  220 V,  100 KA INDUSTRIAL ABB(A1N 125 TMF 60-600 3P FF), SIEMENS, EATON O MERLIN GERIN</v>
          </cell>
          <cell r="C345" t="str">
            <v>Un</v>
          </cell>
          <cell r="D345">
            <v>225084.21599999999</v>
          </cell>
          <cell r="E345">
            <v>42766.001039999996</v>
          </cell>
          <cell r="F345">
            <v>267850.21703999996</v>
          </cell>
          <cell r="G345">
            <v>1</v>
          </cell>
        </row>
        <row r="346">
          <cell r="B346" t="str">
            <v>BREAKER 3X70A  220 V,  25 KA INDUSTRIAL ABB(A1B 125 TMF 70-700 3P FF), SIEMENS, EATON O MERLIN GERIN</v>
          </cell>
          <cell r="C346" t="str">
            <v>Un</v>
          </cell>
          <cell r="D346">
            <v>145642.728</v>
          </cell>
          <cell r="E346">
            <v>27672.118320000001</v>
          </cell>
          <cell r="F346">
            <v>173314.84632000001</v>
          </cell>
          <cell r="G346">
            <v>1</v>
          </cell>
        </row>
        <row r="347">
          <cell r="B347" t="str">
            <v>BREAKER 3X70A  220 V,  100 KA INDUSTRIAL ABB(A1N 125 TMF 70-700 3P FF), SIEMENS, EATON O MERLIN GERIN</v>
          </cell>
          <cell r="C347" t="str">
            <v>Un</v>
          </cell>
          <cell r="D347">
            <v>231704.34</v>
          </cell>
          <cell r="E347">
            <v>44023.8246</v>
          </cell>
          <cell r="F347">
            <v>275728.16460000002</v>
          </cell>
          <cell r="G347">
            <v>1</v>
          </cell>
        </row>
        <row r="348">
          <cell r="B348" t="str">
            <v>BREAKER 3X80A  220 V,  25 KA INDUSTRIAL ABB(A1B 125 TMF 80-800 3P FF), SIEMENS, EATON O MERLIN GERIN</v>
          </cell>
          <cell r="C348" t="str">
            <v>Un</v>
          </cell>
          <cell r="D348">
            <v>145642.728</v>
          </cell>
          <cell r="E348">
            <v>27672.118320000001</v>
          </cell>
          <cell r="F348">
            <v>173314.84632000001</v>
          </cell>
          <cell r="G348">
            <v>1</v>
          </cell>
        </row>
        <row r="349">
          <cell r="B349" t="str">
            <v>BREAKER 3X80A  220 V,  100 KA INDUSTRIAL ABB(A1N 125 TMF 80-800 3P FF), SIEMENS, EATON O MERLIN GERIN</v>
          </cell>
          <cell r="C349" t="str">
            <v>Un</v>
          </cell>
          <cell r="D349">
            <v>238324.46399999998</v>
          </cell>
          <cell r="E349">
            <v>45281.648159999997</v>
          </cell>
          <cell r="F349">
            <v>283606.11215999996</v>
          </cell>
          <cell r="G349">
            <v>1</v>
          </cell>
        </row>
        <row r="350">
          <cell r="B350" t="str">
            <v>BREAKER 3X100A  220 V,  25 KA INDUSTRIAL ABB(A1B 125 TMF 100-1000 3P FF), SIEMENS, EATON O MERLIN GERIN</v>
          </cell>
          <cell r="C350" t="str">
            <v>Un</v>
          </cell>
          <cell r="D350">
            <v>145642.728</v>
          </cell>
          <cell r="E350">
            <v>27672.118320000001</v>
          </cell>
          <cell r="F350">
            <v>173314.84632000001</v>
          </cell>
          <cell r="G350">
            <v>2</v>
          </cell>
        </row>
        <row r="351">
          <cell r="B351" t="str">
            <v>BREAKER 3X100A  220 V,  100 KA INDUSTRIAL ABB(A1N 125 TMF 100-1000 3P FF), SIEMENS, EATON O MERLIN GERIN</v>
          </cell>
          <cell r="C351" t="str">
            <v>Un</v>
          </cell>
          <cell r="D351">
            <v>238324.46399999998</v>
          </cell>
          <cell r="E351">
            <v>45281.648159999997</v>
          </cell>
          <cell r="F351">
            <v>283606.11215999996</v>
          </cell>
          <cell r="G351">
            <v>2</v>
          </cell>
        </row>
        <row r="352">
          <cell r="B352" t="str">
            <v>BREAKER 3X125A  220 V,  25 KA INDUSTRIAL ABB(A1B 125 TMF 125-1250 3P FF), SIEMENS, EATON O MERLIN GERIN</v>
          </cell>
          <cell r="C352" t="str">
            <v>Un</v>
          </cell>
          <cell r="D352">
            <v>344246.44799999997</v>
          </cell>
          <cell r="E352">
            <v>65406.825119999994</v>
          </cell>
          <cell r="F352">
            <v>409653.27311999997</v>
          </cell>
          <cell r="G352">
            <v>2</v>
          </cell>
        </row>
        <row r="353">
          <cell r="B353" t="str">
            <v>BREAKER 3X125A  220 V,  100 KA INDUSTRIAL ABB(A1N 125 TMF 125-1250 3P FF), SIEMENS, EATON O MERLIN GERIN</v>
          </cell>
          <cell r="C353" t="str">
            <v>Un</v>
          </cell>
          <cell r="D353">
            <v>390587.31599999999</v>
          </cell>
          <cell r="E353">
            <v>74211.590039999995</v>
          </cell>
          <cell r="F353">
            <v>464798.90603999997</v>
          </cell>
          <cell r="G353">
            <v>2</v>
          </cell>
        </row>
        <row r="354">
          <cell r="B354" t="str">
            <v>BREAKER 3X150A  220 V,  85 KA INDUSTRIAL ABB(A2N 250 TMF 150-1500 3P FF), SIEMENS, EATON O MERLIN GERIN</v>
          </cell>
          <cell r="C354" t="str">
            <v>Un</v>
          </cell>
          <cell r="D354">
            <v>397207.44</v>
          </cell>
          <cell r="E354">
            <v>75469.4136</v>
          </cell>
          <cell r="F354">
            <v>472676.85360000003</v>
          </cell>
          <cell r="G354">
            <v>4</v>
          </cell>
        </row>
        <row r="355">
          <cell r="B355" t="str">
            <v>BREAKER 3X160A  220 V,  85 KA INDUSTRIAL ABB(A2N 250 TMF 160-1600 3P FF), SIEMENS, EATON O MERLIN GERIN</v>
          </cell>
          <cell r="C355" t="str">
            <v>Un</v>
          </cell>
          <cell r="D355">
            <v>397207.44</v>
          </cell>
          <cell r="E355">
            <v>75469.4136</v>
          </cell>
          <cell r="F355">
            <v>472676.85360000003</v>
          </cell>
          <cell r="G355">
            <v>4</v>
          </cell>
        </row>
        <row r="356">
          <cell r="B356" t="str">
            <v>BREAKER 3X175A  220 V,  85 KA INDUSTRIAL ABB(A2N 250 TMF 150-1750 3P FF), SIEMENS, EATON O MERLIN GERIN</v>
          </cell>
          <cell r="C356" t="str">
            <v>Un</v>
          </cell>
          <cell r="D356">
            <v>397207.44</v>
          </cell>
          <cell r="E356">
            <v>75469.4136</v>
          </cell>
          <cell r="F356">
            <v>472676.85360000003</v>
          </cell>
          <cell r="G356">
            <v>4</v>
          </cell>
        </row>
        <row r="357">
          <cell r="B357" t="str">
            <v>BREAKER 3X200A  220 V,  85 KA INDUSTRIAL ABB(A2N 250 TMF 200-2000 3P FF), SIEMENS, EATON O MERLIN GERIN</v>
          </cell>
          <cell r="C357" t="str">
            <v>Un</v>
          </cell>
          <cell r="D357">
            <v>397207.44</v>
          </cell>
          <cell r="E357">
            <v>75469.4136</v>
          </cell>
          <cell r="F357">
            <v>472676.85360000003</v>
          </cell>
          <cell r="G357">
            <v>4</v>
          </cell>
        </row>
        <row r="358">
          <cell r="B358" t="str">
            <v>BREAKER 3X225A  220 V,  85 KA INDUSTRIAL ABB(A2N 250 TMF 225-2250 3P FF), SIEMENS, EATON O MERLIN GERIN</v>
          </cell>
          <cell r="C358" t="str">
            <v>Un</v>
          </cell>
          <cell r="D358">
            <v>397207.44</v>
          </cell>
          <cell r="E358">
            <v>75469.4136</v>
          </cell>
          <cell r="F358">
            <v>472676.85360000003</v>
          </cell>
          <cell r="G358">
            <v>4</v>
          </cell>
        </row>
        <row r="359">
          <cell r="B359" t="str">
            <v>BREAKER 3X250A  220 V,  85 KA INDUSTRIAL ABB(A2N 250 TMF 250-2500 3P FF), SIEMENS, EATON O MERLIN GERIN</v>
          </cell>
          <cell r="C359" t="str">
            <v>Un</v>
          </cell>
          <cell r="D359">
            <v>503129.42399999994</v>
          </cell>
          <cell r="E359">
            <v>95594.590559999997</v>
          </cell>
          <cell r="F359">
            <v>598724.01455999992</v>
          </cell>
          <cell r="G359">
            <v>4</v>
          </cell>
        </row>
        <row r="360">
          <cell r="B360" t="str">
            <v>BREAKER 3X320A  220 V,  85 KA INDUSTRIAL ABB(A3N 400 TMF 320-3200 3P FF), SIEMENS, EATON O MERLIN GERIN</v>
          </cell>
          <cell r="C360" t="str">
            <v>Un</v>
          </cell>
          <cell r="D360">
            <v>761314.26</v>
          </cell>
          <cell r="E360">
            <v>144649.70939999999</v>
          </cell>
          <cell r="F360">
            <v>905963.96940000006</v>
          </cell>
          <cell r="G360">
            <v>4</v>
          </cell>
        </row>
        <row r="361">
          <cell r="B361" t="str">
            <v>BREAKER 3X400A  220 V,  85 KA INDUSTRIAL ABB(A3N 400 TMF 400-4000 3P FF), SIEMENS, EATON O MERLIN GERIN</v>
          </cell>
          <cell r="C361" t="str">
            <v>Un</v>
          </cell>
          <cell r="D361">
            <v>761314.26</v>
          </cell>
          <cell r="E361">
            <v>144649.70939999999</v>
          </cell>
          <cell r="F361">
            <v>905963.96940000006</v>
          </cell>
          <cell r="G361">
            <v>6</v>
          </cell>
        </row>
        <row r="362">
          <cell r="B362" t="str">
            <v>BREAKER 3X500A  220 V,  85 KA INDUSTRIAL ABB(A3N 630 TMF 500-5000 3P FF), SIEMENS, EATON O MERLIN GERIN</v>
          </cell>
          <cell r="C362" t="str">
            <v>Un</v>
          </cell>
          <cell r="D362">
            <v>1919835.96</v>
          </cell>
          <cell r="E362">
            <v>364768.83240000001</v>
          </cell>
          <cell r="F362">
            <v>2284604.7924000002</v>
          </cell>
          <cell r="G362">
            <v>6</v>
          </cell>
        </row>
        <row r="363">
          <cell r="B363" t="str">
            <v>BREAKER 3X630A  220 V,  85 KA INDUSTRIAL ABB(A3N 630 ELT-LI In=630  3P FF-CON RELÈ ELECTRÒNICO CON PROTECCIÒN DE SOBRECARGA), SIEMENS, EATON O MERLIN GERIN</v>
          </cell>
          <cell r="C363" t="str">
            <v>Un</v>
          </cell>
          <cell r="D363">
            <v>2184640.92</v>
          </cell>
          <cell r="E363">
            <v>415081.77480000001</v>
          </cell>
          <cell r="F363">
            <v>2599722.6947999997</v>
          </cell>
          <cell r="G363">
            <v>6</v>
          </cell>
        </row>
        <row r="364">
          <cell r="B364" t="str">
            <v>BREAKER TOTALIZADOR  INDUSTRIAL 3X600A  220 V. TERMOMAGNÉTICO, Icu=85KA. Ics=50%Icu.MARCA SCHNEIDER ELECTRIC (REFERENCIA EZC630N3600), SIEMENS, EATON O ABB.</v>
          </cell>
          <cell r="C364" t="str">
            <v>Un</v>
          </cell>
          <cell r="D364">
            <v>1052599.716</v>
          </cell>
          <cell r="E364">
            <v>199993.94604000001</v>
          </cell>
          <cell r="F364">
            <v>1252593.6620400001</v>
          </cell>
          <cell r="G364">
            <v>2</v>
          </cell>
        </row>
        <row r="365">
          <cell r="B365" t="str">
            <v>BREAKER TOTALIZADOR  INDUSTRIAL 3X500A  220 V. TERMOMAGNÉTICO, Icu=85KA. Ics=50%Icu.MARCA SCHNEIDER ELECTRIC (REFERENCIA EZC630N3500), SIEMENS, EATON O ABB.</v>
          </cell>
          <cell r="C365" t="str">
            <v>Un</v>
          </cell>
          <cell r="D365">
            <v>1052599.716</v>
          </cell>
          <cell r="E365">
            <v>199993.94604000001</v>
          </cell>
          <cell r="F365">
            <v>1252593.6620400001</v>
          </cell>
          <cell r="G365">
            <v>2</v>
          </cell>
        </row>
        <row r="366">
          <cell r="B366" t="str">
            <v>BREAKER TOTALIZADOR  INDUSTRIAL 3X400A  220 V. TERMOMAGNÉTICO, Icu=85KA. Ics=50%Icu.MARCA SCHNEIDER ELECTRIC (REFERENCIA EZC400N3400), SIEMENS, EATON O ABB.</v>
          </cell>
          <cell r="C366" t="str">
            <v>Un</v>
          </cell>
          <cell r="D366">
            <v>491213.20079999999</v>
          </cell>
          <cell r="E366">
            <v>93330.508151999995</v>
          </cell>
          <cell r="F366">
            <v>584543.70895200002</v>
          </cell>
          <cell r="G366">
            <v>2</v>
          </cell>
        </row>
        <row r="367">
          <cell r="B367" t="str">
            <v>BREAKER TOTALIZADOR  INDUSTRIAL 3X350A  220 V. TERMOMAGNÉTICO, Icu=85KA. Ics=50%Icu.MARCA SCHNEIDER ELECTRIC (REFERENCIA EZC400N3350), SIEMENS, EATON O ABB.</v>
          </cell>
          <cell r="C367" t="str">
            <v>Un</v>
          </cell>
          <cell r="D367">
            <v>491213.20079999999</v>
          </cell>
          <cell r="E367">
            <v>93330.508151999995</v>
          </cell>
          <cell r="F367">
            <v>584543.70895200002</v>
          </cell>
          <cell r="G367">
            <v>2</v>
          </cell>
        </row>
        <row r="368">
          <cell r="B368" t="str">
            <v>BREAKER TOTALIZADOR  INDUSTRIAL 3X300A  220 V. TERMOMAGNÉTICO, Icu=85KA. Ics=50%Icu.MARCA SCHNEIDER ELECTRIC (REFERENCIA EZC400N3300), SIEMENS, EATON O ABB.</v>
          </cell>
          <cell r="C368" t="str">
            <v>Un</v>
          </cell>
          <cell r="D368">
            <v>491213.20079999999</v>
          </cell>
          <cell r="E368">
            <v>93330.508151999995</v>
          </cell>
          <cell r="F368">
            <v>584543.70895200002</v>
          </cell>
          <cell r="G368">
            <v>2</v>
          </cell>
        </row>
        <row r="369">
          <cell r="B369" t="str">
            <v>BREAKER TOTALIZADOR  INDUSTRIAL 3X250A  220 V. TERMOMAGNÉTICO, Icu=50KA. Ics=50%Icu.MARCA SCHNEIDER ELECTRIC (REFERENCIA EZC250N3250), SIEMENS, EATON O ABB.</v>
          </cell>
          <cell r="C369" t="str">
            <v>Un</v>
          </cell>
          <cell r="D369">
            <v>312999.46271999995</v>
          </cell>
          <cell r="E369">
            <v>59469.897916799993</v>
          </cell>
          <cell r="F369">
            <v>372469.36063679995</v>
          </cell>
          <cell r="G369">
            <v>2</v>
          </cell>
        </row>
        <row r="370">
          <cell r="B370" t="str">
            <v>BREAKER TOTALIZADOR  INDUSTRIAL 3X225A  220 V. TERMOMAGNÉTICO, Icu=50KA. Ics=50%Icu.MARCA SCHNEIDER ELECTRIC (REFERENCIA EZC250N3225), SIEMENS, EATON O ABB.</v>
          </cell>
          <cell r="C370" t="str">
            <v>Un</v>
          </cell>
          <cell r="D370">
            <v>312999.46271999995</v>
          </cell>
          <cell r="E370">
            <v>59469.897916799993</v>
          </cell>
          <cell r="F370">
            <v>372469.36063679995</v>
          </cell>
          <cell r="G370">
            <v>2</v>
          </cell>
        </row>
        <row r="371">
          <cell r="B371" t="str">
            <v>BREAKER TOTALIZADOR  INDUSTRIAL 3X200A  220 V. TERMOMAGNÉTICO, Icu=50KA. Ics=50%Icu.MARCA SCHNEIDER ELECTRIC (REFERENCIA EZC250N3200), SIEMENS, EATON O ABB.</v>
          </cell>
          <cell r="C371" t="str">
            <v>Un</v>
          </cell>
          <cell r="D371">
            <v>312999.46271999995</v>
          </cell>
          <cell r="E371">
            <v>59469.897916799993</v>
          </cell>
          <cell r="F371">
            <v>372469.36063679995</v>
          </cell>
          <cell r="G371">
            <v>2</v>
          </cell>
        </row>
        <row r="372">
          <cell r="B372" t="str">
            <v>BREAKER TOTALIZADOR  INDUSTRIAL 3X175A  220 V. TERMOMAGNÉTICO, Icu=50KA. Ics=50%Icu.MARCA SCHNEIDER ELECTRIC (REFERENCIA EZC250N3175), SIEMENS, EATON O ABB.</v>
          </cell>
          <cell r="C372" t="str">
            <v>Un</v>
          </cell>
          <cell r="D372">
            <v>312999.46271999995</v>
          </cell>
          <cell r="E372">
            <v>59469.897916799993</v>
          </cell>
          <cell r="F372">
            <v>372469.36063679995</v>
          </cell>
          <cell r="G372">
            <v>2</v>
          </cell>
        </row>
        <row r="373">
          <cell r="B373" t="str">
            <v>BREAKER TOTALIZADOR  INDUSTRIAL 3X160A  220 V. TERMOMAGNÉTICO, Icu=50KA. Ics=50%Icu.MARCA SCHNEIDER ELECTRIC (REFERENCIA EZC250N3160), SIEMENS, EATON O ABB.</v>
          </cell>
          <cell r="C373" t="str">
            <v>Un</v>
          </cell>
          <cell r="D373">
            <v>312999.46271999995</v>
          </cell>
          <cell r="E373">
            <v>59469.897916799993</v>
          </cell>
          <cell r="F373">
            <v>372469.36063679995</v>
          </cell>
          <cell r="G373">
            <v>2</v>
          </cell>
        </row>
        <row r="374">
          <cell r="B374" t="str">
            <v>BREAKER TOTALIZADOR  INDUSTRIAL 3X150A  220 V. TERMOMAGNÉTICO, Icu=50KA. Ics=50%Icu.MARCA SCHNEIDER ELECTRIC (REFERENCIA EZC250N3150), SIEMENS, EATON O ABB.</v>
          </cell>
          <cell r="C374" t="str">
            <v>Un</v>
          </cell>
          <cell r="D374">
            <v>312999.46271999995</v>
          </cell>
          <cell r="E374">
            <v>59469.897916799993</v>
          </cell>
          <cell r="F374">
            <v>372469.36063679995</v>
          </cell>
          <cell r="G374">
            <v>2</v>
          </cell>
        </row>
        <row r="375">
          <cell r="B375" t="str">
            <v>BREAKER TOTALIZADOR  INDUSTRIAL 3X125A  220 V. TERMOMAGNÉTICO, Icu=50KA. Ics=50%Icu.MARCA SCHNEIDER ELECTRIC (REFERENCIA EZC250N3125), SIEMENS, EATON O ABB.</v>
          </cell>
          <cell r="C375" t="str">
            <v>Un</v>
          </cell>
          <cell r="D375">
            <v>277912.80551999999</v>
          </cell>
          <cell r="E375">
            <v>52803.433048799998</v>
          </cell>
          <cell r="F375">
            <v>330716.23856879998</v>
          </cell>
          <cell r="G375">
            <v>2</v>
          </cell>
        </row>
        <row r="376">
          <cell r="B376" t="str">
            <v>BREAKER TOTALIZADOR  INDUSTRIAL 3X100A  220 V. TERMOMAGNÉTICO, Icu=25KA. Ics=50%Icu.MARCA SCHNEIDER ELECTRIC (REFERENCIA EZC100N3100), SIEMENS, EATON O ABB.</v>
          </cell>
          <cell r="C376" t="str">
            <v>Un</v>
          </cell>
          <cell r="D376">
            <v>124921.73988000001</v>
          </cell>
          <cell r="E376">
            <v>23735.130577200001</v>
          </cell>
          <cell r="F376">
            <v>148656.87045720001</v>
          </cell>
          <cell r="G376">
            <v>2</v>
          </cell>
        </row>
        <row r="377">
          <cell r="B377" t="str">
            <v>BREAKER TOTALIZADOR  INDUSTRIAL 3X80A  220 V. TERMOMAGNÉTICO, Icu=25KA. Ics=50%Icu.MARCA SCHNEIDER ELECTRIC (REFERENCIA EZC100N3080), SIEMENS, EATON O ABB.</v>
          </cell>
          <cell r="C377" t="str">
            <v>Un</v>
          </cell>
          <cell r="D377">
            <v>124921.73988000001</v>
          </cell>
          <cell r="E377">
            <v>23735.130577200001</v>
          </cell>
          <cell r="F377">
            <v>148656.87045720001</v>
          </cell>
          <cell r="G377">
            <v>2</v>
          </cell>
        </row>
        <row r="378">
          <cell r="B378" t="str">
            <v>BREAKER TOTALIZADOR  INDUSTRIAL 3X60A  220 V. TERMOMAGNÉTICO, Icu=25KA. Ics=50%Icu.MARCA SCHNEIDER ELECTRIC (REFERENCIA EZC100N3060), SIEMENS, EATON O ABB.</v>
          </cell>
          <cell r="C378" t="str">
            <v>Un</v>
          </cell>
          <cell r="D378">
            <v>123531.51384</v>
          </cell>
          <cell r="E378">
            <v>23470.9876296</v>
          </cell>
          <cell r="F378">
            <v>147002.50146960001</v>
          </cell>
          <cell r="G378">
            <v>2</v>
          </cell>
        </row>
        <row r="379">
          <cell r="B379" t="str">
            <v>BREAKER TOTALIZADOR  INDUSTRIAL 3X50A  220 V. TERMOMAGNÉTICO, Icu=25KA. Ics=50%Icu.MARCA SCHNEIDER ELECTRIC (REFERENCIA EZC100N3050), SIEMENS, EATON O ABB.</v>
          </cell>
          <cell r="C379" t="str">
            <v>Un</v>
          </cell>
          <cell r="D379">
            <v>123531.51384</v>
          </cell>
          <cell r="E379">
            <v>23470.9876296</v>
          </cell>
          <cell r="F379">
            <v>147002.50146960001</v>
          </cell>
          <cell r="G379">
            <v>2</v>
          </cell>
        </row>
        <row r="380">
          <cell r="B380" t="str">
            <v>BREAKER TOTALIZADOR  INDUSTRIAL 3X40A  220 V. TERMOMAGNÉTICO, Icu=25KA. Ics=50%Icu.MARCA SCHNEIDER ELECTRIC (REFERENCIA EZC100N3040), SIEMENS, EATON O ABB.</v>
          </cell>
          <cell r="C380" t="str">
            <v>Un</v>
          </cell>
          <cell r="D380">
            <v>123531.51384</v>
          </cell>
          <cell r="E380">
            <v>23470.9876296</v>
          </cell>
          <cell r="F380">
            <v>147002.50146960001</v>
          </cell>
          <cell r="G380">
            <v>2</v>
          </cell>
        </row>
        <row r="381">
          <cell r="B381" t="str">
            <v>BREAKER TOTALIZADOR  INDUSTRIAL 3X30A  220 V. TERMOMAGNÉTICO, Icu=25KA. Ics=50%Icu.MARCA SCHNEIDER ELECTRIC (REFERENCIA EZC100N3030), SIEMENS, EATON O ABB.</v>
          </cell>
          <cell r="C381" t="str">
            <v>Un</v>
          </cell>
          <cell r="D381">
            <v>123531.51384</v>
          </cell>
          <cell r="E381">
            <v>23470.9876296</v>
          </cell>
          <cell r="F381">
            <v>147002.50146960001</v>
          </cell>
          <cell r="G381">
            <v>2</v>
          </cell>
        </row>
        <row r="382">
          <cell r="B382" t="str">
            <v>BREAKER TOTALIZADOR  INDUSTRIAL 3X20A  220 V. TERMOMAGNÉTICO, Icu=25KA. Ics=50%Icu.MARCA SCHNEIDER ELECTRIC (REFERENCIA EZC100N3020), SIEMENS, EATON O ABB.</v>
          </cell>
          <cell r="C382" t="str">
            <v>Un</v>
          </cell>
          <cell r="D382">
            <v>123531.51384</v>
          </cell>
          <cell r="E382">
            <v>23470.9876296</v>
          </cell>
          <cell r="F382">
            <v>147002.50146960001</v>
          </cell>
          <cell r="G382">
            <v>2</v>
          </cell>
        </row>
        <row r="383">
          <cell r="B383" t="str">
            <v>BREAKER TOTALIZADOR  INDUSTRIAL 3X600A  220 V. AJUSTABLE TÈRMICA Y MAGNÈTICAMENTE (420-600A),  Icu=40KA. Ics=100%Icu.MARCA SCHNEIDER ELECTRIC (REFERENCIA LV563306), SIEMENS, EATON O ABB.</v>
          </cell>
          <cell r="C383" t="str">
            <v>Un</v>
          </cell>
          <cell r="D383">
            <v>1303833.4217999999</v>
          </cell>
          <cell r="E383">
            <v>247728.35014199998</v>
          </cell>
          <cell r="F383">
            <v>1551561.7719419999</v>
          </cell>
          <cell r="G383">
            <v>2</v>
          </cell>
        </row>
        <row r="384">
          <cell r="B384" t="str">
            <v>BREAKER TOTALIZADOR  INDUSTRIAL 3X500A  220 V. AJUSTABLE TÈRMICA Y MAGNÈTICAMENTE (350-500A),  Icu=40KA. Ics=100%Icu.MARCA SCHNEIDER ELECTRIC (REFERENCIA LV563305), SIEMENS, EATON O ABB.</v>
          </cell>
          <cell r="C384" t="str">
            <v>Un</v>
          </cell>
          <cell r="D384">
            <v>1303833.4217999999</v>
          </cell>
          <cell r="E384">
            <v>247728.35014199998</v>
          </cell>
          <cell r="F384">
            <v>1551561.7719419999</v>
          </cell>
          <cell r="G384">
            <v>2</v>
          </cell>
        </row>
        <row r="385">
          <cell r="B385" t="str">
            <v>BREAKER TOTALIZADOR  INDUSTRIAL 3X400A  220 V. AJUSTABLE TÈRMICA Y MAGNÈTICAMENTE (280-400A),  Icu=40KA. Ics=100%Icu.MARCA SCHNEIDER ELECTRIC (REFERENCIA LV540306), SIEMENS, EATON O ABB.</v>
          </cell>
          <cell r="C385" t="str">
            <v>Un</v>
          </cell>
          <cell r="D385">
            <v>780314.01588000008</v>
          </cell>
          <cell r="E385">
            <v>148259.66301720002</v>
          </cell>
          <cell r="F385">
            <v>928573.67889720015</v>
          </cell>
          <cell r="G385">
            <v>2</v>
          </cell>
        </row>
        <row r="386">
          <cell r="B386" t="str">
            <v>BREAKER TOTALIZADOR  INDUSTRIAL 3X320A  220 V. AJUSTABLE TÈRMICA Y MAGNÈTICAMENTE (224-350A),  Icu=40KA. Ics=100%Icu.MARCA SCHNEIDER ELECTRIC (REFERENCIA LV540305), SIEMENS, EATON O ABB.</v>
          </cell>
          <cell r="C386" t="str">
            <v>Un</v>
          </cell>
          <cell r="D386">
            <v>720004.68623999995</v>
          </cell>
          <cell r="E386">
            <v>136800.89038559998</v>
          </cell>
          <cell r="F386">
            <v>856805.57662559999</v>
          </cell>
          <cell r="G386">
            <v>2</v>
          </cell>
        </row>
        <row r="387">
          <cell r="B387" t="str">
            <v>BREAKER TOTALIZADOR  INDUSTRIAL 3X250A  220 V. AJUSTABLE TÈRMICA Y MAGNÈTICAMENTE (175-250A),  Icu=40KA. Ics=100%Icu.MARCA SCHNEIDER ELECTRIC (REFERENCIA LV525303), SIEMENS, EATON O ABB.</v>
          </cell>
          <cell r="C387" t="str">
            <v>Un</v>
          </cell>
          <cell r="D387">
            <v>350866.57199999999</v>
          </cell>
          <cell r="E387">
            <v>66664.648679999998</v>
          </cell>
          <cell r="F387">
            <v>417531.22067999997</v>
          </cell>
          <cell r="G387">
            <v>2</v>
          </cell>
        </row>
        <row r="388">
          <cell r="B388" t="str">
            <v>BREAKER TOTALIZADOR  INDUSTRIAL 3X200A  220 V. AJUSTABLE TÈRMICA Y MAGNÈTICAMENTE (140-200A),  Icu=40KA. Ics=100%Icu.MARCA SCHNEIDER ELECTRIC (REFERENCIA LV525302), SIEMENS, EATON O ABB.</v>
          </cell>
          <cell r="C388" t="str">
            <v>Un</v>
          </cell>
          <cell r="D388">
            <v>350866.57199999999</v>
          </cell>
          <cell r="E388">
            <v>66664.648679999998</v>
          </cell>
          <cell r="F388">
            <v>417531.22067999997</v>
          </cell>
          <cell r="G388">
            <v>2</v>
          </cell>
        </row>
        <row r="389">
          <cell r="B389" t="str">
            <v>BREAKER TOTALIZADOR  INDUSTRIAL 3X160A  220 V. AJUSTABLE TÈRMICA Y MAGNÈTICAMENTE (112-160A),  Icu=40KA. Ics=100%Icu.MARCA SCHNEIDER ELECTRIC (REFERENCIA LV516303), SIEMENS, EATON O ABB.</v>
          </cell>
          <cell r="C389" t="str">
            <v>Un</v>
          </cell>
          <cell r="D389">
            <v>350866.57199999999</v>
          </cell>
          <cell r="E389">
            <v>66664.648679999998</v>
          </cell>
          <cell r="F389">
            <v>417531.22067999997</v>
          </cell>
          <cell r="G389">
            <v>2</v>
          </cell>
        </row>
        <row r="390">
          <cell r="B390" t="str">
            <v>BREAKER TOTALIZADOR  INDUSTRIAL 3X125A  220 V. AJUSTABLE TÈRMICA Y MAGNÈTICAMENTE (87-125A),  Icu=40KA. Ics=100%Icu.MARCA SCHNEIDER ELECTRIC (REFERENCIA LV516302), SIEMENS, EATON O ABB.</v>
          </cell>
          <cell r="C390" t="str">
            <v>Un</v>
          </cell>
          <cell r="D390">
            <v>350866.57199999999</v>
          </cell>
          <cell r="E390">
            <v>66664.648679999998</v>
          </cell>
          <cell r="F390">
            <v>417531.22067999997</v>
          </cell>
          <cell r="G390">
            <v>2</v>
          </cell>
        </row>
        <row r="391">
          <cell r="B391" t="str">
            <v>BREAKER TOTALIZADOR  INDUSTRIAL 3X100A  220 V. AJUSTABLE TÈRMICA Y MAGNÈTICAMENTE (70-100A),  Icu=40KA. Ics=100%Icu.MARCA SCHNEIDER ELECTRIC (REFERENCIA LV510307), SIEMENS, EATON O ABB.</v>
          </cell>
          <cell r="C391" t="str">
            <v>Un</v>
          </cell>
          <cell r="D391">
            <v>155771.51772</v>
          </cell>
          <cell r="E391">
            <v>29596.588366800002</v>
          </cell>
          <cell r="F391">
            <v>185368.10608679999</v>
          </cell>
          <cell r="G391">
            <v>2</v>
          </cell>
        </row>
        <row r="392">
          <cell r="B392" t="str">
            <v>BREAKER TOTALIZADOR  INDUSTRIAL 3X80A  220 V. AJUSTABLE TÈRMICA Y MAGNÈTICAMENTE (56-80A),  Icu=40KA. Ics=100%Icu.MARCA SCHNEIDER ELECTRIC (REFERENCIA LV510306), SIEMENS, EATON O ABB.</v>
          </cell>
          <cell r="C392" t="str">
            <v>Un</v>
          </cell>
          <cell r="D392">
            <v>155771.51772</v>
          </cell>
          <cell r="E392">
            <v>29596.588366800002</v>
          </cell>
          <cell r="F392">
            <v>185368.10608679999</v>
          </cell>
          <cell r="G392">
            <v>2</v>
          </cell>
        </row>
        <row r="393">
          <cell r="B393" t="str">
            <v>BREAKER TOTALIZADOR  INDUSTRIAL 3X63A  220 V. AJUSTABLE TÈRMICA Y MAGNÈTICAMENTE (44-63A),  Icu=40KA. Ics=100%Icu.MARCA SCHNEIDER ELECTRIC (REFERENCIA LV510305), SIEMENS, EATON O ABB.</v>
          </cell>
          <cell r="C393" t="str">
            <v>Un</v>
          </cell>
          <cell r="D393">
            <v>155771.51772</v>
          </cell>
          <cell r="E393">
            <v>29596.588366800002</v>
          </cell>
          <cell r="F393">
            <v>185368.10608679999</v>
          </cell>
          <cell r="G393">
            <v>2</v>
          </cell>
        </row>
        <row r="394">
          <cell r="B394" t="str">
            <v>BREAKER TOTALIZADOR  INDUSTRIAL 3X50A  220 V. AJUSTABLE TÈRMICA Y MAGNÈTICAMENTE (22-32A),  Icu=40KA. Ics=100%Icu.MARCA SCHNEIDER ELECTRIC (REFERENCIA LV516304), SIEMENS, EATON O ABB.</v>
          </cell>
          <cell r="C394" t="str">
            <v>Un</v>
          </cell>
          <cell r="D394">
            <v>151600.83959999998</v>
          </cell>
          <cell r="E394">
            <v>28804.159523999995</v>
          </cell>
          <cell r="F394">
            <v>180404.99912399997</v>
          </cell>
          <cell r="G394">
            <v>2</v>
          </cell>
        </row>
        <row r="395">
          <cell r="B395" t="str">
            <v>BREAKER TOTALIZADOR  INDUSTRIAL 3X40A  220 V. AJUSTABLE TÈRMICA Y MAGNÈTICAMENTE (22-32A),  Icu=40KA. Ics=100%Icu.MARCA SCHNEIDER ELECTRIC (REFERENCIA LV516303), SIEMENS, EATON O ABB.</v>
          </cell>
          <cell r="C395" t="str">
            <v>Un</v>
          </cell>
          <cell r="D395">
            <v>151600.83959999998</v>
          </cell>
          <cell r="E395">
            <v>28804.159523999995</v>
          </cell>
          <cell r="F395">
            <v>180404.99912399997</v>
          </cell>
          <cell r="G395">
            <v>2</v>
          </cell>
        </row>
        <row r="396">
          <cell r="B396" t="str">
            <v>BREAKER TOTALIZADOR  INDUSTRIAL 3X32A  220 V. AJUSTABLE TÈRMICA Y MAGNÈTICAMENTE (22-32A),  Icu=40KA. Ics=100%Icu.MARCA SCHNEIDER ELECTRIC (REFERENCIA LV516302), SIEMENS, EATON O ABB.</v>
          </cell>
          <cell r="C396" t="str">
            <v>Un</v>
          </cell>
          <cell r="D396">
            <v>151600.83959999998</v>
          </cell>
          <cell r="E396">
            <v>28804.159523999995</v>
          </cell>
          <cell r="F396">
            <v>180404.99912399997</v>
          </cell>
          <cell r="G396">
            <v>2</v>
          </cell>
        </row>
        <row r="397">
          <cell r="B397" t="str">
            <v>BREAKER TOTALIZADOR  INDUSTRIAL 3X25A  220 V. AJUSTABLE TÈRMICA Y MAGNÈTICAMENTE (18-25A),  Icu=40KA. Ics=100%Icu.MARCA SCHNEIDER ELECTRIC (REFERENCIA LV510301), SIEMENS, EATON O ABB.</v>
          </cell>
          <cell r="C397" t="str">
            <v>Un</v>
          </cell>
          <cell r="D397">
            <v>151600.83959999998</v>
          </cell>
          <cell r="E397">
            <v>28804.159523999995</v>
          </cell>
          <cell r="F397">
            <v>180404.99912399997</v>
          </cell>
          <cell r="G397">
            <v>2</v>
          </cell>
        </row>
        <row r="398">
          <cell r="B398" t="str">
            <v>Contactor tripolar Automático 220V, 65A, AC3 (Contactos Aux: 1NA+1NC). MARCA SCHNEIDER ELECTRIC (REFERENCIA LC1E65), SIEMENS, EATON O ABB.</v>
          </cell>
          <cell r="C398" t="str">
            <v>Un</v>
          </cell>
          <cell r="D398">
            <v>329946.98015999998</v>
          </cell>
          <cell r="E398">
            <v>62689.926230399993</v>
          </cell>
          <cell r="F398">
            <v>392636.90639039996</v>
          </cell>
          <cell r="G398">
            <v>2</v>
          </cell>
        </row>
        <row r="399">
          <cell r="B399" t="str">
            <v>Contactor tripolar Automático 220V, 18A, AC3 (Contactos Aux: 1NA). MARCA SCHNEIDER ELECTRIC (REFERENCIA LC1E1810), SIEMENS, EATON O ABB.</v>
          </cell>
          <cell r="C399" t="str">
            <v>Un</v>
          </cell>
          <cell r="D399">
            <v>60552.067519999997</v>
          </cell>
          <cell r="E399">
            <v>11504.892828799999</v>
          </cell>
          <cell r="F399">
            <v>72056.960348799999</v>
          </cell>
          <cell r="G399">
            <v>1.5</v>
          </cell>
        </row>
        <row r="400">
          <cell r="B400" t="str">
            <v>Contactor tripolar Automático 220V, 32A, AC3 (Contactos Aux: 1NA). MARCA SCHNEIDER ELECTRIC (REFERENCIA LC1E3210), SIEMENS, EATON O ABB.</v>
          </cell>
          <cell r="C400" t="str">
            <v>Un</v>
          </cell>
          <cell r="D400">
            <v>112994.48314</v>
          </cell>
          <cell r="E400">
            <v>21468.951796599998</v>
          </cell>
          <cell r="F400">
            <v>134463.43493659998</v>
          </cell>
          <cell r="G400">
            <v>1.5</v>
          </cell>
        </row>
        <row r="401">
          <cell r="B401" t="str">
            <v>Temporizador eléctrónico programable y multifunción para montaje en riel, Rango: Multiescala 0,1seg a 10 días, ON fijo OFF fijo, 1 contacto conmutado, 12-240VAC/DC</v>
          </cell>
          <cell r="C401" t="str">
            <v>un</v>
          </cell>
          <cell r="D401">
            <v>277427.32975999999</v>
          </cell>
          <cell r="E401">
            <v>52711.192654400002</v>
          </cell>
          <cell r="F401">
            <v>330138.52241440001</v>
          </cell>
          <cell r="G401">
            <v>0.5</v>
          </cell>
        </row>
        <row r="402">
          <cell r="B402" t="str">
            <v>Rele de estado solido monopolar 25A</v>
          </cell>
          <cell r="C402">
            <v>0</v>
          </cell>
          <cell r="D402">
            <v>165503.09999999998</v>
          </cell>
          <cell r="E402">
            <v>31445.588999999996</v>
          </cell>
          <cell r="F402">
            <v>196948.68899999998</v>
          </cell>
          <cell r="G402">
            <v>0</v>
          </cell>
        </row>
        <row r="403">
          <cell r="B403" t="str">
            <v>Pulsador tipo superficie plana, diametro 22mm, IP65, 10A, contacto NA.</v>
          </cell>
          <cell r="C403" t="str">
            <v>UN</v>
          </cell>
          <cell r="D403">
            <v>19345.179584650919</v>
          </cell>
          <cell r="E403">
            <v>3675.5841210836747</v>
          </cell>
          <cell r="F403">
            <v>23020.763705734593</v>
          </cell>
          <cell r="G403">
            <v>0.15</v>
          </cell>
        </row>
        <row r="404">
          <cell r="B404" t="str">
            <v xml:space="preserve">BREAKER MONOPOLAR ENCHUFABLE. TACO SIEMENS Q115. 1x15 </v>
          </cell>
          <cell r="C404" t="str">
            <v>UN</v>
          </cell>
          <cell r="D404">
            <v>9163.3549700000003</v>
          </cell>
          <cell r="E404">
            <v>1741.0374443000001</v>
          </cell>
          <cell r="F404">
            <v>10904.3924143</v>
          </cell>
          <cell r="G404">
            <v>0.3</v>
          </cell>
        </row>
        <row r="405">
          <cell r="B405" t="str">
            <v xml:space="preserve">BREAKER MONOPOLAR ENCHUFABLE.TACO SIEMENS Q120 1x20 </v>
          </cell>
          <cell r="C405" t="str">
            <v>UN</v>
          </cell>
          <cell r="D405">
            <v>9163.3549700000003</v>
          </cell>
          <cell r="E405">
            <v>1741.0374443000001</v>
          </cell>
          <cell r="F405">
            <v>10904.3924143</v>
          </cell>
          <cell r="G405">
            <v>0.3</v>
          </cell>
        </row>
        <row r="406">
          <cell r="B406" t="str">
            <v xml:space="preserve">BREAKER MONOPOLAR.TACO SIEMENS Q130 1x30 </v>
          </cell>
          <cell r="C406" t="str">
            <v>UN</v>
          </cell>
          <cell r="D406">
            <v>9163.3549700000003</v>
          </cell>
          <cell r="E406">
            <v>1741.0374443000001</v>
          </cell>
          <cell r="F406">
            <v>10904.3924143</v>
          </cell>
          <cell r="G406">
            <v>0.3</v>
          </cell>
        </row>
        <row r="407">
          <cell r="B407" t="str">
            <v xml:space="preserve">BREAKER MONOPOLAR ENCHUFABLE.TACO SIEMENS Q140 1x40 </v>
          </cell>
          <cell r="C407" t="str">
            <v>UN</v>
          </cell>
          <cell r="D407">
            <v>11287.31142</v>
          </cell>
          <cell r="E407">
            <v>2144.5891698</v>
          </cell>
          <cell r="F407">
            <v>13431.9005898</v>
          </cell>
          <cell r="G407">
            <v>0.3</v>
          </cell>
        </row>
        <row r="408">
          <cell r="B408" t="str">
            <v xml:space="preserve">BREAKER MONOPOLAR ENCHUFABLE.TACO SIEMENS Q150 1x50 </v>
          </cell>
          <cell r="C408" t="str">
            <v>UN</v>
          </cell>
          <cell r="D408">
            <v>11287.31142</v>
          </cell>
          <cell r="E408">
            <v>2144.5891698</v>
          </cell>
          <cell r="F408">
            <v>13431.9005898</v>
          </cell>
          <cell r="G408">
            <v>0.3</v>
          </cell>
        </row>
        <row r="409">
          <cell r="B409" t="str">
            <v xml:space="preserve">BREAKER MONOPOLAR ENCHUFABLE.TACO SIEMENS Q160 1x60 </v>
          </cell>
          <cell r="C409" t="str">
            <v>UN</v>
          </cell>
          <cell r="D409">
            <v>22287.750799999998</v>
          </cell>
          <cell r="E409">
            <v>4234.6726519999993</v>
          </cell>
          <cell r="F409">
            <v>26522.423451999995</v>
          </cell>
          <cell r="G409">
            <v>0.3</v>
          </cell>
        </row>
        <row r="410">
          <cell r="B410" t="str">
            <v xml:space="preserve">BREAKER MONOPOLAR ENCHUFABLE.TACO SIEMENS Q170 1x70 </v>
          </cell>
          <cell r="C410" t="str">
            <v>UN</v>
          </cell>
          <cell r="D410">
            <v>22287.750799999998</v>
          </cell>
          <cell r="E410">
            <v>4234.6726519999993</v>
          </cell>
          <cell r="F410">
            <v>26522.423451999995</v>
          </cell>
          <cell r="G410">
            <v>0.3</v>
          </cell>
        </row>
        <row r="411">
          <cell r="B411" t="str">
            <v>BREAKER BIPOLAR ENCHUFABLE.TACO SIEMENS Q2100 2x100</v>
          </cell>
          <cell r="C411" t="str">
            <v>UN</v>
          </cell>
          <cell r="D411">
            <v>47333.886599999998</v>
          </cell>
          <cell r="E411">
            <v>8993.4384539999992</v>
          </cell>
          <cell r="F411">
            <v>56327.325054000001</v>
          </cell>
          <cell r="G411">
            <v>0.6</v>
          </cell>
        </row>
        <row r="412">
          <cell r="B412" t="str">
            <v xml:space="preserve">BREAKER BIPOLAR ENCHUFABLE.TACO SIEMENS Q215 2x15 </v>
          </cell>
          <cell r="C412" t="str">
            <v>UN</v>
          </cell>
          <cell r="D412">
            <v>27583.85</v>
          </cell>
          <cell r="E412">
            <v>5240.9314999999997</v>
          </cell>
          <cell r="F412">
            <v>32824.781499999997</v>
          </cell>
          <cell r="G412">
            <v>0.6</v>
          </cell>
        </row>
        <row r="413">
          <cell r="B413" t="str">
            <v xml:space="preserve">BREAKER BIPOLAR ENCHUFABLE.TACO SIEMENS Q220 2x20 </v>
          </cell>
          <cell r="C413" t="str">
            <v>UN</v>
          </cell>
          <cell r="D413">
            <v>27583.85</v>
          </cell>
          <cell r="E413">
            <v>5240.9314999999997</v>
          </cell>
          <cell r="F413">
            <v>32824.781499999997</v>
          </cell>
          <cell r="G413">
            <v>0.6</v>
          </cell>
        </row>
        <row r="414">
          <cell r="B414" t="str">
            <v>BREAKER BIPOLAR ENCHUFABLE.TACO SIEMENS Q230 2x30</v>
          </cell>
          <cell r="C414" t="str">
            <v>UN</v>
          </cell>
          <cell r="D414">
            <v>27583.85</v>
          </cell>
          <cell r="E414">
            <v>5240.9314999999997</v>
          </cell>
          <cell r="F414">
            <v>32824.781499999997</v>
          </cell>
          <cell r="G414">
            <v>0.6</v>
          </cell>
        </row>
        <row r="415">
          <cell r="B415" t="str">
            <v>BREAKER BIPOLAR ENCHUFABLE.TACO SIEMENS Q240 2x40</v>
          </cell>
          <cell r="C415" t="str">
            <v>UN</v>
          </cell>
          <cell r="D415">
            <v>33100.619999999995</v>
          </cell>
          <cell r="E415">
            <v>6289.1177999999991</v>
          </cell>
          <cell r="F415">
            <v>39389.737799999995</v>
          </cell>
          <cell r="G415">
            <v>0.6</v>
          </cell>
        </row>
        <row r="416">
          <cell r="B416" t="str">
            <v>BREAKER BIPOLAR ENCHUFABLE.TACO SIEMENS Q250 2x50</v>
          </cell>
          <cell r="C416" t="str">
            <v>UN</v>
          </cell>
          <cell r="D416">
            <v>33100.619999999995</v>
          </cell>
          <cell r="E416">
            <v>6289.1177999999991</v>
          </cell>
          <cell r="F416">
            <v>39389.737799999995</v>
          </cell>
          <cell r="G416">
            <v>0.6</v>
          </cell>
        </row>
        <row r="417">
          <cell r="B417" t="str">
            <v>BREAKER BIPOLAR ENCHUFABLE.TACO SIEMENS Q260 2x60</v>
          </cell>
          <cell r="C417" t="str">
            <v>UN</v>
          </cell>
          <cell r="D417">
            <v>41927.451999999997</v>
          </cell>
          <cell r="E417">
            <v>7966.2158799999997</v>
          </cell>
          <cell r="F417">
            <v>49893.667879999994</v>
          </cell>
          <cell r="G417">
            <v>0.6</v>
          </cell>
        </row>
        <row r="418">
          <cell r="B418" t="str">
            <v xml:space="preserve">BREAKER BIPOLAR ENCHUFABLE.TACO SIEMENS Q270 2x70 </v>
          </cell>
          <cell r="C418" t="str">
            <v>UN</v>
          </cell>
          <cell r="D418">
            <v>41927.451999999997</v>
          </cell>
          <cell r="E418">
            <v>7966.2158799999997</v>
          </cell>
          <cell r="F418">
            <v>49893.667879999994</v>
          </cell>
          <cell r="G418">
            <v>0.6</v>
          </cell>
        </row>
        <row r="419">
          <cell r="B419" t="str">
            <v>BREAKER BIPOLAR ENCHUFABLE.TACO SIEMENS Q280 2x80</v>
          </cell>
          <cell r="C419" t="str">
            <v>UN</v>
          </cell>
          <cell r="D419">
            <v>47333.886599999998</v>
          </cell>
          <cell r="E419">
            <v>8993.4384539999992</v>
          </cell>
          <cell r="F419">
            <v>56327.325054000001</v>
          </cell>
          <cell r="G419">
            <v>0.6</v>
          </cell>
        </row>
        <row r="420">
          <cell r="B420" t="str">
            <v xml:space="preserve">BREAKER TRIPOLAR ENCHUFABLE.TACO SIEMENS Q3100 3x100 </v>
          </cell>
          <cell r="C420" t="str">
            <v>UN</v>
          </cell>
          <cell r="D420">
            <v>76131.425999999992</v>
          </cell>
          <cell r="E420">
            <v>14464.970939999999</v>
          </cell>
          <cell r="F420">
            <v>90596.396939999991</v>
          </cell>
          <cell r="G420">
            <v>0.9</v>
          </cell>
        </row>
        <row r="421">
          <cell r="B421" t="str">
            <v xml:space="preserve">BREAKER TRIPOLAR ENCHUFABLE.TACO SIEMENS Q315 3x15 </v>
          </cell>
          <cell r="C421" t="str">
            <v>UN</v>
          </cell>
          <cell r="D421">
            <v>63773.861199999999</v>
          </cell>
          <cell r="E421">
            <v>12117.033627999999</v>
          </cell>
          <cell r="F421">
            <v>75890.894828000004</v>
          </cell>
          <cell r="G421">
            <v>0.9</v>
          </cell>
        </row>
        <row r="422">
          <cell r="B422" t="str">
            <v xml:space="preserve">BREAKER TRIPOLAR ENCHUFABLE.TACO SIEMENS Q320 3x20 </v>
          </cell>
          <cell r="C422" t="str">
            <v>UN</v>
          </cell>
          <cell r="D422">
            <v>63773.861199999999</v>
          </cell>
          <cell r="E422">
            <v>12117.033627999999</v>
          </cell>
          <cell r="F422">
            <v>75890.894828000004</v>
          </cell>
          <cell r="G422">
            <v>0.9</v>
          </cell>
        </row>
        <row r="423">
          <cell r="B423" t="str">
            <v xml:space="preserve">BREAKER TRIPOLAR ENCHUFABLE.TACO SIEMENS Q330 3x30 </v>
          </cell>
          <cell r="C423" t="str">
            <v>UN</v>
          </cell>
          <cell r="D423">
            <v>63773.861199999999</v>
          </cell>
          <cell r="E423">
            <v>12117.033627999999</v>
          </cell>
          <cell r="F423">
            <v>75890.894828000004</v>
          </cell>
          <cell r="G423">
            <v>0.9</v>
          </cell>
        </row>
        <row r="424">
          <cell r="B424" t="str">
            <v xml:space="preserve">BREAKER TRIPOLAR ENCHUFABLE.TACO SIEMENS Q340 3x40 </v>
          </cell>
          <cell r="C424" t="str">
            <v>UN</v>
          </cell>
          <cell r="D424">
            <v>63773.861199999999</v>
          </cell>
          <cell r="E424">
            <v>12117.033627999999</v>
          </cell>
          <cell r="F424">
            <v>75890.894828000004</v>
          </cell>
          <cell r="G424">
            <v>0.9</v>
          </cell>
        </row>
        <row r="425">
          <cell r="B425" t="str">
            <v>BREAKER TRIPOLAR ENCHUFABLE.TACO SIEMENS Q350 3x50</v>
          </cell>
          <cell r="C425" t="str">
            <v>UN</v>
          </cell>
          <cell r="D425">
            <v>63773.861199999999</v>
          </cell>
          <cell r="E425">
            <v>12117.033627999999</v>
          </cell>
          <cell r="F425">
            <v>75890.894828000004</v>
          </cell>
          <cell r="G425">
            <v>0.9</v>
          </cell>
        </row>
        <row r="426">
          <cell r="B426" t="str">
            <v>BREAKER TRIPOLAR ENCHUFABLE.TACO SIEMENS Q360 3x60</v>
          </cell>
          <cell r="C426" t="str">
            <v>UN</v>
          </cell>
          <cell r="D426">
            <v>73704.047200000001</v>
          </cell>
          <cell r="E426">
            <v>14003.768968</v>
          </cell>
          <cell r="F426">
            <v>87707.816168000005</v>
          </cell>
          <cell r="G426">
            <v>0.9</v>
          </cell>
        </row>
        <row r="427">
          <cell r="B427" t="str">
            <v>BREAKER TRIPOLAR ENCHUFABLE.TACO SIEMENS Q370 3x70</v>
          </cell>
          <cell r="C427" t="str">
            <v>UN</v>
          </cell>
          <cell r="D427">
            <v>73704.047200000001</v>
          </cell>
          <cell r="E427">
            <v>14003.768968</v>
          </cell>
          <cell r="F427">
            <v>87707.816168000005</v>
          </cell>
          <cell r="G427">
            <v>0.9</v>
          </cell>
        </row>
        <row r="428">
          <cell r="B428" t="str">
            <v>BREAKERS CINTAS DE MARCACION Y ANILLOS DE MARCACION</v>
          </cell>
          <cell r="C428" t="str">
            <v>UN</v>
          </cell>
          <cell r="D428">
            <v>1324.0247999999999</v>
          </cell>
          <cell r="E428">
            <v>251.56471199999999</v>
          </cell>
          <cell r="F428">
            <v>1575.589512</v>
          </cell>
          <cell r="G428">
            <v>0.1</v>
          </cell>
        </row>
        <row r="429">
          <cell r="B429" t="str">
            <v>TUBERÍA MÉTALICA Y ACCESORIOS</v>
          </cell>
          <cell r="C429">
            <v>0</v>
          </cell>
          <cell r="D429">
            <v>0</v>
          </cell>
          <cell r="E429">
            <v>0</v>
          </cell>
          <cell r="F429">
            <v>0</v>
          </cell>
          <cell r="G429">
            <v>0</v>
          </cell>
        </row>
        <row r="430">
          <cell r="B430" t="str">
            <v>Elementos de fijación tubería EMT 3/4", 1".</v>
          </cell>
          <cell r="C430">
            <v>0</v>
          </cell>
          <cell r="D430">
            <v>1103.354</v>
          </cell>
          <cell r="E430">
            <v>209.63726</v>
          </cell>
          <cell r="F430">
            <v>1312.99126</v>
          </cell>
          <cell r="G430">
            <v>0</v>
          </cell>
        </row>
        <row r="431">
          <cell r="B431" t="str">
            <v>Grapa doble ala galvanizada en caliente 1/2''</v>
          </cell>
          <cell r="C431" t="str">
            <v>UN</v>
          </cell>
          <cell r="D431">
            <v>1346.8528137931037</v>
          </cell>
          <cell r="E431">
            <v>255.9020346206897</v>
          </cell>
          <cell r="F431">
            <v>1602.7548484137933</v>
          </cell>
          <cell r="G431">
            <v>0.1</v>
          </cell>
        </row>
        <row r="432">
          <cell r="B432" t="str">
            <v>Grapa doble ala galvanizada en caliente 3/4''</v>
          </cell>
          <cell r="C432" t="str">
            <v>UN</v>
          </cell>
          <cell r="D432">
            <v>1366.8273258620693</v>
          </cell>
          <cell r="E432">
            <v>259.69719191379318</v>
          </cell>
          <cell r="F432">
            <v>1626.5245177758625</v>
          </cell>
          <cell r="G432">
            <v>0.13</v>
          </cell>
        </row>
        <row r="433">
          <cell r="B433" t="str">
            <v>Grapa doble ala galvanizada en caliente 1''</v>
          </cell>
          <cell r="C433" t="str">
            <v>UN</v>
          </cell>
          <cell r="D433">
            <v>1402.971681034483</v>
          </cell>
          <cell r="E433">
            <v>266.56461939655179</v>
          </cell>
          <cell r="F433">
            <v>1669.5363004310348</v>
          </cell>
          <cell r="G433">
            <v>0.15</v>
          </cell>
        </row>
        <row r="434">
          <cell r="B434" t="str">
            <v>Grapa doble ala galvanizada en caliente 1 1/4''</v>
          </cell>
          <cell r="C434" t="str">
            <v>UN</v>
          </cell>
          <cell r="D434">
            <v>1478.1138931034484</v>
          </cell>
          <cell r="E434">
            <v>280.84163968965521</v>
          </cell>
          <cell r="F434">
            <v>1758.9555327931037</v>
          </cell>
          <cell r="G434">
            <v>0.17</v>
          </cell>
        </row>
        <row r="435">
          <cell r="B435" t="str">
            <v>Chazos Plasticos de 1/4''</v>
          </cell>
          <cell r="C435" t="str">
            <v>UN</v>
          </cell>
          <cell r="D435">
            <v>95.116724137931044</v>
          </cell>
          <cell r="E435">
            <v>18.072177586206898</v>
          </cell>
          <cell r="F435">
            <v>113.18890172413793</v>
          </cell>
          <cell r="G435">
            <v>0.03</v>
          </cell>
        </row>
        <row r="436">
          <cell r="B436" t="str">
            <v>Tornillo de Ensable 1/4''x2''</v>
          </cell>
          <cell r="C436" t="str">
            <v>UN</v>
          </cell>
          <cell r="D436">
            <v>95.116724137931044</v>
          </cell>
          <cell r="E436">
            <v>18.072177586206898</v>
          </cell>
          <cell r="F436">
            <v>113.18890172413793</v>
          </cell>
          <cell r="G436">
            <v>0.03</v>
          </cell>
        </row>
        <row r="437">
          <cell r="B437" t="str">
            <v>Tubería EMT 1/2"</v>
          </cell>
          <cell r="C437" t="str">
            <v>ML</v>
          </cell>
          <cell r="D437">
            <v>3377.5948741379311</v>
          </cell>
          <cell r="E437">
            <v>641.7430260862069</v>
          </cell>
          <cell r="F437">
            <v>4019.3379002241381</v>
          </cell>
          <cell r="G437">
            <v>0.38999999999999996</v>
          </cell>
        </row>
        <row r="438">
          <cell r="B438" t="str">
            <v>Tubería EMT 3/4"</v>
          </cell>
          <cell r="C438" t="str">
            <v>ML</v>
          </cell>
          <cell r="D438">
            <v>4894.7066241379307</v>
          </cell>
          <cell r="E438">
            <v>929.9942585862068</v>
          </cell>
          <cell r="F438">
            <v>5824.700882724137</v>
          </cell>
          <cell r="G438">
            <v>0.66999999999999993</v>
          </cell>
        </row>
        <row r="439">
          <cell r="B439" t="str">
            <v>Tubería EMT 1''</v>
          </cell>
          <cell r="C439" t="str">
            <v>ML</v>
          </cell>
          <cell r="D439">
            <v>7201.2871844827596</v>
          </cell>
          <cell r="E439">
            <v>1368.2445650517243</v>
          </cell>
          <cell r="F439">
            <v>8569.5317495344843</v>
          </cell>
          <cell r="G439">
            <v>0.9900000000000001</v>
          </cell>
        </row>
        <row r="440">
          <cell r="B440" t="str">
            <v>Tubería EMT 1 1/4''</v>
          </cell>
          <cell r="C440" t="str">
            <v>ML</v>
          </cell>
          <cell r="D440">
            <v>10719.654810344829</v>
          </cell>
          <cell r="E440">
            <v>2036.7344139655177</v>
          </cell>
          <cell r="F440">
            <v>12756.389224310347</v>
          </cell>
          <cell r="G440">
            <v>1.31</v>
          </cell>
        </row>
        <row r="441">
          <cell r="B441" t="str">
            <v>Tubería EMT 3''</v>
          </cell>
          <cell r="C441" t="str">
            <v>ML</v>
          </cell>
          <cell r="D441">
            <v>27710.672298850572</v>
          </cell>
          <cell r="E441">
            <v>5265.0277367816088</v>
          </cell>
          <cell r="F441">
            <v>32975.700035632181</v>
          </cell>
          <cell r="G441">
            <v>2.8</v>
          </cell>
        </row>
        <row r="442">
          <cell r="B442" t="str">
            <v>Tubería EMT 2''</v>
          </cell>
          <cell r="C442" t="str">
            <v>Ml</v>
          </cell>
          <cell r="D442">
            <v>13523.372799999999</v>
          </cell>
          <cell r="E442">
            <v>2569.4408319999998</v>
          </cell>
          <cell r="F442">
            <v>16092.813631999999</v>
          </cell>
          <cell r="G442">
            <v>1.7</v>
          </cell>
        </row>
        <row r="443">
          <cell r="B443" t="str">
            <v>TUBO GALVANIZADO 1.1/2 EMT</v>
          </cell>
          <cell r="C443">
            <v>0</v>
          </cell>
          <cell r="D443">
            <v>43264.717047999999</v>
          </cell>
          <cell r="E443">
            <v>8220.2962391199999</v>
          </cell>
          <cell r="F443">
            <v>51485.013287119997</v>
          </cell>
          <cell r="G443">
            <v>0</v>
          </cell>
        </row>
        <row r="444">
          <cell r="B444" t="str">
            <v>TUBO GALVANIZADO 1.1/4 C/U</v>
          </cell>
          <cell r="C444">
            <v>0</v>
          </cell>
          <cell r="D444">
            <v>64925.762776000003</v>
          </cell>
          <cell r="E444">
            <v>12335.89492744</v>
          </cell>
          <cell r="F444">
            <v>77261.657703439996</v>
          </cell>
          <cell r="G444">
            <v>0</v>
          </cell>
        </row>
        <row r="445">
          <cell r="B445" t="str">
            <v>TUBO GALVANIZADO 1.1/4 EMT</v>
          </cell>
          <cell r="C445">
            <v>0</v>
          </cell>
          <cell r="D445">
            <v>7943.4132306666661</v>
          </cell>
          <cell r="E445">
            <v>1509.2485138266666</v>
          </cell>
          <cell r="F445">
            <v>9452.6617444933327</v>
          </cell>
          <cell r="G445">
            <v>0</v>
          </cell>
        </row>
        <row r="446">
          <cell r="B446" t="str">
            <v>TUBO GALVANIZADO 1/2 C/U</v>
          </cell>
          <cell r="C446">
            <v>0</v>
          </cell>
          <cell r="D446">
            <v>28002.021165999999</v>
          </cell>
          <cell r="E446">
            <v>5320.3840215399996</v>
          </cell>
          <cell r="F446">
            <v>33322.405187539996</v>
          </cell>
          <cell r="G446">
            <v>0</v>
          </cell>
        </row>
        <row r="447">
          <cell r="B447" t="str">
            <v>TUBO GALVANIZADO 1/2 EMT</v>
          </cell>
          <cell r="C447">
            <v>0</v>
          </cell>
          <cell r="D447">
            <v>10478.552937999999</v>
          </cell>
          <cell r="E447">
            <v>1990.9250582199998</v>
          </cell>
          <cell r="F447">
            <v>12469.477996219999</v>
          </cell>
          <cell r="G447">
            <v>0</v>
          </cell>
        </row>
        <row r="448">
          <cell r="B448" t="str">
            <v>TUBO GALVANIZADO 2 C/U</v>
          </cell>
          <cell r="C448">
            <v>0</v>
          </cell>
          <cell r="D448">
            <v>100403.00729199999</v>
          </cell>
          <cell r="E448">
            <v>19076.571385479998</v>
          </cell>
          <cell r="F448">
            <v>119479.57867747999</v>
          </cell>
          <cell r="G448">
            <v>0</v>
          </cell>
        </row>
        <row r="449">
          <cell r="B449" t="str">
            <v>TUBO GALVANIZADO 1 1/2 EMT</v>
          </cell>
          <cell r="C449">
            <v>0</v>
          </cell>
          <cell r="D449">
            <v>9765.3170114942532</v>
          </cell>
          <cell r="E449">
            <v>1855.4102321839082</v>
          </cell>
          <cell r="F449">
            <v>11620.72724367816</v>
          </cell>
          <cell r="G449">
            <v>0</v>
          </cell>
        </row>
        <row r="450">
          <cell r="B450" t="str">
            <v>TUBO GALVANIZADO 2 EMT</v>
          </cell>
          <cell r="C450">
            <v>0</v>
          </cell>
          <cell r="D450">
            <v>12174.940689655174</v>
          </cell>
          <cell r="E450">
            <v>2313.238731034483</v>
          </cell>
          <cell r="F450">
            <v>14488.179420689656</v>
          </cell>
          <cell r="G450">
            <v>0</v>
          </cell>
        </row>
        <row r="451">
          <cell r="B451" t="str">
            <v>TUBO GALVANIZADO 2 1/2 EMT</v>
          </cell>
          <cell r="C451">
            <v>0</v>
          </cell>
          <cell r="D451">
            <v>23301.81036078</v>
          </cell>
          <cell r="E451">
            <v>4427.3439685481999</v>
          </cell>
          <cell r="F451">
            <v>27729.154329328201</v>
          </cell>
          <cell r="G451">
            <v>0</v>
          </cell>
        </row>
        <row r="452">
          <cell r="B452" t="str">
            <v>TUBO GALVANIZADO 3 C/U</v>
          </cell>
          <cell r="C452">
            <v>0</v>
          </cell>
          <cell r="D452">
            <v>236286.569162</v>
          </cell>
          <cell r="E452">
            <v>44894.448140779998</v>
          </cell>
          <cell r="F452">
            <v>281181.01730278</v>
          </cell>
          <cell r="G452">
            <v>0</v>
          </cell>
        </row>
        <row r="453">
          <cell r="B453" t="str">
            <v>TUBO GALVANIZADO 3 EMT</v>
          </cell>
          <cell r="C453">
            <v>0</v>
          </cell>
          <cell r="D453">
            <v>109083.09321000001</v>
          </cell>
          <cell r="E453">
            <v>20725.7877099</v>
          </cell>
          <cell r="F453">
            <v>129808.88091990001</v>
          </cell>
          <cell r="G453">
            <v>0</v>
          </cell>
        </row>
        <row r="454">
          <cell r="B454" t="str">
            <v>TUBO GALVANIZADO 3/4 C/U</v>
          </cell>
          <cell r="C454">
            <v>0</v>
          </cell>
          <cell r="D454">
            <v>34765.581185999996</v>
          </cell>
          <cell r="E454">
            <v>6605.4604253399993</v>
          </cell>
          <cell r="F454">
            <v>41371.041611339999</v>
          </cell>
          <cell r="G454">
            <v>0</v>
          </cell>
        </row>
        <row r="455">
          <cell r="B455" t="str">
            <v>TUBO GALVANIZADO 3/4 EMT</v>
          </cell>
          <cell r="C455">
            <v>0</v>
          </cell>
          <cell r="D455">
            <v>17109.710478000001</v>
          </cell>
          <cell r="E455">
            <v>3250.84499082</v>
          </cell>
          <cell r="F455">
            <v>20360.555468819999</v>
          </cell>
          <cell r="G455">
            <v>0</v>
          </cell>
        </row>
        <row r="456">
          <cell r="B456" t="str">
            <v>TUBO GALVANIZADO 4 C/U</v>
          </cell>
          <cell r="C456">
            <v>0</v>
          </cell>
          <cell r="D456">
            <v>310339.27622599999</v>
          </cell>
          <cell r="E456">
            <v>58964.462482939998</v>
          </cell>
          <cell r="F456">
            <v>369303.73870893999</v>
          </cell>
          <cell r="G456">
            <v>0</v>
          </cell>
        </row>
        <row r="457">
          <cell r="B457" t="str">
            <v>TUBO GALVANIZADO 3/4 C/U</v>
          </cell>
          <cell r="C457">
            <v>0</v>
          </cell>
          <cell r="D457">
            <v>6914.7195179999999</v>
          </cell>
          <cell r="E457">
            <v>1313.79670842</v>
          </cell>
          <cell r="F457">
            <v>8228.5162264200007</v>
          </cell>
          <cell r="G457">
            <v>0</v>
          </cell>
        </row>
        <row r="458">
          <cell r="B458" t="str">
            <v>TUBO GALVANIZADO 1 C/U</v>
          </cell>
          <cell r="C458">
            <v>0</v>
          </cell>
          <cell r="D458">
            <v>11823.541464</v>
          </cell>
          <cell r="E458">
            <v>2246.4728781600002</v>
          </cell>
          <cell r="F458">
            <v>14070.014342160001</v>
          </cell>
          <cell r="G458">
            <v>0</v>
          </cell>
        </row>
        <row r="459">
          <cell r="B459" t="str">
            <v>TUBO GALVANIZADO 1 EMT</v>
          </cell>
          <cell r="C459">
            <v>0</v>
          </cell>
          <cell r="D459">
            <v>25110.130331999997</v>
          </cell>
          <cell r="E459">
            <v>4770.9247630799991</v>
          </cell>
          <cell r="F459">
            <v>29881.055095079995</v>
          </cell>
          <cell r="G459">
            <v>0</v>
          </cell>
        </row>
        <row r="460">
          <cell r="B460" t="str">
            <v>TUBO GALVANIZADO 1.1/2 C/U</v>
          </cell>
          <cell r="C460">
            <v>0</v>
          </cell>
          <cell r="D460">
            <v>26548.903947999999</v>
          </cell>
          <cell r="E460">
            <v>5044.29175012</v>
          </cell>
          <cell r="F460">
            <v>31593.195698119998</v>
          </cell>
          <cell r="G460">
            <v>0.15</v>
          </cell>
        </row>
        <row r="461">
          <cell r="B461" t="str">
            <v>Unión EMT 1/2''</v>
          </cell>
          <cell r="C461" t="str">
            <v>UN</v>
          </cell>
          <cell r="D461">
            <v>618.25870689655176</v>
          </cell>
          <cell r="E461">
            <v>117.46915431034483</v>
          </cell>
          <cell r="F461">
            <v>735.72786120689659</v>
          </cell>
          <cell r="G461">
            <v>0.1</v>
          </cell>
        </row>
        <row r="462">
          <cell r="B462" t="str">
            <v>Unión EMT 3/4''</v>
          </cell>
          <cell r="C462" t="str">
            <v>UN</v>
          </cell>
          <cell r="D462">
            <v>951.16724137931033</v>
          </cell>
          <cell r="E462">
            <v>180.72177586206897</v>
          </cell>
          <cell r="F462">
            <v>1131.8890172413794</v>
          </cell>
          <cell r="G462">
            <v>0.125</v>
          </cell>
        </row>
        <row r="463">
          <cell r="B463" t="str">
            <v>Unión EMT 1''</v>
          </cell>
          <cell r="C463" t="str">
            <v>UN</v>
          </cell>
          <cell r="D463">
            <v>1379.1924999999999</v>
          </cell>
          <cell r="E463">
            <v>262.04657499999996</v>
          </cell>
          <cell r="F463">
            <v>1641.239075</v>
          </cell>
          <cell r="G463">
            <v>0.15</v>
          </cell>
        </row>
        <row r="464">
          <cell r="B464" t="str">
            <v>Unión EMT 1''</v>
          </cell>
          <cell r="C464" t="str">
            <v>UN</v>
          </cell>
          <cell r="D464">
            <v>1379.1924999999999</v>
          </cell>
          <cell r="E464">
            <v>262.04657499999996</v>
          </cell>
          <cell r="F464">
            <v>1641.239075</v>
          </cell>
          <cell r="G464">
            <v>0.15</v>
          </cell>
        </row>
        <row r="465">
          <cell r="B465" t="str">
            <v>Unión EMT 1 1/4''</v>
          </cell>
          <cell r="C465" t="str">
            <v>UN</v>
          </cell>
          <cell r="D465">
            <v>2045.0095689655172</v>
          </cell>
          <cell r="E465">
            <v>388.55181810344828</v>
          </cell>
          <cell r="F465">
            <v>2433.5613870689654</v>
          </cell>
          <cell r="G465">
            <v>0.17</v>
          </cell>
        </row>
        <row r="466">
          <cell r="B466" t="str">
            <v>Unión EMT 1 1/2''</v>
          </cell>
          <cell r="C466" t="str">
            <v>un</v>
          </cell>
          <cell r="D466">
            <v>2520.5931896551724</v>
          </cell>
          <cell r="E466">
            <v>478.91270603448277</v>
          </cell>
          <cell r="F466">
            <v>2999.5058956896551</v>
          </cell>
          <cell r="G466">
            <v>0.35</v>
          </cell>
        </row>
        <row r="467">
          <cell r="B467" t="str">
            <v>Unión EMT 3''</v>
          </cell>
          <cell r="C467" t="str">
            <v>un</v>
          </cell>
          <cell r="D467">
            <v>7752.0130172413801</v>
          </cell>
          <cell r="E467">
            <v>1472.8824732758621</v>
          </cell>
          <cell r="F467">
            <v>9224.8954905172432</v>
          </cell>
          <cell r="G467">
            <v>0.35</v>
          </cell>
        </row>
        <row r="468">
          <cell r="B468" t="str">
            <v>Unión EMT 2''</v>
          </cell>
          <cell r="C468" t="str">
            <v>un</v>
          </cell>
          <cell r="D468">
            <v>3757.1106034482764</v>
          </cell>
          <cell r="E468">
            <v>713.85101465517255</v>
          </cell>
          <cell r="F468">
            <v>4470.9616181034489</v>
          </cell>
          <cell r="G468">
            <v>0.22</v>
          </cell>
        </row>
        <row r="469">
          <cell r="B469" t="str">
            <v>UNIÓN METÁLICA GALVANIZADA DE 1,1/2</v>
          </cell>
          <cell r="C469">
            <v>0</v>
          </cell>
          <cell r="D469">
            <v>3089.3912</v>
          </cell>
          <cell r="E469">
            <v>586.984328</v>
          </cell>
          <cell r="F469">
            <v>3676.375528</v>
          </cell>
          <cell r="G469">
            <v>0.05</v>
          </cell>
        </row>
        <row r="470">
          <cell r="B470" t="str">
            <v>UNIÓN METÁLICA GALVANIZADA DE 1</v>
          </cell>
          <cell r="C470">
            <v>0</v>
          </cell>
          <cell r="D470">
            <v>3089.3912</v>
          </cell>
          <cell r="E470">
            <v>586.984328</v>
          </cell>
          <cell r="F470">
            <v>3676.375528</v>
          </cell>
          <cell r="G470">
            <v>0.05</v>
          </cell>
        </row>
        <row r="471">
          <cell r="B471" t="str">
            <v>Entrada a Caja EMT 1/2''</v>
          </cell>
          <cell r="C471" t="str">
            <v>UN</v>
          </cell>
          <cell r="D471">
            <v>618.25870689655176</v>
          </cell>
          <cell r="E471">
            <v>117.46915431034483</v>
          </cell>
          <cell r="F471">
            <v>735.72786120689659</v>
          </cell>
          <cell r="G471">
            <v>0.1</v>
          </cell>
        </row>
        <row r="472">
          <cell r="B472" t="str">
            <v>Entrada a Caja EMT 3/4''</v>
          </cell>
          <cell r="C472" t="str">
            <v>UN</v>
          </cell>
          <cell r="D472">
            <v>903.60887931034495</v>
          </cell>
          <cell r="E472">
            <v>171.68568706896554</v>
          </cell>
          <cell r="F472">
            <v>1075.2945663793105</v>
          </cell>
          <cell r="G472">
            <v>0.125</v>
          </cell>
        </row>
        <row r="473">
          <cell r="B473" t="str">
            <v>Entrada a Caja EMT 1 1/4''</v>
          </cell>
          <cell r="C473" t="str">
            <v>UN</v>
          </cell>
          <cell r="D473">
            <v>2092.5679310344831</v>
          </cell>
          <cell r="E473">
            <v>397.58790689655177</v>
          </cell>
          <cell r="F473">
            <v>2490.155837931035</v>
          </cell>
          <cell r="G473">
            <v>0.17</v>
          </cell>
        </row>
        <row r="474">
          <cell r="B474" t="str">
            <v>Entrada a Caja EMT 1 1/2''</v>
          </cell>
          <cell r="C474" t="str">
            <v>un</v>
          </cell>
          <cell r="D474">
            <v>2425.4764655172416</v>
          </cell>
          <cell r="E474">
            <v>460.8405284482759</v>
          </cell>
          <cell r="F474">
            <v>2886.3169939655177</v>
          </cell>
          <cell r="G474">
            <v>0.35</v>
          </cell>
        </row>
        <row r="475">
          <cell r="B475" t="str">
            <v>Entrada a Caja EMT 3''</v>
          </cell>
          <cell r="C475" t="str">
            <v>un</v>
          </cell>
          <cell r="D475">
            <v>7466.6628448275869</v>
          </cell>
          <cell r="E475">
            <v>1418.6659405172416</v>
          </cell>
          <cell r="F475">
            <v>8885.3287853448292</v>
          </cell>
          <cell r="G475">
            <v>0.33</v>
          </cell>
        </row>
        <row r="476">
          <cell r="B476" t="str">
            <v>Entrada a Caja EMT 2''</v>
          </cell>
          <cell r="C476" t="str">
            <v>un</v>
          </cell>
          <cell r="D476">
            <v>3376.6437068965515</v>
          </cell>
          <cell r="E476">
            <v>641.56230431034476</v>
          </cell>
          <cell r="F476">
            <v>4018.2060112068962</v>
          </cell>
          <cell r="G476">
            <v>0.25</v>
          </cell>
        </row>
        <row r="477">
          <cell r="B477" t="str">
            <v>Curva EMT 3''</v>
          </cell>
          <cell r="C477" t="str">
            <v>un</v>
          </cell>
          <cell r="D477">
            <v>30722.701896551727</v>
          </cell>
          <cell r="E477">
            <v>5837.3133603448287</v>
          </cell>
          <cell r="F477">
            <v>36560.015256896557</v>
          </cell>
          <cell r="G477">
            <v>0.6</v>
          </cell>
        </row>
        <row r="478">
          <cell r="B478" t="str">
            <v>Curva EMT 2''</v>
          </cell>
          <cell r="C478" t="str">
            <v>un</v>
          </cell>
          <cell r="D478">
            <v>10371.527599999999</v>
          </cell>
          <cell r="E478">
            <v>1970.590244</v>
          </cell>
          <cell r="F478">
            <v>12342.117844</v>
          </cell>
          <cell r="G478">
            <v>0.45</v>
          </cell>
        </row>
        <row r="479">
          <cell r="B479" t="str">
            <v>CURVA GALVANIZADA DE 1"</v>
          </cell>
          <cell r="C479">
            <v>0</v>
          </cell>
          <cell r="D479">
            <v>6013.2792999999992</v>
          </cell>
          <cell r="E479">
            <v>1142.5230669999999</v>
          </cell>
          <cell r="F479">
            <v>7155.8023669999993</v>
          </cell>
          <cell r="G479">
            <v>0.05</v>
          </cell>
        </row>
        <row r="480">
          <cell r="B480" t="str">
            <v>CURVA GALVANIZADA DE 3/4"</v>
          </cell>
          <cell r="C480">
            <v>0</v>
          </cell>
          <cell r="D480">
            <v>4468.5837000000001</v>
          </cell>
          <cell r="E480">
            <v>849.03090300000008</v>
          </cell>
          <cell r="F480">
            <v>5317.614603</v>
          </cell>
          <cell r="G480">
            <v>0.05</v>
          </cell>
        </row>
        <row r="481">
          <cell r="B481" t="str">
            <v>Conduleta en L 1/2''</v>
          </cell>
          <cell r="C481" t="str">
            <v>UN</v>
          </cell>
          <cell r="D481">
            <v>7171.8009999999995</v>
          </cell>
          <cell r="E481">
            <v>1362.64219</v>
          </cell>
          <cell r="F481">
            <v>8534.44319</v>
          </cell>
          <cell r="G481">
            <v>0.3</v>
          </cell>
        </row>
        <row r="482">
          <cell r="B482" t="str">
            <v>Conduleta en L 3/4''</v>
          </cell>
          <cell r="C482" t="str">
            <v>UN</v>
          </cell>
          <cell r="D482">
            <v>14233.266599999999</v>
          </cell>
          <cell r="E482">
            <v>2704.3206539999996</v>
          </cell>
          <cell r="F482">
            <v>16937.587253999998</v>
          </cell>
          <cell r="G482">
            <v>0.32500000000000001</v>
          </cell>
        </row>
        <row r="483">
          <cell r="B483" t="str">
            <v>Conduleta en L 1''</v>
          </cell>
          <cell r="C483" t="str">
            <v>UN</v>
          </cell>
          <cell r="D483">
            <v>14453.937399999999</v>
          </cell>
          <cell r="E483">
            <v>2746.248106</v>
          </cell>
          <cell r="F483">
            <v>17200.185505999998</v>
          </cell>
          <cell r="G483">
            <v>0.35</v>
          </cell>
        </row>
        <row r="484">
          <cell r="B484" t="str">
            <v>Conduleta en L 1 1/4''</v>
          </cell>
          <cell r="C484" t="str">
            <v>UN</v>
          </cell>
          <cell r="D484">
            <v>18928.228103448277</v>
          </cell>
          <cell r="E484">
            <v>3596.3633396551727</v>
          </cell>
          <cell r="F484">
            <v>22524.591443103451</v>
          </cell>
          <cell r="G484">
            <v>0.37</v>
          </cell>
        </row>
        <row r="485">
          <cell r="B485" t="str">
            <v>Conduleta en L 2''</v>
          </cell>
          <cell r="C485" t="str">
            <v>UN</v>
          </cell>
          <cell r="D485">
            <v>22828.013793103448</v>
          </cell>
          <cell r="E485">
            <v>4337.3226206896552</v>
          </cell>
          <cell r="F485">
            <v>27165.336413793102</v>
          </cell>
          <cell r="G485">
            <v>0.5</v>
          </cell>
        </row>
        <row r="486">
          <cell r="B486" t="str">
            <v>CORAZA METÁLICA 3/4"</v>
          </cell>
          <cell r="C486">
            <v>0</v>
          </cell>
          <cell r="D486">
            <v>3061.2868999999996</v>
          </cell>
          <cell r="E486">
            <v>581.64451099999997</v>
          </cell>
          <cell r="F486">
            <v>3642.9314109999996</v>
          </cell>
          <cell r="G486">
            <v>0.5</v>
          </cell>
        </row>
        <row r="487">
          <cell r="B487" t="str">
            <v>CORAZA METÁLICA 1"</v>
          </cell>
          <cell r="C487">
            <v>0</v>
          </cell>
          <cell r="D487">
            <v>0</v>
          </cell>
          <cell r="E487">
            <v>0</v>
          </cell>
          <cell r="F487">
            <v>0</v>
          </cell>
          <cell r="G487">
            <v>0</v>
          </cell>
        </row>
        <row r="488">
          <cell r="B488" t="str">
            <v>CORAZA METÁLICA 1. 1/2"</v>
          </cell>
          <cell r="C488">
            <v>0</v>
          </cell>
          <cell r="D488">
            <v>0</v>
          </cell>
          <cell r="E488">
            <v>0</v>
          </cell>
          <cell r="F488">
            <v>0</v>
          </cell>
          <cell r="G488">
            <v>0</v>
          </cell>
        </row>
        <row r="489">
          <cell r="B489" t="str">
            <v>CORAZA METÁLICA 2"</v>
          </cell>
          <cell r="C489" t="str">
            <v>ML</v>
          </cell>
          <cell r="D489">
            <v>15188.771164</v>
          </cell>
          <cell r="E489">
            <v>2885.86652116</v>
          </cell>
          <cell r="F489">
            <v>18074.63768516</v>
          </cell>
          <cell r="G489">
            <v>0</v>
          </cell>
        </row>
        <row r="490">
          <cell r="B490" t="str">
            <v>CORAZA METÁLICA 3"</v>
          </cell>
          <cell r="C490" t="str">
            <v>ML</v>
          </cell>
          <cell r="D490">
            <v>44600.878742000001</v>
          </cell>
          <cell r="E490">
            <v>8474.166960980001</v>
          </cell>
          <cell r="F490">
            <v>53075.045702980002</v>
          </cell>
          <cell r="G490">
            <v>0</v>
          </cell>
        </row>
        <row r="491">
          <cell r="B491" t="str">
            <v>CORAZA METÁLICA AMERICANA 1"</v>
          </cell>
          <cell r="C491">
            <v>0</v>
          </cell>
          <cell r="D491">
            <v>6476.6879800000006</v>
          </cell>
          <cell r="E491">
            <v>1230.5707162000001</v>
          </cell>
          <cell r="F491">
            <v>7707.2586962000005</v>
          </cell>
          <cell r="G491">
            <v>0</v>
          </cell>
        </row>
        <row r="492">
          <cell r="B492" t="str">
            <v>CONECTOR RECTO 3/4"</v>
          </cell>
          <cell r="C492">
            <v>0</v>
          </cell>
          <cell r="D492">
            <v>2943.6651999999999</v>
          </cell>
          <cell r="E492">
            <v>559.29638799999998</v>
          </cell>
          <cell r="F492">
            <v>3502.9615880000001</v>
          </cell>
          <cell r="G492">
            <v>0</v>
          </cell>
        </row>
        <row r="493">
          <cell r="B493" t="str">
            <v>CONECTOR CURVO 3/4"</v>
          </cell>
          <cell r="C493">
            <v>0</v>
          </cell>
          <cell r="D493">
            <v>2471.0965999999999</v>
          </cell>
          <cell r="E493">
            <v>469.508354</v>
          </cell>
          <cell r="F493">
            <v>2940.6049539999999</v>
          </cell>
          <cell r="G493">
            <v>0</v>
          </cell>
        </row>
        <row r="494">
          <cell r="B494" t="str">
            <v>CONECTOR RECTO 1"</v>
          </cell>
          <cell r="C494" t="str">
            <v>Un</v>
          </cell>
          <cell r="D494">
            <v>3467.2378999999996</v>
          </cell>
          <cell r="E494">
            <v>658.77520099999992</v>
          </cell>
          <cell r="F494">
            <v>4126.0131009999996</v>
          </cell>
          <cell r="G494">
            <v>0.3</v>
          </cell>
        </row>
        <row r="495">
          <cell r="B495" t="str">
            <v>CONECTOR CURVO 1"</v>
          </cell>
          <cell r="C495" t="str">
            <v>Un</v>
          </cell>
          <cell r="D495">
            <v>4414.4569000000001</v>
          </cell>
          <cell r="E495">
            <v>838.74681099999998</v>
          </cell>
          <cell r="F495">
            <v>5253.2037110000001</v>
          </cell>
          <cell r="G495">
            <v>0.3</v>
          </cell>
        </row>
        <row r="496">
          <cell r="B496" t="str">
            <v>CONECTOR CURVO 2"</v>
          </cell>
          <cell r="C496" t="str">
            <v>Un</v>
          </cell>
          <cell r="D496">
            <v>20492.593841999998</v>
          </cell>
          <cell r="E496">
            <v>3893.5928299799998</v>
          </cell>
          <cell r="F496">
            <v>24386.186671979998</v>
          </cell>
          <cell r="G496">
            <v>0.3</v>
          </cell>
        </row>
        <row r="497">
          <cell r="B497" t="str">
            <v>CONECTOR CURVO 3"</v>
          </cell>
          <cell r="C497" t="str">
            <v>Un</v>
          </cell>
          <cell r="D497">
            <v>78352.477601999999</v>
          </cell>
          <cell r="E497">
            <v>14886.97074438</v>
          </cell>
          <cell r="F497">
            <v>93239.448346379999</v>
          </cell>
          <cell r="G497">
            <v>0.4</v>
          </cell>
        </row>
        <row r="498">
          <cell r="B498" t="str">
            <v>CONECTOR RECTO 1,1/2"</v>
          </cell>
          <cell r="C498">
            <v>0</v>
          </cell>
          <cell r="D498">
            <v>0</v>
          </cell>
          <cell r="E498">
            <v>0</v>
          </cell>
          <cell r="F498">
            <v>0</v>
          </cell>
          <cell r="G498">
            <v>0</v>
          </cell>
        </row>
        <row r="499">
          <cell r="B499" t="str">
            <v>CONECTOR RECTO 2"</v>
          </cell>
          <cell r="C499" t="str">
            <v>Un</v>
          </cell>
          <cell r="D499">
            <v>8196.816866000001</v>
          </cell>
          <cell r="E499">
            <v>1557.3952045400001</v>
          </cell>
          <cell r="F499">
            <v>9754.2120705400012</v>
          </cell>
          <cell r="G499">
            <v>0.2</v>
          </cell>
        </row>
        <row r="500">
          <cell r="B500" t="str">
            <v>CONECTOR RECTO 3"</v>
          </cell>
          <cell r="C500" t="str">
            <v>Un</v>
          </cell>
          <cell r="D500">
            <v>38573.255839999998</v>
          </cell>
          <cell r="E500">
            <v>7328.9186095999994</v>
          </cell>
          <cell r="F500">
            <v>45902.174449599996</v>
          </cell>
          <cell r="G500">
            <v>0.3</v>
          </cell>
        </row>
        <row r="501">
          <cell r="B501" t="str">
            <v>CONECTOR CURVO 1,1/2"</v>
          </cell>
          <cell r="C501">
            <v>0</v>
          </cell>
          <cell r="D501">
            <v>0</v>
          </cell>
          <cell r="E501">
            <v>0</v>
          </cell>
          <cell r="F501">
            <v>0</v>
          </cell>
          <cell r="G501">
            <v>0</v>
          </cell>
        </row>
        <row r="502">
          <cell r="B502" t="str">
            <v>TUBERÍA PLASTICA Y ACCESORIOS</v>
          </cell>
          <cell r="C502">
            <v>0</v>
          </cell>
          <cell r="D502">
            <v>0</v>
          </cell>
          <cell r="E502">
            <v>0</v>
          </cell>
          <cell r="F502">
            <v>0</v>
          </cell>
          <cell r="G502">
            <v>0</v>
          </cell>
        </row>
        <row r="503">
          <cell r="B503" t="str">
            <v>Tubo PVC DB60 1/2''</v>
          </cell>
          <cell r="C503" t="str">
            <v>ML</v>
          </cell>
          <cell r="D503">
            <v>1473.3580568965519</v>
          </cell>
          <cell r="E503">
            <v>279.93803081034486</v>
          </cell>
          <cell r="F503">
            <v>1753.2960877068967</v>
          </cell>
          <cell r="G503">
            <v>0.15</v>
          </cell>
        </row>
        <row r="504">
          <cell r="B504" t="str">
            <v>Tubo PVC DB60 3/4''</v>
          </cell>
          <cell r="C504" t="str">
            <v>ML</v>
          </cell>
          <cell r="D504">
            <v>1930.8695</v>
          </cell>
          <cell r="E504">
            <v>366.865205</v>
          </cell>
          <cell r="F504">
            <v>2297.7347049999998</v>
          </cell>
          <cell r="G504">
            <v>0.19</v>
          </cell>
        </row>
        <row r="505">
          <cell r="B505" t="str">
            <v>Tubo PVC DB60 1''</v>
          </cell>
          <cell r="C505" t="str">
            <v>ML</v>
          </cell>
          <cell r="D505">
            <v>2674.6822827586211</v>
          </cell>
          <cell r="E505">
            <v>508.18963372413799</v>
          </cell>
          <cell r="F505">
            <v>3182.8719164827589</v>
          </cell>
          <cell r="G505">
            <v>0.25</v>
          </cell>
        </row>
        <row r="506">
          <cell r="B506" t="str">
            <v>Tubo PVC DB60 2''</v>
          </cell>
          <cell r="C506" t="str">
            <v>ML</v>
          </cell>
          <cell r="D506">
            <v>3604.9238448275864</v>
          </cell>
          <cell r="E506">
            <v>684.93553051724143</v>
          </cell>
          <cell r="F506">
            <v>4289.8593753448276</v>
          </cell>
          <cell r="G506">
            <v>0.253</v>
          </cell>
        </row>
        <row r="507">
          <cell r="B507" t="str">
            <v>Curva PVC 1/2''</v>
          </cell>
          <cell r="C507" t="str">
            <v>UN</v>
          </cell>
          <cell r="D507">
            <v>569.749177586207</v>
          </cell>
          <cell r="E507">
            <v>108.25234374137933</v>
          </cell>
          <cell r="F507">
            <v>678.00152132758637</v>
          </cell>
          <cell r="G507">
            <v>4.9999999999999996E-2</v>
          </cell>
        </row>
        <row r="508">
          <cell r="B508" t="str">
            <v>Curva PVC 3/4''</v>
          </cell>
          <cell r="C508" t="str">
            <v>UN</v>
          </cell>
          <cell r="D508">
            <v>909.31588275862077</v>
          </cell>
          <cell r="E508">
            <v>172.77001772413794</v>
          </cell>
          <cell r="F508">
            <v>1082.0859004827587</v>
          </cell>
          <cell r="G508">
            <v>6.3333333333333339E-2</v>
          </cell>
        </row>
        <row r="509">
          <cell r="B509" t="str">
            <v>Curva PVC 1''</v>
          </cell>
          <cell r="C509" t="str">
            <v>UN</v>
          </cell>
          <cell r="D509">
            <v>1722.563874137931</v>
          </cell>
          <cell r="E509">
            <v>327.28713608620689</v>
          </cell>
          <cell r="F509">
            <v>2049.851010224138</v>
          </cell>
          <cell r="G509">
            <v>8.3333333333333329E-2</v>
          </cell>
        </row>
        <row r="510">
          <cell r="B510" t="str">
            <v>Entrada a Caja PVC 1/2''</v>
          </cell>
          <cell r="C510" t="str">
            <v>UN</v>
          </cell>
          <cell r="D510">
            <v>287.25250689655178</v>
          </cell>
          <cell r="E510">
            <v>54.577976310344837</v>
          </cell>
          <cell r="F510">
            <v>341.83048320689659</v>
          </cell>
          <cell r="G510">
            <v>1.6666666666666666E-2</v>
          </cell>
        </row>
        <row r="511">
          <cell r="B511" t="str">
            <v>Entrada a Caja PVC 3/4''</v>
          </cell>
          <cell r="C511" t="str">
            <v>UN</v>
          </cell>
          <cell r="D511">
            <v>382.36923103448277</v>
          </cell>
          <cell r="E511">
            <v>72.650153896551728</v>
          </cell>
          <cell r="F511">
            <v>455.01938493103449</v>
          </cell>
          <cell r="G511">
            <v>2.1111111111111112E-2</v>
          </cell>
        </row>
        <row r="512">
          <cell r="B512" t="str">
            <v>Entrada a Caja PVC 1''</v>
          </cell>
          <cell r="C512" t="str">
            <v>UN</v>
          </cell>
          <cell r="D512">
            <v>704.81492586206912</v>
          </cell>
          <cell r="E512">
            <v>133.91483591379313</v>
          </cell>
          <cell r="F512">
            <v>838.72976177586224</v>
          </cell>
          <cell r="G512">
            <v>2.7777777777777776E-2</v>
          </cell>
        </row>
        <row r="513">
          <cell r="B513" t="str">
            <v>Unión PVC 1/2''</v>
          </cell>
          <cell r="C513" t="str">
            <v>UN</v>
          </cell>
          <cell r="D513">
            <v>201.6474551724138</v>
          </cell>
          <cell r="E513">
            <v>38.31301648275862</v>
          </cell>
          <cell r="F513">
            <v>239.96047165517243</v>
          </cell>
          <cell r="G513">
            <v>1.6666666666666666E-2</v>
          </cell>
        </row>
        <row r="514">
          <cell r="B514" t="str">
            <v>Unión PVC 3/4''</v>
          </cell>
          <cell r="C514" t="str">
            <v>UN</v>
          </cell>
          <cell r="D514">
            <v>418.51358620689655</v>
          </cell>
          <cell r="E514">
            <v>79.517581379310343</v>
          </cell>
          <cell r="F514">
            <v>498.03116758620689</v>
          </cell>
          <cell r="G514">
            <v>2.1111111111111112E-2</v>
          </cell>
        </row>
        <row r="515">
          <cell r="B515" t="str">
            <v>Unión PVC 1''</v>
          </cell>
          <cell r="C515" t="str">
            <v>UN</v>
          </cell>
          <cell r="D515">
            <v>681.0357448275862</v>
          </cell>
          <cell r="E515">
            <v>129.39679151724138</v>
          </cell>
          <cell r="F515">
            <v>810.43253634482755</v>
          </cell>
          <cell r="G515">
            <v>2.7777777777777776E-2</v>
          </cell>
        </row>
        <row r="516">
          <cell r="B516" t="str">
            <v>Tubería PVC 1"</v>
          </cell>
          <cell r="C516">
            <v>0</v>
          </cell>
          <cell r="D516">
            <v>5516.7699999999995</v>
          </cell>
          <cell r="E516">
            <v>1048.1862999999998</v>
          </cell>
          <cell r="F516">
            <v>6564.9562999999998</v>
          </cell>
          <cell r="G516">
            <v>0</v>
          </cell>
        </row>
        <row r="517">
          <cell r="B517" t="str">
            <v>TUBO PVC 1" PLASTIMEC</v>
          </cell>
          <cell r="C517">
            <v>0</v>
          </cell>
          <cell r="D517">
            <v>8012.556748</v>
          </cell>
          <cell r="E517">
            <v>1522.3857821199999</v>
          </cell>
          <cell r="F517">
            <v>9534.942530119999</v>
          </cell>
          <cell r="G517">
            <v>0</v>
          </cell>
        </row>
        <row r="518">
          <cell r="B518" t="str">
            <v>TUBO PVC 1/2 PLASTIMEC</v>
          </cell>
          <cell r="C518">
            <v>0</v>
          </cell>
          <cell r="D518">
            <v>4417.8294159999996</v>
          </cell>
          <cell r="E518">
            <v>839.38758903999997</v>
          </cell>
          <cell r="F518">
            <v>5257.21700504</v>
          </cell>
          <cell r="G518">
            <v>0</v>
          </cell>
        </row>
        <row r="519">
          <cell r="B519" t="str">
            <v>TUBO PVC 11/2 PLASTIMEC</v>
          </cell>
          <cell r="C519">
            <v>0</v>
          </cell>
          <cell r="D519">
            <v>15794.51251</v>
          </cell>
          <cell r="E519">
            <v>3000.9573769000003</v>
          </cell>
          <cell r="F519">
            <v>18795.469886900002</v>
          </cell>
          <cell r="G519">
            <v>0</v>
          </cell>
        </row>
        <row r="520">
          <cell r="B520" t="str">
            <v>TUBO PVC 11/4 PLASTIMEC</v>
          </cell>
          <cell r="C520">
            <v>0</v>
          </cell>
          <cell r="D520">
            <v>12390.665420000001</v>
          </cell>
          <cell r="E520">
            <v>2354.2264298000005</v>
          </cell>
          <cell r="F520">
            <v>14744.891849800002</v>
          </cell>
          <cell r="G520">
            <v>0</v>
          </cell>
        </row>
        <row r="521">
          <cell r="B521" t="str">
            <v>TUBO PVC 2" PLASTIMEC</v>
          </cell>
          <cell r="C521">
            <v>0</v>
          </cell>
          <cell r="D521">
            <v>24299.165141999998</v>
          </cell>
          <cell r="E521">
            <v>4616.8413769799999</v>
          </cell>
          <cell r="F521">
            <v>28916.006518979997</v>
          </cell>
          <cell r="G521">
            <v>0</v>
          </cell>
        </row>
        <row r="522">
          <cell r="B522" t="str">
            <v>TUBO PVC 3/4 PLASTIMEC</v>
          </cell>
          <cell r="C522">
            <v>0</v>
          </cell>
          <cell r="D522">
            <v>5781.5749599999999</v>
          </cell>
          <cell r="E522">
            <v>1098.4992424</v>
          </cell>
          <cell r="F522">
            <v>6880.0742024000001</v>
          </cell>
          <cell r="G522">
            <v>0</v>
          </cell>
        </row>
        <row r="523">
          <cell r="B523" t="str">
            <v>PUESTA A TIERRA</v>
          </cell>
          <cell r="C523">
            <v>0</v>
          </cell>
          <cell r="D523">
            <v>0</v>
          </cell>
          <cell r="E523">
            <v>0</v>
          </cell>
          <cell r="F523">
            <v>0</v>
          </cell>
          <cell r="G523">
            <v>0</v>
          </cell>
        </row>
        <row r="524">
          <cell r="B524" t="str">
            <v>VARILLA COBRE - COBRE 1/2 x 2,40 MT</v>
          </cell>
          <cell r="C524" t="str">
            <v>UN</v>
          </cell>
          <cell r="D524">
            <v>151608.50178055555</v>
          </cell>
          <cell r="E524">
            <v>28805.615338305557</v>
          </cell>
          <cell r="F524">
            <v>180414.11711886112</v>
          </cell>
          <cell r="G524">
            <v>0</v>
          </cell>
        </row>
        <row r="525">
          <cell r="B525" t="str">
            <v>VARILLA COOPER WELL 5/8 x 1 MT</v>
          </cell>
          <cell r="C525" t="str">
            <v>UN</v>
          </cell>
          <cell r="D525">
            <v>14374.250722222223</v>
          </cell>
          <cell r="E525">
            <v>2731.1076372222224</v>
          </cell>
          <cell r="F525">
            <v>17105.358359444446</v>
          </cell>
          <cell r="G525">
            <v>0</v>
          </cell>
        </row>
        <row r="526">
          <cell r="B526" t="str">
            <v>VARILLA COOPER WELL 5/8 x 1.5 MT</v>
          </cell>
          <cell r="C526" t="str">
            <v>UN</v>
          </cell>
          <cell r="D526">
            <v>21561.376083333333</v>
          </cell>
          <cell r="E526">
            <v>4096.6614558333331</v>
          </cell>
          <cell r="F526">
            <v>25658.037539166668</v>
          </cell>
          <cell r="G526">
            <v>0</v>
          </cell>
        </row>
        <row r="527">
          <cell r="B527" t="str">
            <v>VARILLA COOPER WELL 5/8 x 1.8 MT</v>
          </cell>
          <cell r="C527" t="str">
            <v>UN</v>
          </cell>
          <cell r="D527">
            <v>25873.651299999998</v>
          </cell>
          <cell r="E527">
            <v>4915.9937469999995</v>
          </cell>
          <cell r="F527">
            <v>30789.645046999998</v>
          </cell>
          <cell r="G527">
            <v>0</v>
          </cell>
        </row>
        <row r="528">
          <cell r="B528" t="str">
            <v>VARILLA COOPER WELL 5/8 x 2.4 MT</v>
          </cell>
          <cell r="C528">
            <v>0</v>
          </cell>
          <cell r="D528">
            <v>34266.803880555563</v>
          </cell>
          <cell r="E528">
            <v>6510.6927373055569</v>
          </cell>
          <cell r="F528">
            <v>40777.496617861121</v>
          </cell>
          <cell r="G528">
            <v>0</v>
          </cell>
        </row>
        <row r="529">
          <cell r="B529" t="str">
            <v>GRAPA P/VARILLA COOPER WELL T/EPM</v>
          </cell>
          <cell r="C529">
            <v>0</v>
          </cell>
          <cell r="D529">
            <v>5555.0809027777786</v>
          </cell>
          <cell r="E529">
            <v>1055.465371527778</v>
          </cell>
          <cell r="F529">
            <v>6610.5462743055568</v>
          </cell>
          <cell r="G529">
            <v>0</v>
          </cell>
        </row>
        <row r="530">
          <cell r="B530" t="str">
            <v>SOLDADURA EXOTERMICA  90G</v>
          </cell>
          <cell r="C530">
            <v>0</v>
          </cell>
          <cell r="D530">
            <v>12930.695905555556</v>
          </cell>
          <cell r="E530">
            <v>2456.8322220555556</v>
          </cell>
          <cell r="F530">
            <v>15387.528127611113</v>
          </cell>
          <cell r="G530">
            <v>0</v>
          </cell>
        </row>
        <row r="531">
          <cell r="B531" t="str">
            <v>SOLDADURA EXOTERMICA 115G</v>
          </cell>
          <cell r="C531">
            <v>0</v>
          </cell>
          <cell r="D531">
            <v>16435.561183999998</v>
          </cell>
          <cell r="E531">
            <v>3122.7566249599995</v>
          </cell>
          <cell r="F531">
            <v>19558.317808959997</v>
          </cell>
          <cell r="G531">
            <v>0</v>
          </cell>
        </row>
        <row r="532">
          <cell r="B532" t="str">
            <v>SOLDADURA EXOTERMICA 150G</v>
          </cell>
          <cell r="C532">
            <v>0</v>
          </cell>
          <cell r="D532">
            <v>19347.005902777779</v>
          </cell>
          <cell r="E532">
            <v>3675.931121527778</v>
          </cell>
          <cell r="F532">
            <v>23022.937024305556</v>
          </cell>
          <cell r="G532">
            <v>0</v>
          </cell>
        </row>
        <row r="533">
          <cell r="B533" t="str">
            <v xml:space="preserve">Soporte Dehn snap roof conductor holder StSt para teja de barro ref: 204129 </v>
          </cell>
          <cell r="C533">
            <v>0</v>
          </cell>
          <cell r="D533">
            <v>27583.85</v>
          </cell>
          <cell r="E533">
            <v>5240.9314999999997</v>
          </cell>
          <cell r="F533">
            <v>32824.781499999997</v>
          </cell>
          <cell r="G533">
            <v>0</v>
          </cell>
        </row>
        <row r="534">
          <cell r="B534" t="str">
            <v>TABLEROS</v>
          </cell>
          <cell r="C534">
            <v>0</v>
          </cell>
          <cell r="D534">
            <v>0</v>
          </cell>
          <cell r="E534">
            <v>0</v>
          </cell>
          <cell r="F534">
            <v>0</v>
          </cell>
          <cell r="G534">
            <v>0</v>
          </cell>
        </row>
        <row r="535">
          <cell r="B535" t="str">
            <v>TABLERO TRIFASICO NTQ-412-T  611096</v>
          </cell>
          <cell r="C535" t="str">
            <v>UN</v>
          </cell>
          <cell r="D535">
            <v>225084.21599999999</v>
          </cell>
          <cell r="E535">
            <v>42766.001039999996</v>
          </cell>
          <cell r="F535">
            <v>267850.21703999996</v>
          </cell>
          <cell r="G535">
            <v>10.6</v>
          </cell>
        </row>
        <row r="536">
          <cell r="B536" t="str">
            <v>TABLERO TRIFASICO NTQ-418-T  611099</v>
          </cell>
          <cell r="C536" t="str">
            <v>UN</v>
          </cell>
          <cell r="D536">
            <v>278596.88500000007</v>
          </cell>
          <cell r="E536">
            <v>52933.40815000001</v>
          </cell>
          <cell r="F536">
            <v>331530.2931500001</v>
          </cell>
          <cell r="G536">
            <v>11.8</v>
          </cell>
        </row>
        <row r="537">
          <cell r="B537" t="str">
            <v>TABLERO TRIFASICO NTQ-424-T  611102</v>
          </cell>
          <cell r="C537" t="str">
            <v>UN</v>
          </cell>
          <cell r="D537">
            <v>308939.12</v>
          </cell>
          <cell r="E537">
            <v>58698.432800000002</v>
          </cell>
          <cell r="F537">
            <v>367637.5528</v>
          </cell>
          <cell r="G537">
            <v>13</v>
          </cell>
        </row>
        <row r="538">
          <cell r="B538" t="str">
            <v>TABLERO TRIFASICO NTQ-430-T  611105</v>
          </cell>
          <cell r="C538" t="str">
            <v>UN</v>
          </cell>
          <cell r="D538">
            <v>366313.52799999999</v>
          </cell>
          <cell r="E538">
            <v>69599.570319999999</v>
          </cell>
          <cell r="F538">
            <v>435913.09831999999</v>
          </cell>
          <cell r="G538">
            <v>14</v>
          </cell>
        </row>
        <row r="539">
          <cell r="B539" t="str">
            <v>TABLERO TRIFASICO NTQ-436-T  611108</v>
          </cell>
          <cell r="C539" t="str">
            <v>UN</v>
          </cell>
          <cell r="D539">
            <v>379553.77599999995</v>
          </cell>
          <cell r="E539">
            <v>72115.217439999993</v>
          </cell>
          <cell r="F539">
            <v>451668.99343999993</v>
          </cell>
          <cell r="G539">
            <v>15.4</v>
          </cell>
        </row>
        <row r="540">
          <cell r="B540" t="str">
            <v>TABLERO TRIFASICO NTQ-442-T  611111</v>
          </cell>
          <cell r="C540" t="str">
            <v>UN</v>
          </cell>
          <cell r="D540">
            <v>350838.98814999999</v>
          </cell>
          <cell r="E540">
            <v>66659.407748500002</v>
          </cell>
          <cell r="F540">
            <v>417498.39589849999</v>
          </cell>
          <cell r="G540">
            <v>16.600000000000001</v>
          </cell>
        </row>
        <row r="541">
          <cell r="B541" t="str">
            <v>TABLERO 01 4CTOS TERCOL 104 RETIE</v>
          </cell>
          <cell r="C541" t="str">
            <v>UN</v>
          </cell>
          <cell r="D541">
            <v>93371.332249999992</v>
          </cell>
          <cell r="E541">
            <v>17740.553127499999</v>
          </cell>
          <cell r="F541">
            <v>111111.88537749999</v>
          </cell>
          <cell r="G541">
            <v>1.6</v>
          </cell>
        </row>
        <row r="542">
          <cell r="B542" t="str">
            <v>TABLERO 01 6CTOS TERCOL 106 RETIE</v>
          </cell>
          <cell r="C542" t="str">
            <v>UN</v>
          </cell>
          <cell r="D542">
            <v>94474.686249999999</v>
          </cell>
          <cell r="E542">
            <v>17950.190387499999</v>
          </cell>
          <cell r="F542">
            <v>112424.8766375</v>
          </cell>
          <cell r="G542">
            <v>1.8</v>
          </cell>
        </row>
        <row r="543">
          <cell r="B543" t="str">
            <v>TABLERO 01  8 CTOS.TERCOL TEP 108  RETIE</v>
          </cell>
          <cell r="C543" t="str">
            <v>UN</v>
          </cell>
          <cell r="D543">
            <v>95578.040249999991</v>
          </cell>
          <cell r="E543">
            <v>18159.827647499998</v>
          </cell>
          <cell r="F543">
            <v>113737.86789749999</v>
          </cell>
          <cell r="G543">
            <v>1.63</v>
          </cell>
        </row>
        <row r="544">
          <cell r="B544" t="str">
            <v>TABLERO MONOFASICO TQ-CP-12  611051</v>
          </cell>
          <cell r="C544" t="str">
            <v>UN</v>
          </cell>
          <cell r="D544">
            <v>111990.431</v>
          </cell>
          <cell r="E544">
            <v>21278.18189</v>
          </cell>
          <cell r="F544">
            <v>133268.61288999999</v>
          </cell>
          <cell r="G544">
            <v>7</v>
          </cell>
        </row>
        <row r="545">
          <cell r="B545" t="str">
            <v>TABLERO MONOFASICO TQ-CP-18  611054</v>
          </cell>
          <cell r="C545" t="str">
            <v>UN</v>
          </cell>
          <cell r="D545">
            <v>128540.74100000001</v>
          </cell>
          <cell r="E545">
            <v>24422.740790000003</v>
          </cell>
          <cell r="F545">
            <v>152963.48179000002</v>
          </cell>
          <cell r="G545">
            <v>8</v>
          </cell>
        </row>
        <row r="546">
          <cell r="B546" t="str">
            <v>TABLERO MONOFASICO TQ-CP-24  611057</v>
          </cell>
          <cell r="C546" t="str">
            <v>UN</v>
          </cell>
          <cell r="D546">
            <v>158331.299</v>
          </cell>
          <cell r="E546">
            <v>30082.946810000001</v>
          </cell>
          <cell r="F546">
            <v>188414.24580999999</v>
          </cell>
          <cell r="G546">
            <v>8.5</v>
          </cell>
        </row>
        <row r="547">
          <cell r="B547" t="str">
            <v xml:space="preserve">TABLERO MONOFASICO TQ-CP-30  </v>
          </cell>
          <cell r="C547" t="str">
            <v>UN</v>
          </cell>
          <cell r="D547">
            <v>188121.85699999999</v>
          </cell>
          <cell r="E547">
            <v>35743.152829999999</v>
          </cell>
          <cell r="F547">
            <v>223865.00983</v>
          </cell>
          <cell r="G547">
            <v>10.5</v>
          </cell>
        </row>
        <row r="548">
          <cell r="B548" t="str">
            <v>TABLERO MONOFASICO TQ-CP-36</v>
          </cell>
          <cell r="C548" t="str">
            <v>UN</v>
          </cell>
          <cell r="D548">
            <v>217912.41499999998</v>
          </cell>
          <cell r="E548">
            <v>41403.358849999997</v>
          </cell>
          <cell r="F548">
            <v>259315.77384999997</v>
          </cell>
          <cell r="G548">
            <v>12</v>
          </cell>
        </row>
        <row r="549">
          <cell r="B549" t="str">
            <v>TABLERO BIFASICO 24</v>
          </cell>
          <cell r="C549" t="str">
            <v>UN</v>
          </cell>
          <cell r="D549">
            <v>190063.76003999999</v>
          </cell>
          <cell r="E549">
            <v>36112.114407599998</v>
          </cell>
          <cell r="F549">
            <v>226175.87444759998</v>
          </cell>
          <cell r="G549">
            <v>10</v>
          </cell>
        </row>
        <row r="550">
          <cell r="B550" t="str">
            <v>TABLERO 03 12CTOS.TERCOL TRP 312  RETIE</v>
          </cell>
          <cell r="C550" t="str">
            <v>UN</v>
          </cell>
          <cell r="D550">
            <v>132402.48000000001</v>
          </cell>
          <cell r="E550">
            <v>25156.471200000004</v>
          </cell>
          <cell r="F550">
            <v>157558.95120000001</v>
          </cell>
          <cell r="G550">
            <v>7.5</v>
          </cell>
        </row>
        <row r="551">
          <cell r="B551" t="str">
            <v xml:space="preserve">TABLERO DE 18 CTOS TRIFASICA C/P 225A RETIE TERCOL TRP318 </v>
          </cell>
          <cell r="C551" t="str">
            <v>UN</v>
          </cell>
          <cell r="D551">
            <v>132071.47379999998</v>
          </cell>
          <cell r="E551">
            <v>25093.580021999995</v>
          </cell>
          <cell r="F551">
            <v>157165.05382199999</v>
          </cell>
          <cell r="G551">
            <v>13</v>
          </cell>
        </row>
        <row r="552">
          <cell r="B552" t="str">
            <v xml:space="preserve">TABLERO DE 18 CTOS TRIF C/P ESP/TOTALIZADOR RETIE TERCOL TRP318T </v>
          </cell>
          <cell r="C552" t="str">
            <v>UN</v>
          </cell>
          <cell r="D552">
            <v>226107.025158</v>
          </cell>
          <cell r="E552">
            <v>42960.334780019999</v>
          </cell>
          <cell r="F552">
            <v>269067.35993802</v>
          </cell>
          <cell r="G552">
            <v>13</v>
          </cell>
        </row>
        <row r="553">
          <cell r="B553" t="str">
            <v>TABLERO 03 18CTOS.TERCOL TRP 318  RETIE</v>
          </cell>
          <cell r="C553" t="str">
            <v>UN</v>
          </cell>
          <cell r="D553">
            <v>160538.00699999998</v>
          </cell>
          <cell r="E553">
            <v>30502.221329999997</v>
          </cell>
          <cell r="F553">
            <v>191040.22832999998</v>
          </cell>
          <cell r="G553">
            <v>8.5</v>
          </cell>
        </row>
        <row r="554">
          <cell r="B554" t="str">
            <v xml:space="preserve">TABLERO DE 24 CTOS TRIFASICA C/P ESP/TOTALIZ 225A TERCOL TRP324T </v>
          </cell>
          <cell r="C554" t="str">
            <v>UN</v>
          </cell>
          <cell r="D554">
            <v>253989.88409199999</v>
          </cell>
          <cell r="E554">
            <v>48258.077977479996</v>
          </cell>
          <cell r="F554">
            <v>302247.96206947998</v>
          </cell>
          <cell r="G554">
            <v>13</v>
          </cell>
        </row>
        <row r="555">
          <cell r="B555" t="str">
            <v>TABLERO 03 24CTOS.TERCOL TRP 324  RETIE</v>
          </cell>
          <cell r="C555" t="str">
            <v>UN</v>
          </cell>
          <cell r="D555">
            <v>164694.60784482761</v>
          </cell>
          <cell r="E555">
            <v>31291.975490517245</v>
          </cell>
          <cell r="F555">
            <v>195986.58333534485</v>
          </cell>
          <cell r="G555">
            <v>9</v>
          </cell>
        </row>
        <row r="556">
          <cell r="B556" t="str">
            <v xml:space="preserve">TABLERO DE 30 CTOS TRIF ESP PARA TOTALIZADOR TRP330T </v>
          </cell>
          <cell r="C556" t="str">
            <v>UN</v>
          </cell>
          <cell r="D556">
            <v>298429.67314999999</v>
          </cell>
          <cell r="E556">
            <v>56701.637898499997</v>
          </cell>
          <cell r="F556">
            <v>355131.31104850001</v>
          </cell>
          <cell r="G556">
            <v>13</v>
          </cell>
        </row>
        <row r="557">
          <cell r="B557" t="str">
            <v>TABLERO 03 30CTOS.TERCOL TRP 330  RETIE</v>
          </cell>
          <cell r="C557" t="str">
            <v>UN</v>
          </cell>
          <cell r="D557">
            <v>236669.43299999999</v>
          </cell>
          <cell r="E557">
            <v>44967.19227</v>
          </cell>
          <cell r="F557">
            <v>281636.62526999996</v>
          </cell>
          <cell r="G557">
            <v>11.5</v>
          </cell>
        </row>
        <row r="558">
          <cell r="B558" t="str">
            <v>TABLERO 03 36CTOS.TERCOL TRP 336  RETIE</v>
          </cell>
          <cell r="C558" t="str">
            <v>UN</v>
          </cell>
          <cell r="D558">
            <v>251013.035</v>
          </cell>
          <cell r="E558">
            <v>47692.476650000004</v>
          </cell>
          <cell r="F558">
            <v>298705.51165</v>
          </cell>
          <cell r="G558">
            <v>12.5</v>
          </cell>
        </row>
        <row r="559">
          <cell r="B559" t="str">
            <v>TABLERO 42 CTOS TRIF C/P ESP/TOTALIZADOR RETIE TERCOL TRP342T</v>
          </cell>
          <cell r="C559" t="str">
            <v>UN</v>
          </cell>
          <cell r="D559">
            <v>347790.42104799999</v>
          </cell>
          <cell r="E559">
            <v>66080.179999119995</v>
          </cell>
          <cell r="F559">
            <v>413870.60104712</v>
          </cell>
          <cell r="G559">
            <v>13</v>
          </cell>
        </row>
        <row r="560">
          <cell r="B560" t="str">
            <v>TABLERO 03 42CTOS.TERCOL TRP 342  RETIE</v>
          </cell>
          <cell r="C560" t="str">
            <v>UN</v>
          </cell>
          <cell r="D560">
            <v>287423.71700000006</v>
          </cell>
          <cell r="E560">
            <v>54610.506230000014</v>
          </cell>
          <cell r="F560">
            <v>342034.22323000006</v>
          </cell>
          <cell r="G560">
            <v>13</v>
          </cell>
        </row>
        <row r="561">
          <cell r="B561" t="str">
            <v>Barraje trifásico de cobre 100A, con barras para neutro y tierra</v>
          </cell>
          <cell r="C561" t="str">
            <v>un</v>
          </cell>
          <cell r="D561">
            <v>198603.72</v>
          </cell>
          <cell r="E561">
            <v>37734.7068</v>
          </cell>
          <cell r="F561">
            <v>236338.42680000002</v>
          </cell>
          <cell r="G561">
            <v>1</v>
          </cell>
        </row>
        <row r="562">
          <cell r="B562" t="str">
            <v>Suministro e instalación de tubería PVC para red de agua fría  chiller</v>
          </cell>
          <cell r="C562" t="str">
            <v>GL</v>
          </cell>
          <cell r="D562">
            <v>444651.66199999995</v>
          </cell>
          <cell r="E562">
            <v>84483.81577999999</v>
          </cell>
          <cell r="F562">
            <v>529135.47777999996</v>
          </cell>
          <cell r="G562">
            <v>2</v>
          </cell>
        </row>
        <row r="563">
          <cell r="B563" t="str">
            <v>Suministro e instalación de accesorios para instalación de chiller (válvulas, manómetros, filtro, etc)</v>
          </cell>
          <cell r="C563" t="str">
            <v>GL</v>
          </cell>
          <cell r="D563">
            <v>1006126.44552</v>
          </cell>
          <cell r="E563">
            <v>191164.0246488</v>
          </cell>
          <cell r="F563">
            <v>1197290.4701687999</v>
          </cell>
          <cell r="G563">
            <v>2</v>
          </cell>
        </row>
        <row r="564">
          <cell r="B564" t="str">
            <v>Acondicionador de tensión trifásico 208/120V, 25kVA, con transformador de aislamento apantallado tipo seco, IP20, DPS de entrada y salida.</v>
          </cell>
          <cell r="C564" t="str">
            <v>un</v>
          </cell>
          <cell r="D564">
            <v>5422984.9099999992</v>
          </cell>
          <cell r="E564">
            <v>1030367.1328999999</v>
          </cell>
          <cell r="F564">
            <v>6453352.0428999988</v>
          </cell>
          <cell r="G564">
            <v>50</v>
          </cell>
        </row>
        <row r="565">
          <cell r="B565" t="str">
            <v>Traslado de Acondicionador de tensión de 10kVA, 2Ø, 230/115V</v>
          </cell>
          <cell r="C565">
            <v>0</v>
          </cell>
          <cell r="D565">
            <v>0</v>
          </cell>
          <cell r="E565">
            <v>0</v>
          </cell>
          <cell r="F565">
            <v>0</v>
          </cell>
          <cell r="G565">
            <v>0</v>
          </cell>
        </row>
        <row r="566">
          <cell r="B566" t="str">
            <v>Acondicionador de voltaje con transformador de aislamiento bifasico 4 kVA 240 V.</v>
          </cell>
          <cell r="C566">
            <v>0</v>
          </cell>
          <cell r="D566">
            <v>2151540.2999999998</v>
          </cell>
          <cell r="E566">
            <v>408792.65699999995</v>
          </cell>
          <cell r="F566">
            <v>2560332.9569999999</v>
          </cell>
          <cell r="G566">
            <v>0</v>
          </cell>
        </row>
        <row r="567">
          <cell r="B567" t="str">
            <v>Conjunto de andamio, canes y linea de vida</v>
          </cell>
          <cell r="C567" t="str">
            <v>Un</v>
          </cell>
          <cell r="D567">
            <v>132402.47999999998</v>
          </cell>
          <cell r="E567">
            <v>25156.471199999996</v>
          </cell>
          <cell r="F567">
            <v>157558.95119999998</v>
          </cell>
          <cell r="G567">
            <v>20</v>
          </cell>
        </row>
        <row r="568">
          <cell r="B568" t="str">
            <v xml:space="preserve">PARARRAYO POLIMERICO 12KV 10KA </v>
          </cell>
          <cell r="C568">
            <v>0</v>
          </cell>
          <cell r="D568">
            <v>114932.70833333333</v>
          </cell>
          <cell r="E568">
            <v>21837.214583333334</v>
          </cell>
          <cell r="F568">
            <v>136769.92291666666</v>
          </cell>
          <cell r="G568">
            <v>0</v>
          </cell>
        </row>
        <row r="569">
          <cell r="B569" t="str">
            <v>ASTA PARA PARARRAYOS</v>
          </cell>
          <cell r="C569">
            <v>0</v>
          </cell>
          <cell r="D569">
            <v>38310.902777777781</v>
          </cell>
          <cell r="E569">
            <v>7279.0715277777781</v>
          </cell>
          <cell r="F569">
            <v>45589.974305555559</v>
          </cell>
          <cell r="G569">
            <v>0</v>
          </cell>
        </row>
        <row r="570">
          <cell r="B570" t="str">
            <v>CAJA PRIMARIA 15 KVA 20 KA</v>
          </cell>
          <cell r="C570">
            <v>0</v>
          </cell>
          <cell r="D570">
            <v>243274.23263888891</v>
          </cell>
          <cell r="E570">
            <v>46222.104201388895</v>
          </cell>
          <cell r="F570">
            <v>289496.33684027777</v>
          </cell>
          <cell r="G570">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Hoja2"/>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3,44"/>
      <sheetName val="3,45"/>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EMPALME 40x40x15 TROQUELADA</v>
          </cell>
          <cell r="C186" t="str">
            <v>UN</v>
          </cell>
          <cell r="D186">
            <v>92119</v>
          </cell>
          <cell r="E186">
            <v>17502.61</v>
          </cell>
          <cell r="F186">
            <v>109621.61</v>
          </cell>
          <cell r="G186">
            <v>1.2</v>
          </cell>
        </row>
        <row r="187">
          <cell r="B187" t="str">
            <v>CAJA METALICA 12x12x5 cm GRIS TEXTURIZADO.</v>
          </cell>
          <cell r="C187" t="str">
            <v>UN</v>
          </cell>
          <cell r="D187">
            <v>6182.5870689655185</v>
          </cell>
          <cell r="E187">
            <v>1174.6915431034486</v>
          </cell>
          <cell r="F187">
            <v>7357.278612068967</v>
          </cell>
          <cell r="G187">
            <v>0.55000000000000004</v>
          </cell>
        </row>
        <row r="188">
          <cell r="B188" t="str">
            <v>CAJA ARRANCADOR 40X30X20 TERCOL CA-40</v>
          </cell>
          <cell r="C188" t="str">
            <v>UN</v>
          </cell>
          <cell r="D188">
            <v>103095.19105199999</v>
          </cell>
          <cell r="E188">
            <v>19588.08629988</v>
          </cell>
          <cell r="F188">
            <v>122683.27735187999</v>
          </cell>
          <cell r="G188">
            <v>5</v>
          </cell>
        </row>
        <row r="189">
          <cell r="B189" t="str">
            <v>CAJA PVC 2''x4"</v>
          </cell>
          <cell r="C189" t="str">
            <v>UN</v>
          </cell>
          <cell r="D189">
            <v>951.16724137931033</v>
          </cell>
          <cell r="E189">
            <v>180.72177586206897</v>
          </cell>
          <cell r="F189">
            <v>1131.8890172413794</v>
          </cell>
          <cell r="G189">
            <v>0.15</v>
          </cell>
        </row>
        <row r="190">
          <cell r="B190" t="str">
            <v>CAJA PVC 4''x4"</v>
          </cell>
          <cell r="C190" t="str">
            <v>UN</v>
          </cell>
          <cell r="D190">
            <v>1141.4006896551725</v>
          </cell>
          <cell r="E190">
            <v>216.86613103448278</v>
          </cell>
          <cell r="F190">
            <v>1358.2668206896553</v>
          </cell>
          <cell r="G190">
            <v>0.25</v>
          </cell>
        </row>
        <row r="191">
          <cell r="B191" t="str">
            <v>TAPAFLUX PVC</v>
          </cell>
          <cell r="C191" t="str">
            <v>UN</v>
          </cell>
          <cell r="D191">
            <v>570.70034482758626</v>
          </cell>
          <cell r="E191">
            <v>108.43306551724139</v>
          </cell>
          <cell r="F191">
            <v>679.13341034482767</v>
          </cell>
          <cell r="G191">
            <v>0.05</v>
          </cell>
        </row>
        <row r="192">
          <cell r="B192" t="str">
            <v>CAJA RAWELT 2x4 2 SALIDAS DE 1"</v>
          </cell>
          <cell r="C192" t="str">
            <v>UN</v>
          </cell>
          <cell r="D192">
            <v>12893.00042912</v>
          </cell>
          <cell r="E192">
            <v>2449.6700815327999</v>
          </cell>
          <cell r="F192">
            <v>15342.670510652801</v>
          </cell>
          <cell r="G192">
            <v>0.15</v>
          </cell>
        </row>
        <row r="193">
          <cell r="B193" t="str">
            <v>CAJA RAWELT 2x4 2 SALIDAS DE 3/4</v>
          </cell>
          <cell r="C193" t="str">
            <v>UN</v>
          </cell>
          <cell r="D193">
            <v>7985.0489913793108</v>
          </cell>
          <cell r="E193">
            <v>1517.1593083620692</v>
          </cell>
          <cell r="F193">
            <v>9502.20829974138</v>
          </cell>
          <cell r="G193">
            <v>0.5</v>
          </cell>
        </row>
        <row r="194">
          <cell r="B194" t="str">
            <v>CAJA RAWELT 2x4 3 SALIDAS DE 1"</v>
          </cell>
          <cell r="C194" t="str">
            <v>UN</v>
          </cell>
          <cell r="D194">
            <v>12893.00042912</v>
          </cell>
          <cell r="E194">
            <v>2449.6700815327999</v>
          </cell>
          <cell r="F194">
            <v>15342.670510652801</v>
          </cell>
          <cell r="G194">
            <v>0.15</v>
          </cell>
        </row>
        <row r="195">
          <cell r="B195" t="str">
            <v>CAJA RAWELT 2x4 3 SALIDAS DE 1/2</v>
          </cell>
          <cell r="C195">
            <v>0</v>
          </cell>
          <cell r="D195">
            <v>10910.1298551</v>
          </cell>
          <cell r="E195">
            <v>2072.9246724690001</v>
          </cell>
          <cell r="F195">
            <v>12983.054527569</v>
          </cell>
          <cell r="G195">
            <v>0.15</v>
          </cell>
        </row>
        <row r="196">
          <cell r="B196" t="str">
            <v>CAJA RAWELT 2x4 3 SALIDAS DE 3/4</v>
          </cell>
          <cell r="C196">
            <v>0</v>
          </cell>
          <cell r="D196">
            <v>12398.1130595</v>
          </cell>
          <cell r="E196">
            <v>2355.6414813050001</v>
          </cell>
          <cell r="F196">
            <v>14753.754540804999</v>
          </cell>
          <cell r="G196">
            <v>0.15</v>
          </cell>
        </row>
        <row r="197">
          <cell r="B197" t="str">
            <v>CAJA RAWELT 2x4 4 SALIDAS DE 1"</v>
          </cell>
          <cell r="C197">
            <v>0</v>
          </cell>
          <cell r="D197">
            <v>12893.00042912</v>
          </cell>
          <cell r="E197">
            <v>2449.6700815327999</v>
          </cell>
          <cell r="F197">
            <v>15342.670510652801</v>
          </cell>
          <cell r="G197">
            <v>0.15</v>
          </cell>
        </row>
        <row r="198">
          <cell r="B198" t="str">
            <v>CAJA RAWELT 2x4 4 SALIDAS DE 1/2</v>
          </cell>
          <cell r="C198">
            <v>0</v>
          </cell>
          <cell r="D198">
            <v>11268.444066600001</v>
          </cell>
          <cell r="E198">
            <v>2141.0043726540002</v>
          </cell>
          <cell r="F198">
            <v>13409.448439254002</v>
          </cell>
          <cell r="G198">
            <v>0.15</v>
          </cell>
        </row>
        <row r="199">
          <cell r="B199" t="str">
            <v>CAJA RAWELT 2x4 4 SALIDAS DE 3/4</v>
          </cell>
          <cell r="C199">
            <v>0</v>
          </cell>
          <cell r="D199">
            <v>11078.35823948</v>
          </cell>
          <cell r="E199">
            <v>2104.8880655011999</v>
          </cell>
          <cell r="F199">
            <v>13183.2463049812</v>
          </cell>
          <cell r="G199">
            <v>0.15</v>
          </cell>
        </row>
        <row r="200">
          <cell r="B200" t="str">
            <v>CAJA RAWELT 4x4 2 SALIDAS DE 1/2</v>
          </cell>
          <cell r="C200">
            <v>0</v>
          </cell>
          <cell r="D200">
            <v>21424.442496240004</v>
          </cell>
          <cell r="E200">
            <v>4070.6440742856007</v>
          </cell>
          <cell r="F200">
            <v>25495.086570525604</v>
          </cell>
          <cell r="G200">
            <v>0.3</v>
          </cell>
        </row>
        <row r="201">
          <cell r="B201" t="str">
            <v>CAJA RAWELT 4x4 3 SALIDAS DE 1/2</v>
          </cell>
          <cell r="C201">
            <v>0</v>
          </cell>
          <cell r="D201">
            <v>21424.442496240004</v>
          </cell>
          <cell r="E201">
            <v>4070.6440742856007</v>
          </cell>
          <cell r="F201">
            <v>25495.086570525604</v>
          </cell>
          <cell r="G201">
            <v>0.3</v>
          </cell>
        </row>
        <row r="202">
          <cell r="B202" t="str">
            <v>CAJA RAWELT 4x4 3 SALIDAS DE 3/4</v>
          </cell>
          <cell r="C202">
            <v>0</v>
          </cell>
          <cell r="D202">
            <v>21870.285780559996</v>
          </cell>
          <cell r="E202">
            <v>4155.354298306399</v>
          </cell>
          <cell r="F202">
            <v>26025.640078866396</v>
          </cell>
          <cell r="G202">
            <v>0.3</v>
          </cell>
        </row>
        <row r="203">
          <cell r="B203" t="str">
            <v>CAJA RAWELT 4x4 4 SALIDAS DE 1/2</v>
          </cell>
          <cell r="C203">
            <v>0</v>
          </cell>
          <cell r="D203">
            <v>21423.714282600002</v>
          </cell>
          <cell r="E203">
            <v>4070.5057136940004</v>
          </cell>
          <cell r="F203">
            <v>25494.219996294003</v>
          </cell>
          <cell r="G203">
            <v>0.3</v>
          </cell>
        </row>
        <row r="204">
          <cell r="B204" t="str">
            <v>CAJA RAWELT 4x4 4 SALIDAS DE 3/4</v>
          </cell>
          <cell r="C204">
            <v>0</v>
          </cell>
          <cell r="D204">
            <v>21870.285780559996</v>
          </cell>
          <cell r="E204">
            <v>4155.354298306399</v>
          </cell>
          <cell r="F204">
            <v>26025.640078866396</v>
          </cell>
          <cell r="G204">
            <v>0.3</v>
          </cell>
        </row>
        <row r="205">
          <cell r="B205" t="str">
            <v>TAPA RAWELT 2X4 LISA</v>
          </cell>
          <cell r="C205" t="str">
            <v>UN</v>
          </cell>
          <cell r="D205">
            <v>3814.2334805555561</v>
          </cell>
          <cell r="E205">
            <v>724.70436130555561</v>
          </cell>
          <cell r="F205">
            <v>4538.9378418611113</v>
          </cell>
          <cell r="G205">
            <v>0.1</v>
          </cell>
        </row>
        <row r="206">
          <cell r="B206" t="str">
            <v>TAPA RAWELT 4X4 LISA</v>
          </cell>
          <cell r="C206" t="str">
            <v>UN</v>
          </cell>
          <cell r="D206">
            <v>5227.6912520000005</v>
          </cell>
          <cell r="E206">
            <v>993.26133788000016</v>
          </cell>
          <cell r="F206">
            <v>6220.9525898800002</v>
          </cell>
          <cell r="G206">
            <v>0.15</v>
          </cell>
        </row>
        <row r="207">
          <cell r="B207" t="str">
            <v>ILUMINACIÓN</v>
          </cell>
          <cell r="C207">
            <v>0</v>
          </cell>
          <cell r="D207">
            <v>0</v>
          </cell>
          <cell r="E207">
            <v>0</v>
          </cell>
          <cell r="F207">
            <v>0</v>
          </cell>
          <cell r="G207">
            <v>0</v>
          </cell>
        </row>
        <row r="208">
          <cell r="B208" t="str">
            <v>Luminaria de emergencia de 11W, 120V de mínimo 600 lumens por 1 hora.</v>
          </cell>
          <cell r="C208">
            <v>0</v>
          </cell>
          <cell r="D208">
            <v>66201.239999999991</v>
          </cell>
          <cell r="E208">
            <v>12578.235599999998</v>
          </cell>
          <cell r="F208">
            <v>78779.475599999991</v>
          </cell>
          <cell r="G208">
            <v>0</v>
          </cell>
        </row>
        <row r="209">
          <cell r="B209" t="str">
            <v>LUM.ANTIH 4X54 CH IMPORT/BTO ELECTR.UNIV/ALP/IP65/PANT ACR CON TUBOS</v>
          </cell>
          <cell r="C209" t="str">
            <v>UN</v>
          </cell>
          <cell r="D209">
            <v>309777.66904000001</v>
          </cell>
          <cell r="E209">
            <v>58857.757117600006</v>
          </cell>
          <cell r="F209">
            <v>368635.42615760001</v>
          </cell>
          <cell r="G209">
            <v>9</v>
          </cell>
        </row>
        <row r="210">
          <cell r="B210" t="str">
            <v>LUM.ANTIH 6X54 CH IMPORT/BTO ELECTR.UNIV/ALP/IP65/PANT ACR CON TUBOS</v>
          </cell>
          <cell r="C210" t="str">
            <v>UN</v>
          </cell>
          <cell r="D210">
            <v>363571.69331</v>
          </cell>
          <cell r="E210">
            <v>69078.621728900005</v>
          </cell>
          <cell r="F210">
            <v>432650.31503890001</v>
          </cell>
          <cell r="G210">
            <v>13</v>
          </cell>
        </row>
        <row r="211">
          <cell r="B211" t="str">
            <v>LUM.ANTIH 2X54 IMPORT/CH ALHAMA/BTO ELECTR.UNIV CON TUBOS</v>
          </cell>
          <cell r="C211" t="str">
            <v>UN</v>
          </cell>
          <cell r="D211">
            <v>95638.914953448286</v>
          </cell>
          <cell r="E211">
            <v>18171.393841155175</v>
          </cell>
          <cell r="F211">
            <v>113810.30879460346</v>
          </cell>
          <cell r="G211">
            <v>5</v>
          </cell>
        </row>
        <row r="212">
          <cell r="B212" t="str">
            <v>LUM.ANTIH 2X28 IMPORT/CH ALHAMA/BTO ELECTR.UNIV CON TUBOS</v>
          </cell>
          <cell r="C212" t="str">
            <v>UN</v>
          </cell>
          <cell r="D212">
            <v>135255.753444</v>
          </cell>
          <cell r="E212">
            <v>25698.593154360002</v>
          </cell>
          <cell r="F212">
            <v>160954.34659835999</v>
          </cell>
          <cell r="G212">
            <v>5</v>
          </cell>
        </row>
        <row r="213">
          <cell r="B213" t="str">
            <v>LUM.ANTIH 2X54 IMPORT/CH ALHAMA/BTO ELECTR.UNIV CON TUBOS BEGUELLI</v>
          </cell>
          <cell r="C213" t="str">
            <v>UN</v>
          </cell>
          <cell r="D213">
            <v>152075.47205344826</v>
          </cell>
          <cell r="E213">
            <v>28894.339690155171</v>
          </cell>
          <cell r="F213">
            <v>180969.81174360344</v>
          </cell>
          <cell r="G213">
            <v>5</v>
          </cell>
        </row>
        <row r="214">
          <cell r="B214" t="str">
            <v>LUM.ANTIH 2X28 IMPORT/CH ALHAMA/BTO ELECTR.UNIV CON TUBOS BEGUELLI</v>
          </cell>
          <cell r="C214" t="str">
            <v>UN</v>
          </cell>
          <cell r="D214">
            <v>152075.47205344826</v>
          </cell>
          <cell r="E214">
            <v>28894.339690155171</v>
          </cell>
          <cell r="F214">
            <v>180969.81174360344</v>
          </cell>
          <cell r="G214">
            <v>5</v>
          </cell>
        </row>
        <row r="215">
          <cell r="B215" t="str">
            <v>LUM.ANTIH 1X14 IMPORT/CH ALHAMA/BTO ELECTR.UNIV CON TUBOS</v>
          </cell>
          <cell r="C215" t="str">
            <v>UN</v>
          </cell>
          <cell r="D215">
            <v>89085.372660344845</v>
          </cell>
          <cell r="E215">
            <v>16926.22080546552</v>
          </cell>
          <cell r="F215">
            <v>106011.59346581037</v>
          </cell>
          <cell r="G215">
            <v>2.5</v>
          </cell>
        </row>
        <row r="216">
          <cell r="B216" t="str">
            <v>LUM.ANTIH 1X28 IMPORT/CH ALHAMA/BTO ELECTR.UNIV CON TUBOS</v>
          </cell>
          <cell r="C216" t="str">
            <v>UN</v>
          </cell>
          <cell r="D216">
            <v>121814.695016</v>
          </cell>
          <cell r="E216">
            <v>23144.792053040001</v>
          </cell>
          <cell r="F216">
            <v>144959.48706904001</v>
          </cell>
          <cell r="G216">
            <v>2.5</v>
          </cell>
        </row>
        <row r="217">
          <cell r="B217" t="str">
            <v>LUM.POCKET 60X60/INC 4X14W/MARCO EXTERI./ACRILICO/OPAL/RETIL CON TUBOS</v>
          </cell>
          <cell r="C217" t="str">
            <v>UN</v>
          </cell>
          <cell r="D217">
            <v>168453.62078275863</v>
          </cell>
          <cell r="E217">
            <v>32006.187948724142</v>
          </cell>
          <cell r="F217">
            <v>200459.80873148277</v>
          </cell>
          <cell r="G217">
            <v>5</v>
          </cell>
        </row>
        <row r="218">
          <cell r="B218" t="str">
            <v>LUM.POCKET 60X60/INC 4X24W/MARCO EXTERI./ACRILICO/OPAL/RETIL CON TUBOS</v>
          </cell>
          <cell r="C218" t="str">
            <v>UN</v>
          </cell>
          <cell r="D218">
            <v>191380.55596896555</v>
          </cell>
          <cell r="E218">
            <v>36362.305634103453</v>
          </cell>
          <cell r="F218">
            <v>227742.861603069</v>
          </cell>
          <cell r="G218">
            <v>5</v>
          </cell>
        </row>
        <row r="219">
          <cell r="B219" t="str">
            <v>LUM.POCKET 30X120/INC 2X28/ACRILICO/OPAL/RETILAP CON TUBOS</v>
          </cell>
          <cell r="C219" t="str">
            <v>UN</v>
          </cell>
          <cell r="D219">
            <v>131086.06453793103</v>
          </cell>
          <cell r="E219">
            <v>24906.352262206896</v>
          </cell>
          <cell r="F219">
            <v>155992.41680013793</v>
          </cell>
          <cell r="G219">
            <v>5</v>
          </cell>
        </row>
        <row r="220">
          <cell r="B220" t="str">
            <v>LUM.POCKET 30X120/INC 2X54/ACRILICO/OPAL/RETILAP CON TUBOS</v>
          </cell>
          <cell r="C220" t="str">
            <v>UN</v>
          </cell>
          <cell r="D220">
            <v>131086.06453793103</v>
          </cell>
          <cell r="E220">
            <v>24906.352262206896</v>
          </cell>
          <cell r="F220">
            <v>155992.41680013793</v>
          </cell>
          <cell r="G220">
            <v>5</v>
          </cell>
        </row>
        <row r="221">
          <cell r="B221" t="str">
            <v>BTO EMERGENCIA BODINE/LP550/T5-T8</v>
          </cell>
          <cell r="C221" t="str">
            <v>UN</v>
          </cell>
          <cell r="D221">
            <v>184827.96484310346</v>
          </cell>
          <cell r="E221">
            <v>35117.313320189656</v>
          </cell>
          <cell r="F221">
            <v>219945.27816329311</v>
          </cell>
          <cell r="G221">
            <v>1.2</v>
          </cell>
        </row>
        <row r="222">
          <cell r="B222" t="str">
            <v>HERRAJES</v>
          </cell>
          <cell r="C222">
            <v>0</v>
          </cell>
          <cell r="D222">
            <v>0</v>
          </cell>
          <cell r="E222">
            <v>0</v>
          </cell>
          <cell r="F222">
            <v>0</v>
          </cell>
          <cell r="G222">
            <v>0</v>
          </cell>
        </row>
        <row r="223">
          <cell r="B223" t="str">
            <v>ESPARRAGO ROSCADA DE 3/8" GALV CALIENTE</v>
          </cell>
          <cell r="C223" t="str">
            <v>ML</v>
          </cell>
          <cell r="D223">
            <v>3233.9686206896554</v>
          </cell>
          <cell r="E223">
            <v>614.45403793103458</v>
          </cell>
          <cell r="F223">
            <v>3848.4226586206901</v>
          </cell>
          <cell r="G223">
            <v>0.8</v>
          </cell>
        </row>
        <row r="224">
          <cell r="B224" t="str">
            <v>ARANDELA 3/8''</v>
          </cell>
          <cell r="C224" t="str">
            <v>UN</v>
          </cell>
          <cell r="D224">
            <v>136.96808275862071</v>
          </cell>
          <cell r="E224">
            <v>26.023935724137935</v>
          </cell>
          <cell r="F224">
            <v>162.99201848275865</v>
          </cell>
          <cell r="G224">
            <v>0.01</v>
          </cell>
        </row>
        <row r="225">
          <cell r="B225" t="str">
            <v>TUERCA HEXAGONAL 3/8''</v>
          </cell>
          <cell r="C225" t="str">
            <v>UN</v>
          </cell>
          <cell r="D225">
            <v>136.96808275862071</v>
          </cell>
          <cell r="E225">
            <v>26.023935724137935</v>
          </cell>
          <cell r="F225">
            <v>162.99201848275865</v>
          </cell>
          <cell r="G225">
            <v>0.01</v>
          </cell>
        </row>
        <row r="226">
          <cell r="B226" t="str">
            <v>RL 3/8''</v>
          </cell>
          <cell r="C226" t="str">
            <v>UN</v>
          </cell>
          <cell r="D226">
            <v>919.77872241379305</v>
          </cell>
          <cell r="E226">
            <v>174.75795725862068</v>
          </cell>
          <cell r="F226">
            <v>1094.5366796724138</v>
          </cell>
          <cell r="G226">
            <v>0.03</v>
          </cell>
        </row>
        <row r="227">
          <cell r="B227" t="str">
            <v>Chazos y/o RL metálicos 3/8"</v>
          </cell>
          <cell r="C227" t="str">
            <v>UN</v>
          </cell>
          <cell r="D227">
            <v>601.13769655172428</v>
          </cell>
          <cell r="E227">
            <v>114.21616234482761</v>
          </cell>
          <cell r="F227">
            <v>715.35385889655186</v>
          </cell>
          <cell r="G227">
            <v>0.1</v>
          </cell>
        </row>
        <row r="228">
          <cell r="B228" t="str">
            <v>Esparrago 3/8'' Galvanizado en Caliente</v>
          </cell>
          <cell r="C228" t="str">
            <v>ML</v>
          </cell>
          <cell r="D228">
            <v>3766.6222758620693</v>
          </cell>
          <cell r="E228">
            <v>715.65823241379314</v>
          </cell>
          <cell r="F228">
            <v>4482.2805082758623</v>
          </cell>
          <cell r="G228">
            <v>1</v>
          </cell>
        </row>
        <row r="229">
          <cell r="B229" t="str">
            <v>Tuerca 3/8'' Hexagonal Galvanizada en Caliente</v>
          </cell>
          <cell r="C229" t="str">
            <v>UN</v>
          </cell>
          <cell r="D229">
            <v>150.28442413793107</v>
          </cell>
          <cell r="E229">
            <v>28.554040586206902</v>
          </cell>
          <cell r="F229">
            <v>178.83846472413796</v>
          </cell>
          <cell r="G229">
            <v>0.05</v>
          </cell>
        </row>
        <row r="230">
          <cell r="B230" t="str">
            <v>Arandela 3/8'' Galvanizada en Caliente</v>
          </cell>
          <cell r="C230" t="str">
            <v>UN</v>
          </cell>
          <cell r="D230">
            <v>151.23559137931034</v>
          </cell>
          <cell r="E230">
            <v>28.734762362068963</v>
          </cell>
          <cell r="F230">
            <v>179.97035374137931</v>
          </cell>
          <cell r="G230">
            <v>0.05</v>
          </cell>
        </row>
        <row r="231">
          <cell r="B231" t="str">
            <v>ARANDELA CE30mm EZ   CM558041+TUERCA</v>
          </cell>
          <cell r="C231" t="str">
            <v>Un</v>
          </cell>
          <cell r="D231">
            <v>856.05051724137934</v>
          </cell>
          <cell r="E231">
            <v>162.64959827586208</v>
          </cell>
          <cell r="F231">
            <v>1018.7001155172414</v>
          </cell>
          <cell r="G231">
            <v>2.8000000000000001E-2</v>
          </cell>
        </row>
        <row r="232">
          <cell r="B232" t="str">
            <v>CLIP FASLOCK S DC   CM558347</v>
          </cell>
          <cell r="C232" t="str">
            <v>UN</v>
          </cell>
          <cell r="D232">
            <v>2667.1680615517243</v>
          </cell>
          <cell r="E232">
            <v>506.76193169482764</v>
          </cell>
          <cell r="F232">
            <v>3173.9299932465519</v>
          </cell>
          <cell r="G232">
            <v>1.2E-2</v>
          </cell>
        </row>
        <row r="233">
          <cell r="B233" t="str">
            <v>CLIP FASLOCK S GS   CM558340</v>
          </cell>
          <cell r="C233" t="str">
            <v>UN</v>
          </cell>
          <cell r="D233">
            <v>2103.3161208620691</v>
          </cell>
          <cell r="E233">
            <v>399.63006296379314</v>
          </cell>
          <cell r="F233">
            <v>2502.9461838258621</v>
          </cell>
          <cell r="G233">
            <v>1.2E-2</v>
          </cell>
        </row>
        <row r="234">
          <cell r="B234" t="str">
            <v>PERFIL FIJACION RCSN 3m GC  CM013033</v>
          </cell>
          <cell r="C234">
            <v>0</v>
          </cell>
          <cell r="D234">
            <v>85416.149910000007</v>
          </cell>
          <cell r="E234">
            <v>16229.068482900002</v>
          </cell>
          <cell r="F234">
            <v>101645.21839290002</v>
          </cell>
          <cell r="G234">
            <v>0</v>
          </cell>
        </row>
        <row r="235">
          <cell r="B235" t="str">
            <v>PERFIL FIJACION RCSN 3m GS  CM013030</v>
          </cell>
          <cell r="C235">
            <v>0</v>
          </cell>
          <cell r="D235">
            <v>77025.142739999996</v>
          </cell>
          <cell r="E235">
            <v>14634.7771206</v>
          </cell>
          <cell r="F235">
            <v>91659.919860599999</v>
          </cell>
          <cell r="G235">
            <v>0</v>
          </cell>
        </row>
        <row r="236">
          <cell r="B236" t="str">
            <v>ESPACIADOR E12100AG 1/2x100</v>
          </cell>
          <cell r="C236">
            <v>0</v>
          </cell>
          <cell r="D236">
            <v>12180.586818399999</v>
          </cell>
          <cell r="E236">
            <v>2314.3114954959997</v>
          </cell>
          <cell r="F236">
            <v>14494.898313895999</v>
          </cell>
          <cell r="G236">
            <v>0</v>
          </cell>
        </row>
        <row r="237">
          <cell r="B237" t="str">
            <v>ESPACIADOR E38100AG 3/8x100</v>
          </cell>
          <cell r="C237">
            <v>0</v>
          </cell>
          <cell r="D237">
            <v>7112.9922317999999</v>
          </cell>
          <cell r="E237">
            <v>1351.4685240419999</v>
          </cell>
          <cell r="F237">
            <v>8464.4607558419993</v>
          </cell>
          <cell r="G237">
            <v>0</v>
          </cell>
        </row>
        <row r="238">
          <cell r="B238" t="str">
            <v xml:space="preserve">Grapas universales ref 390051 </v>
          </cell>
          <cell r="C238">
            <v>0</v>
          </cell>
          <cell r="D238">
            <v>12136.893999999998</v>
          </cell>
          <cell r="E238">
            <v>2306.0098599999997</v>
          </cell>
          <cell r="F238">
            <v>14442.903859999999</v>
          </cell>
          <cell r="G238">
            <v>0</v>
          </cell>
        </row>
        <row r="239">
          <cell r="B239" t="str">
            <v>APARATOS Y ACCESORIOS</v>
          </cell>
          <cell r="C239">
            <v>0</v>
          </cell>
          <cell r="D239">
            <v>0</v>
          </cell>
          <cell r="E239">
            <v>0</v>
          </cell>
          <cell r="F239">
            <v>0</v>
          </cell>
          <cell r="G239">
            <v>0</v>
          </cell>
        </row>
        <row r="240">
          <cell r="B240" t="str">
            <v xml:space="preserve">LV-1451-W SUICHE SENCILLO 15A BLANCO </v>
          </cell>
          <cell r="C240" t="str">
            <v>UN</v>
          </cell>
          <cell r="D240">
            <v>4766.4892799999998</v>
          </cell>
          <cell r="E240">
            <v>905.63296319999995</v>
          </cell>
          <cell r="F240">
            <v>5672.1222431999995</v>
          </cell>
          <cell r="G240">
            <v>0.25</v>
          </cell>
        </row>
        <row r="241">
          <cell r="B241" t="str">
            <v>LV-1453-W SUICHE SENCILLO CONMUTABLE 15A BLANCO</v>
          </cell>
          <cell r="C241" t="str">
            <v>UN</v>
          </cell>
          <cell r="D241">
            <v>7083.5326800000003</v>
          </cell>
          <cell r="E241">
            <v>1345.8712092000001</v>
          </cell>
          <cell r="F241">
            <v>8429.4038892000008</v>
          </cell>
          <cell r="G241">
            <v>0.25</v>
          </cell>
        </row>
        <row r="242">
          <cell r="B242" t="str">
            <v>LV-5224-W SUICHE DOBLE 15A BLANCO</v>
          </cell>
          <cell r="C242" t="str">
            <v>UN</v>
          </cell>
          <cell r="D242">
            <v>14696.675279999999</v>
          </cell>
          <cell r="E242">
            <v>2792.3683031999999</v>
          </cell>
          <cell r="F242">
            <v>17489.0435832</v>
          </cell>
          <cell r="G242">
            <v>0.3</v>
          </cell>
        </row>
        <row r="243">
          <cell r="B243" t="str">
            <v>INTERRUPTOR TRIPLE (1755-W) CON TAPA</v>
          </cell>
          <cell r="C243" t="str">
            <v>UN</v>
          </cell>
          <cell r="D243">
            <v>28863.74064</v>
          </cell>
          <cell r="E243">
            <v>5484.1107216</v>
          </cell>
          <cell r="F243">
            <v>34347.851361599998</v>
          </cell>
          <cell r="G243">
            <v>0.3</v>
          </cell>
        </row>
        <row r="244">
          <cell r="B244" t="str">
            <v xml:space="preserve">INTERRUPTOR TRIPLE CONMUTABLE </v>
          </cell>
          <cell r="C244" t="str">
            <v>UN</v>
          </cell>
          <cell r="D244">
            <v>46711.594944000004</v>
          </cell>
          <cell r="E244">
            <v>8875.2030393600016</v>
          </cell>
          <cell r="F244">
            <v>55586.797983360004</v>
          </cell>
          <cell r="G244">
            <v>0.3</v>
          </cell>
        </row>
        <row r="245">
          <cell r="B245" t="str">
            <v>LV-5262-OIG     TOMA DOBLE  T/AIS 15A NARANJA</v>
          </cell>
          <cell r="C245" t="str">
            <v>UN</v>
          </cell>
          <cell r="D245">
            <v>16153.102560000001</v>
          </cell>
          <cell r="E245">
            <v>3069.0894864000002</v>
          </cell>
          <cell r="F245">
            <v>19222.1920464</v>
          </cell>
          <cell r="G245">
            <v>0.3</v>
          </cell>
        </row>
        <row r="246">
          <cell r="B246" t="str">
            <v>LV-8300-OIG     TOMA DOBLE  T/AIS 20A NARANJA</v>
          </cell>
          <cell r="C246" t="str">
            <v>UN</v>
          </cell>
          <cell r="D246">
            <v>31511.790240000002</v>
          </cell>
          <cell r="E246">
            <v>5987.2401456000007</v>
          </cell>
          <cell r="F246">
            <v>37499.030385600003</v>
          </cell>
          <cell r="G246">
            <v>0.3</v>
          </cell>
        </row>
        <row r="247">
          <cell r="B247" t="str">
            <v>LV-5320-W      TOMA DOBLE 15A BLANCO C/PLACA</v>
          </cell>
          <cell r="C247" t="str">
            <v>UN</v>
          </cell>
          <cell r="D247">
            <v>3641.0681999999997</v>
          </cell>
          <cell r="E247">
            <v>691.80295799999999</v>
          </cell>
          <cell r="F247">
            <v>4332.8711579999999</v>
          </cell>
          <cell r="G247">
            <v>0.3</v>
          </cell>
        </row>
        <row r="248">
          <cell r="B248" t="str">
            <v xml:space="preserve">CR20-W Toma doble, polo a tierra, 20A,125V. blanco. Nema 5-20R </v>
          </cell>
          <cell r="C248" t="str">
            <v>un</v>
          </cell>
          <cell r="D248">
            <v>7613.1425999999992</v>
          </cell>
          <cell r="E248">
            <v>1446.4970939999998</v>
          </cell>
          <cell r="F248">
            <v>9059.6396939999995</v>
          </cell>
          <cell r="G248">
            <v>1.3</v>
          </cell>
        </row>
        <row r="249">
          <cell r="B249" t="str">
            <v>LV-GFNT1-W TOMA DOBLE GFCI 15A 125V NEMA 5-15 CON TAPA.</v>
          </cell>
          <cell r="C249" t="str">
            <v>UN</v>
          </cell>
          <cell r="D249">
            <v>45016.843199999996</v>
          </cell>
          <cell r="E249">
            <v>8553.2002079999984</v>
          </cell>
          <cell r="F249">
            <v>53570.043407999998</v>
          </cell>
          <cell r="G249">
            <v>0.3</v>
          </cell>
        </row>
        <row r="250">
          <cell r="B250" t="str">
            <v>LV-GFNT2-W TOMA DOBLE GFCI 20A 125V NEMA 5-20R CON TAPA.</v>
          </cell>
          <cell r="C250" t="str">
            <v>UN</v>
          </cell>
          <cell r="D250">
            <v>66135.038759999996</v>
          </cell>
          <cell r="E250">
            <v>12565.6573644</v>
          </cell>
          <cell r="F250">
            <v>78700.696124399998</v>
          </cell>
          <cell r="G250">
            <v>0.3</v>
          </cell>
        </row>
        <row r="251">
          <cell r="B251" t="str">
            <v>LV-80703-IG  PLACA DOBLE NARANJA</v>
          </cell>
          <cell r="C251" t="str">
            <v>UN</v>
          </cell>
          <cell r="D251">
            <v>4965.0929999999998</v>
          </cell>
          <cell r="E251">
            <v>943.36766999999998</v>
          </cell>
          <cell r="F251">
            <v>5908.4606699999995</v>
          </cell>
          <cell r="G251">
            <v>0.05</v>
          </cell>
        </row>
        <row r="252">
          <cell r="B252" t="str">
            <v>LV-88003-W  TAPA TOMA BLANCA</v>
          </cell>
          <cell r="C252" t="str">
            <v>UN</v>
          </cell>
          <cell r="D252">
            <v>1390.22604</v>
          </cell>
          <cell r="E252">
            <v>264.14294760000001</v>
          </cell>
          <cell r="F252">
            <v>1654.3689876000001</v>
          </cell>
          <cell r="G252">
            <v>0.05</v>
          </cell>
        </row>
        <row r="253">
          <cell r="B253" t="str">
            <v>TAPA PARA INTERRUPTOR LEVITON</v>
          </cell>
          <cell r="C253" t="str">
            <v>UN</v>
          </cell>
          <cell r="D253">
            <v>1390.22604</v>
          </cell>
          <cell r="E253">
            <v>264.14294760000001</v>
          </cell>
          <cell r="F253">
            <v>1654.3689876000001</v>
          </cell>
          <cell r="G253">
            <v>0.05</v>
          </cell>
        </row>
        <row r="254">
          <cell r="B254" t="str">
            <v>TAPA PARA INTERRUPTOR TRIPLE (80401-W)</v>
          </cell>
          <cell r="C254" t="str">
            <v>UN</v>
          </cell>
          <cell r="D254">
            <v>1588.8297600000001</v>
          </cell>
          <cell r="E254">
            <v>301.87765440000004</v>
          </cell>
          <cell r="F254">
            <v>1890.7074144000001</v>
          </cell>
          <cell r="G254">
            <v>0.05</v>
          </cell>
        </row>
        <row r="255">
          <cell r="B255" t="str">
            <v>LV-2320 TOMA 20 AMP, 250V, 2 POLOS +TIERRA, 3 HILOS NEMA 6-20R de incrustar</v>
          </cell>
          <cell r="C255" t="str">
            <v>UN</v>
          </cell>
          <cell r="D255">
            <v>32769.613799999999</v>
          </cell>
          <cell r="E255">
            <v>6226.2266220000001</v>
          </cell>
          <cell r="F255">
            <v>38995.840422000001</v>
          </cell>
          <cell r="G255">
            <v>0.3</v>
          </cell>
        </row>
        <row r="256">
          <cell r="B256" t="str">
            <v>LV-2321 Clavija 20 AMP, 250V, 2 POLOS +TIERRA, 3 HILOS NEMA 6-20P de incrustar</v>
          </cell>
          <cell r="C256" t="str">
            <v>un</v>
          </cell>
          <cell r="D256">
            <v>35417.663399999998</v>
          </cell>
          <cell r="E256">
            <v>6729.3560459999999</v>
          </cell>
          <cell r="F256">
            <v>42147.019445999998</v>
          </cell>
          <cell r="G256">
            <v>0.3</v>
          </cell>
        </row>
        <row r="257">
          <cell r="B257" t="str">
            <v>LV-2620 TOMA 30 AMP, 250V, 2 POLOS +TIERRA, 3 HILOS NEMA 6-30R de incrustar</v>
          </cell>
          <cell r="C257" t="str">
            <v>un</v>
          </cell>
          <cell r="D257">
            <v>38131.914239999998</v>
          </cell>
          <cell r="E257">
            <v>7245.0637055999996</v>
          </cell>
          <cell r="F257">
            <v>45376.977945599996</v>
          </cell>
          <cell r="G257">
            <v>0.3</v>
          </cell>
        </row>
        <row r="258">
          <cell r="B258" t="str">
            <v>LV-2621 Clavija 30 AMP, 250V, 2 POLOS +TIERRA, 3 HILOS NEMA 6-30P de incrustar</v>
          </cell>
          <cell r="C258" t="str">
            <v>un</v>
          </cell>
          <cell r="D258">
            <v>37138.895639999995</v>
          </cell>
          <cell r="E258">
            <v>7056.3901715999991</v>
          </cell>
          <cell r="F258">
            <v>44195.285811599992</v>
          </cell>
          <cell r="G258">
            <v>0.3</v>
          </cell>
        </row>
        <row r="259">
          <cell r="B259" t="str">
            <v>LV-2410 TOMA 20 AMP, 125/250V, 3 POLOS +TIERRA, 4 HILOS NEMA 14-20R de incrustar</v>
          </cell>
          <cell r="C259" t="str">
            <v>un</v>
          </cell>
          <cell r="D259">
            <v>32769.613799999999</v>
          </cell>
          <cell r="E259">
            <v>6226.2266220000001</v>
          </cell>
          <cell r="F259">
            <v>38995.840422000001</v>
          </cell>
          <cell r="G259">
            <v>0.4</v>
          </cell>
        </row>
        <row r="260">
          <cell r="B260" t="str">
            <v>LV-2411 Clavija 20 AMP, 125/250V, 3 POLOS +TIERRA, 4 HILOS NEMA 14-20P de incrustar</v>
          </cell>
          <cell r="C260" t="str">
            <v>un</v>
          </cell>
          <cell r="D260">
            <v>31445.588999999996</v>
          </cell>
          <cell r="E260">
            <v>5974.6619099999998</v>
          </cell>
          <cell r="F260">
            <v>37420.250909999995</v>
          </cell>
          <cell r="G260">
            <v>0.4</v>
          </cell>
        </row>
        <row r="261">
          <cell r="B261" t="str">
            <v>LV-2710 TOMA 30 AMP, 125/250V, 3 POLOS +TIERRA, 4 HILOS NEMA 14-30R de incrustar</v>
          </cell>
          <cell r="C261" t="str">
            <v>un</v>
          </cell>
          <cell r="D261">
            <v>33299.223720000002</v>
          </cell>
          <cell r="E261">
            <v>6326.8525068000008</v>
          </cell>
          <cell r="F261">
            <v>39626.076226800003</v>
          </cell>
          <cell r="G261">
            <v>0.5</v>
          </cell>
        </row>
        <row r="262">
          <cell r="B262" t="str">
            <v>LV-2711 Clavija 30 AMP, 125/250V, 3 POLOS +TIERRA, 4 HILOS NEMA 14-30P de incrustar</v>
          </cell>
          <cell r="C262" t="str">
            <v>un</v>
          </cell>
          <cell r="D262">
            <v>35020.455959999999</v>
          </cell>
          <cell r="E262">
            <v>6653.8866324000001</v>
          </cell>
          <cell r="F262">
            <v>41674.342592399997</v>
          </cell>
          <cell r="G262">
            <v>0.5</v>
          </cell>
        </row>
        <row r="263">
          <cell r="B263" t="str">
            <v>LV-4980-GY Tapa termoplástica tipo intemperie para tomas de incrustar locking de 20 y 30 A</v>
          </cell>
          <cell r="C263" t="str">
            <v>un</v>
          </cell>
          <cell r="D263">
            <v>17675.731080000001</v>
          </cell>
          <cell r="E263">
            <v>3358.3889052000004</v>
          </cell>
          <cell r="F263">
            <v>21034.119985200003</v>
          </cell>
          <cell r="G263">
            <v>0.2</v>
          </cell>
        </row>
        <row r="264">
          <cell r="B264" t="str">
            <v xml:space="preserve">Clavija Industrial 220 V, 16A, 9h, IP44, 3 P + T </v>
          </cell>
          <cell r="C264" t="str">
            <v>un</v>
          </cell>
          <cell r="D264">
            <v>12000</v>
          </cell>
          <cell r="E264">
            <v>2280</v>
          </cell>
          <cell r="F264">
            <v>14280</v>
          </cell>
          <cell r="G264">
            <v>0.2</v>
          </cell>
        </row>
        <row r="265">
          <cell r="B265" t="str">
            <v>Toma Industrial de sobreponer  220 V, 16A, 9h, IP44, 3 P + T -60 hz</v>
          </cell>
          <cell r="C265" t="str">
            <v>un</v>
          </cell>
          <cell r="D265">
            <v>15000</v>
          </cell>
          <cell r="E265">
            <v>2850</v>
          </cell>
          <cell r="F265">
            <v>17850</v>
          </cell>
          <cell r="G265">
            <v>0.2</v>
          </cell>
        </row>
        <row r="266">
          <cell r="B266" t="str">
            <v>INTERRUPTORES AUITOMÁTICOS, CONTROL INDUSTRIAL</v>
          </cell>
          <cell r="C266">
            <v>0</v>
          </cell>
          <cell r="D266">
            <v>0</v>
          </cell>
          <cell r="E266">
            <v>0</v>
          </cell>
          <cell r="F266">
            <v>0</v>
          </cell>
          <cell r="G266">
            <v>0</v>
          </cell>
        </row>
        <row r="267">
          <cell r="B267" t="str">
            <v>BREAKER 3X100A  220 V,  25 KA INDUSTRIAL ABB, SIEMENS, EATON O MERLIN GERIN</v>
          </cell>
          <cell r="C267" t="str">
            <v>UN</v>
          </cell>
          <cell r="D267">
            <v>187879.30935344828</v>
          </cell>
          <cell r="E267">
            <v>35697.068777155175</v>
          </cell>
          <cell r="F267">
            <v>223576.37813060347</v>
          </cell>
          <cell r="G267">
            <v>1.5</v>
          </cell>
        </row>
        <row r="268">
          <cell r="B268" t="str">
            <v>BREAKER 3X125A  220 V, 50 KA INDUSTRIAL ABB, SIEMENS, EATON O MERLIN GERIN</v>
          </cell>
          <cell r="C268" t="str">
            <v>UN</v>
          </cell>
          <cell r="D268">
            <v>403429.97609310347</v>
          </cell>
          <cell r="E268">
            <v>76651.695457689653</v>
          </cell>
          <cell r="F268">
            <v>480081.67155079311</v>
          </cell>
          <cell r="G268">
            <v>2</v>
          </cell>
        </row>
        <row r="269">
          <cell r="B269" t="str">
            <v>BREAKER 3X150A  220 V,  50 KA INDUSTRIAL ABB, SIEMENS, EATON O MERLIN GERIN</v>
          </cell>
          <cell r="C269" t="str">
            <v>UN</v>
          </cell>
          <cell r="D269">
            <v>403429.97609310347</v>
          </cell>
          <cell r="E269">
            <v>76651.695457689653</v>
          </cell>
          <cell r="F269">
            <v>480081.67155079311</v>
          </cell>
          <cell r="G269">
            <v>2</v>
          </cell>
        </row>
        <row r="270">
          <cell r="B270" t="str">
            <v>BREAKER 3X160A  220 V,  50 KA INDUSTRIAL ABB, SIEMENS, EATON O MERLIN GERIN</v>
          </cell>
          <cell r="C270" t="str">
            <v>UN</v>
          </cell>
          <cell r="D270">
            <v>403429.97609310347</v>
          </cell>
          <cell r="E270">
            <v>76651.695457689653</v>
          </cell>
          <cell r="F270">
            <v>480081.67155079311</v>
          </cell>
          <cell r="G270">
            <v>2</v>
          </cell>
        </row>
        <row r="271">
          <cell r="B271" t="str">
            <v>BREAKER 3X175A  220 V,  50 KA INDUSTRIAL ABB, SIEMENS, EATON O MERLIN GERIN</v>
          </cell>
          <cell r="C271" t="str">
            <v>UN</v>
          </cell>
          <cell r="D271">
            <v>403429.97609310347</v>
          </cell>
          <cell r="E271">
            <v>76651.695457689653</v>
          </cell>
          <cell r="F271">
            <v>480081.67155079311</v>
          </cell>
          <cell r="G271">
            <v>2</v>
          </cell>
        </row>
        <row r="272">
          <cell r="B272" t="str">
            <v>BREAKER 3X200A  220 V, 50 KA INDUSTRIAL ABB, SIEMENS, EATON O MERLIN GERIN</v>
          </cell>
          <cell r="C272" t="str">
            <v>UN</v>
          </cell>
          <cell r="D272">
            <v>403429.97609310347</v>
          </cell>
          <cell r="E272">
            <v>76651.695457689653</v>
          </cell>
          <cell r="F272">
            <v>480081.67155079311</v>
          </cell>
          <cell r="G272">
            <v>2</v>
          </cell>
        </row>
        <row r="273">
          <cell r="B273" t="str">
            <v>BREAKER 3X15A 220 V, 25 KA INDUSTRIAL ABB, SIEMENS, EATON O MERLIN GERIN</v>
          </cell>
          <cell r="C273" t="str">
            <v>UN</v>
          </cell>
          <cell r="D273">
            <v>146371.32210689655</v>
          </cell>
          <cell r="E273">
            <v>27810.551200310343</v>
          </cell>
          <cell r="F273">
            <v>174181.8733072069</v>
          </cell>
          <cell r="G273">
            <v>1.2</v>
          </cell>
        </row>
        <row r="274">
          <cell r="B274" t="str">
            <v>BREAKER 3X20A 220 V, 25 KA INDUSTRIAL ABB, SIEMENS, EATON O MERLIN GERIN</v>
          </cell>
          <cell r="C274" t="str">
            <v>UN</v>
          </cell>
          <cell r="D274">
            <v>146371.32210689655</v>
          </cell>
          <cell r="E274">
            <v>27810.551200310343</v>
          </cell>
          <cell r="F274">
            <v>174181.8733072069</v>
          </cell>
          <cell r="G274">
            <v>1.2</v>
          </cell>
        </row>
        <row r="275">
          <cell r="B275" t="str">
            <v>BREAKER 3X225A  220 V, 50 KA INDUSTRIAL ABB, SIEMENS, EATON O MERLIN GERIN</v>
          </cell>
          <cell r="C275" t="str">
            <v>UN</v>
          </cell>
          <cell r="D275">
            <v>403429.97609310347</v>
          </cell>
          <cell r="E275">
            <v>76651.695457689653</v>
          </cell>
          <cell r="F275">
            <v>480081.67155079311</v>
          </cell>
          <cell r="G275">
            <v>2</v>
          </cell>
        </row>
        <row r="276">
          <cell r="B276" t="str">
            <v>BREAKER 3X250A  220 V, 50 KA INDUSTRIAL ABB, SIEMENS, EATON O MERLIN GERIN</v>
          </cell>
          <cell r="C276" t="str">
            <v>UN</v>
          </cell>
          <cell r="D276">
            <v>504652.24275344831</v>
          </cell>
          <cell r="E276">
            <v>95883.926123155179</v>
          </cell>
          <cell r="F276">
            <v>600536.16887660348</v>
          </cell>
          <cell r="G276">
            <v>2.2999999999999998</v>
          </cell>
        </row>
        <row r="277">
          <cell r="B277" t="str">
            <v>BREAKER 3X300A  220 V,  85 KA INDUSTRIAL ABB, SIEMENS, EATON O MERLIN GERIN</v>
          </cell>
          <cell r="C277" t="str">
            <v>UN</v>
          </cell>
          <cell r="D277">
            <v>668500.31175344833</v>
          </cell>
          <cell r="E277">
            <v>127015.05923315519</v>
          </cell>
          <cell r="F277">
            <v>795515.37098660355</v>
          </cell>
          <cell r="G277">
            <v>2.5</v>
          </cell>
        </row>
        <row r="278">
          <cell r="B278" t="str">
            <v>BREAKER 3X30A   220 V, 25 KA INDUSTRIAL ABB, SIEMENS, EATON O MERLIN GERIN</v>
          </cell>
          <cell r="C278" t="str">
            <v>UN</v>
          </cell>
          <cell r="D278">
            <v>146371.32210689655</v>
          </cell>
          <cell r="E278">
            <v>27810.551200310343</v>
          </cell>
          <cell r="F278">
            <v>174181.8733072069</v>
          </cell>
          <cell r="G278">
            <v>1.2</v>
          </cell>
        </row>
        <row r="279">
          <cell r="B279" t="str">
            <v>BREAKER 3X350A  220 V, 85 KA INDUSTRIAL ABB, SIEMENS, EATON O MERLIN GERIN</v>
          </cell>
          <cell r="C279" t="str">
            <v>UN</v>
          </cell>
          <cell r="D279">
            <v>668500.31175344833</v>
          </cell>
          <cell r="E279">
            <v>127015.05923315519</v>
          </cell>
          <cell r="F279">
            <v>795515.37098660355</v>
          </cell>
          <cell r="G279">
            <v>2.5</v>
          </cell>
        </row>
        <row r="280">
          <cell r="B280" t="str">
            <v>BREAKER 3X400A  220 V, 85 KA INDUSTRIAL ABB, SIEMENS, EATON O MERLIN GERIN</v>
          </cell>
          <cell r="C280" t="str">
            <v>UN</v>
          </cell>
          <cell r="D280">
            <v>668500.31175344833</v>
          </cell>
          <cell r="E280">
            <v>127015.05923315519</v>
          </cell>
          <cell r="F280">
            <v>795515.37098660355</v>
          </cell>
          <cell r="G280">
            <v>2.5</v>
          </cell>
        </row>
        <row r="281">
          <cell r="B281" t="str">
            <v>BREAKER 3X40A  220 V, 25 KA INDUSTRIAL ABB, SIEMENS, EATON O MERLIN GERIN</v>
          </cell>
          <cell r="C281" t="str">
            <v>UN</v>
          </cell>
          <cell r="D281">
            <v>146371.32210689655</v>
          </cell>
          <cell r="E281">
            <v>27810.551200310343</v>
          </cell>
          <cell r="F281">
            <v>174181.8733072069</v>
          </cell>
          <cell r="G281">
            <v>1.2</v>
          </cell>
        </row>
        <row r="282">
          <cell r="B282" t="str">
            <v>BREAKER 3X500A  220 V, 85 KA INDUSTRIAL ABB, SIEMENS, EATON O MERLIN GERIN</v>
          </cell>
          <cell r="C282" t="str">
            <v>UN</v>
          </cell>
          <cell r="D282">
            <v>1893355.4640000002</v>
          </cell>
          <cell r="E282">
            <v>359737.53816000005</v>
          </cell>
          <cell r="F282">
            <v>2253093.0021600001</v>
          </cell>
          <cell r="G282">
            <v>3</v>
          </cell>
        </row>
        <row r="283">
          <cell r="B283" t="str">
            <v>BREAKER 3X50A  220 V, 25 KA INDUSTRIAL ABB, SIEMENS, EATON O MERLIN GERIN</v>
          </cell>
          <cell r="C283" t="str">
            <v>UN</v>
          </cell>
          <cell r="D283">
            <v>146371.32210689655</v>
          </cell>
          <cell r="E283">
            <v>27810.551200310343</v>
          </cell>
          <cell r="F283">
            <v>174181.8733072069</v>
          </cell>
          <cell r="G283">
            <v>1.2</v>
          </cell>
        </row>
        <row r="284">
          <cell r="B284" t="str">
            <v>BREAKER 3X60A 220 V,  25 KA INDUSTRIAL ABB, SIEMENS, EATON O MERLIN GERIN</v>
          </cell>
          <cell r="C284" t="str">
            <v>UN</v>
          </cell>
          <cell r="D284">
            <v>146371.32210689655</v>
          </cell>
          <cell r="E284">
            <v>27810.551200310343</v>
          </cell>
          <cell r="F284">
            <v>174181.8733072069</v>
          </cell>
          <cell r="G284">
            <v>1.2</v>
          </cell>
        </row>
        <row r="285">
          <cell r="B285" t="str">
            <v>BREAKER 3X630A  220 V, 85 KA INDUSTRIAL ABB, SIEMENS, EATON O MERLIN GERIN</v>
          </cell>
          <cell r="C285" t="str">
            <v>UN</v>
          </cell>
          <cell r="D285">
            <v>1893355.4640000002</v>
          </cell>
          <cell r="E285">
            <v>359737.53816000005</v>
          </cell>
          <cell r="F285">
            <v>2253093.0021600001</v>
          </cell>
          <cell r="G285">
            <v>3</v>
          </cell>
        </row>
        <row r="286">
          <cell r="B286" t="str">
            <v>BREAKER 3X70A  220 V, 25 KA INDUSTRIAL ABB, SIEMENS, EATON O MERLIN GERIN</v>
          </cell>
          <cell r="C286" t="str">
            <v>UN</v>
          </cell>
          <cell r="D286">
            <v>187879.30935344828</v>
          </cell>
          <cell r="E286">
            <v>35697.068777155175</v>
          </cell>
          <cell r="F286">
            <v>223576.37813060347</v>
          </cell>
          <cell r="G286">
            <v>1.5</v>
          </cell>
        </row>
        <row r="287">
          <cell r="B287" t="str">
            <v>BREAKER 3X80A  220 V, 25 KA INDUSTRIAL ABB, SIEMENS, EATON O MERLIN GERIN</v>
          </cell>
          <cell r="C287" t="str">
            <v>UN</v>
          </cell>
          <cell r="D287">
            <v>187879.30935344828</v>
          </cell>
          <cell r="E287">
            <v>35697.068777155175</v>
          </cell>
          <cell r="F287">
            <v>223576.37813060347</v>
          </cell>
          <cell r="G287">
            <v>1.5</v>
          </cell>
        </row>
        <row r="288">
          <cell r="B288" t="str">
            <v>BREAKER TIPO RIEL(MINIBREAKER) MONOPOLAR 1X0,5 A; 1A; 1,6A;2A;3A;4A;6A; 120V. ICC=20KA</v>
          </cell>
          <cell r="C288" t="str">
            <v>Un</v>
          </cell>
          <cell r="D288">
            <v>25818.4836</v>
          </cell>
          <cell r="E288">
            <v>4905.5118839999996</v>
          </cell>
          <cell r="F288">
            <v>30723.995483999999</v>
          </cell>
          <cell r="G288">
            <v>0.15</v>
          </cell>
        </row>
        <row r="289">
          <cell r="B289" t="str">
            <v>BREAKER TIPO RIEL(MINIBREAKER) MONOPOLAR 1X10A; 16A; 20A;25A;32A; 120V.ICC=20KA</v>
          </cell>
          <cell r="C289" t="str">
            <v>Un</v>
          </cell>
          <cell r="D289">
            <v>17212.322399999997</v>
          </cell>
          <cell r="E289">
            <v>3270.3412559999997</v>
          </cell>
          <cell r="F289">
            <v>20482.663655999997</v>
          </cell>
          <cell r="G289">
            <v>0.15</v>
          </cell>
        </row>
        <row r="290">
          <cell r="B290" t="str">
            <v>BREAKER TIPO RIEL(MINIBREAKER) MONOPOLAR 1X40A;  120V.ICC=20KA</v>
          </cell>
          <cell r="C290" t="str">
            <v>Un</v>
          </cell>
          <cell r="D290">
            <v>27407.31336</v>
          </cell>
          <cell r="E290">
            <v>5207.3895383999998</v>
          </cell>
          <cell r="F290">
            <v>32614.702898399999</v>
          </cell>
          <cell r="G290">
            <v>0.2</v>
          </cell>
        </row>
        <row r="291">
          <cell r="B291" t="str">
            <v>BREAKER TIPO RIEL(MINIBREAKER) MONOPOLAR 1X50A;  120V.ICC=20KA</v>
          </cell>
          <cell r="C291" t="str">
            <v>Un</v>
          </cell>
          <cell r="D291">
            <v>30915.979079999997</v>
          </cell>
          <cell r="E291">
            <v>5874.0360251999991</v>
          </cell>
          <cell r="F291">
            <v>36790.0151052</v>
          </cell>
          <cell r="G291">
            <v>0.2</v>
          </cell>
        </row>
        <row r="292">
          <cell r="B292" t="str">
            <v>BREAKER TIPO RIEL(MINIBREAKER) MONOPOLAR 1X63A;  120V.ICC=20KA</v>
          </cell>
          <cell r="C292" t="str">
            <v>Un</v>
          </cell>
          <cell r="D292">
            <v>34292.242319999998</v>
          </cell>
          <cell r="E292">
            <v>6515.5260407999995</v>
          </cell>
          <cell r="F292">
            <v>40807.768360799993</v>
          </cell>
          <cell r="G292">
            <v>0.2</v>
          </cell>
        </row>
        <row r="293">
          <cell r="B293" t="str">
            <v>BREAKER TIPO RIEL(MINIBREAKER) BIPOLAR 2X0,5 A; 1A; 1,6A;2A;3A;4A;6A; 220V. ICC=20KA</v>
          </cell>
          <cell r="C293" t="str">
            <v>Un</v>
          </cell>
          <cell r="D293">
            <v>84671.38596</v>
          </cell>
          <cell r="E293">
            <v>16087.563332400001</v>
          </cell>
          <cell r="F293">
            <v>100758.94929240001</v>
          </cell>
          <cell r="G293">
            <v>0.3</v>
          </cell>
        </row>
        <row r="294">
          <cell r="B294" t="str">
            <v>BREAKER TIPO RIEL(MINIBREAKER) BIPOLAR 2X10A; 16A; 20A;25A;32A; 220V.ICC=20KA</v>
          </cell>
          <cell r="C294" t="str">
            <v>Un</v>
          </cell>
          <cell r="D294">
            <v>40316.555159999996</v>
          </cell>
          <cell r="E294">
            <v>7660.1454803999995</v>
          </cell>
          <cell r="F294">
            <v>47976.700640399999</v>
          </cell>
          <cell r="G294">
            <v>0.3</v>
          </cell>
        </row>
        <row r="295">
          <cell r="B295" t="str">
            <v>BREAKER TIPO RIEL(MINIBREAKER) BIPOLAR 2X40A;  220V.ICC=20KA</v>
          </cell>
          <cell r="C295" t="str">
            <v>Un</v>
          </cell>
          <cell r="D295">
            <v>64149.001559999997</v>
          </cell>
          <cell r="E295">
            <v>12188.310296399999</v>
          </cell>
          <cell r="F295">
            <v>76337.311856399989</v>
          </cell>
          <cell r="G295">
            <v>0.3</v>
          </cell>
        </row>
        <row r="296">
          <cell r="B296" t="str">
            <v>BREAKER TIPO RIEL(MINIBREAKER) BIPOLAR 2X50A;  220V.ICC=20KA</v>
          </cell>
          <cell r="C296" t="str">
            <v>Un</v>
          </cell>
          <cell r="D296">
            <v>72755.162760000007</v>
          </cell>
          <cell r="E296">
            <v>13823.480924400001</v>
          </cell>
          <cell r="F296">
            <v>86578.643684400013</v>
          </cell>
          <cell r="G296">
            <v>0.3</v>
          </cell>
        </row>
        <row r="297">
          <cell r="B297" t="str">
            <v>BREAKER TIPO RIEL(MINIBREAKER) BIPOLAR 2X63A;  220V.ICC=20KA</v>
          </cell>
          <cell r="C297" t="str">
            <v>Un</v>
          </cell>
          <cell r="D297">
            <v>80633.110319999992</v>
          </cell>
          <cell r="E297">
            <v>15320.290960799999</v>
          </cell>
          <cell r="F297">
            <v>95953.401280799997</v>
          </cell>
          <cell r="G297">
            <v>0.3</v>
          </cell>
        </row>
        <row r="298">
          <cell r="B298" t="str">
            <v>BREAKER TIPO RIEL(MINIBREAKER) TRIPOLAR 3X1A; 2A;3A;4A; 220V. ICC=20KA</v>
          </cell>
          <cell r="C298" t="str">
            <v>Un</v>
          </cell>
          <cell r="D298">
            <v>101089.29348000001</v>
          </cell>
          <cell r="E298">
            <v>19206.965761200001</v>
          </cell>
          <cell r="F298">
            <v>120296.25924120001</v>
          </cell>
          <cell r="G298">
            <v>0.4</v>
          </cell>
        </row>
        <row r="299">
          <cell r="B299" t="str">
            <v>BREAKER TIPO RIEL(MINIBREAKER) TRIPOLAR 3X6A; 10A;16A;20A; 25A; 32A.220V. ICC=20KA</v>
          </cell>
          <cell r="C299" t="str">
            <v>Un</v>
          </cell>
          <cell r="D299">
            <v>75270.809879999986</v>
          </cell>
          <cell r="E299">
            <v>14301.453877199998</v>
          </cell>
          <cell r="F299">
            <v>89572.26375719998</v>
          </cell>
          <cell r="G299">
            <v>0.4</v>
          </cell>
        </row>
        <row r="300">
          <cell r="B300" t="str">
            <v>BREAKER TIPO RIEL(MINIBREAKER) TRIPOLAR 3X40A;  220V.ICC=20KA</v>
          </cell>
          <cell r="C300" t="str">
            <v>Un</v>
          </cell>
          <cell r="D300">
            <v>120618.65928000001</v>
          </cell>
          <cell r="E300">
            <v>22917.545263200002</v>
          </cell>
          <cell r="F300">
            <v>143536.2045432</v>
          </cell>
          <cell r="G300">
            <v>0.4</v>
          </cell>
        </row>
        <row r="301">
          <cell r="B301" t="str">
            <v>BREAKER TIPO RIEL(MINIBREAKER) TRIPOLAR 3X50A;  220V.ICC=20KA</v>
          </cell>
          <cell r="C301" t="str">
            <v>Un</v>
          </cell>
          <cell r="D301">
            <v>136374.55439999999</v>
          </cell>
          <cell r="E301">
            <v>25911.165335999998</v>
          </cell>
          <cell r="F301">
            <v>162285.719736</v>
          </cell>
          <cell r="G301">
            <v>0.4</v>
          </cell>
        </row>
        <row r="302">
          <cell r="B302" t="str">
            <v>BREAKER TIPO RIEL(MINIBREAKER) TRIPOLAR 3X63A;  220V.ICC=20KA</v>
          </cell>
          <cell r="C302" t="str">
            <v>Un</v>
          </cell>
          <cell r="D302">
            <v>152262.85199999998</v>
          </cell>
          <cell r="E302">
            <v>28929.941879999998</v>
          </cell>
          <cell r="F302">
            <v>181192.79387999998</v>
          </cell>
          <cell r="G302">
            <v>0.4</v>
          </cell>
        </row>
        <row r="303">
          <cell r="B303" t="str">
            <v>BREAKER TIPO RIEL(MINIBREAKER) TRIPOLAR 3X80A;  220V.ICC=20KA</v>
          </cell>
          <cell r="C303" t="str">
            <v>Un</v>
          </cell>
          <cell r="D303">
            <v>673928.62319999991</v>
          </cell>
          <cell r="E303">
            <v>128046.43840799999</v>
          </cell>
          <cell r="F303">
            <v>801975.06160799996</v>
          </cell>
          <cell r="G303">
            <v>0.5</v>
          </cell>
        </row>
        <row r="304">
          <cell r="B304" t="str">
            <v>BREAKER TIPO RIEL(MINIBREAKER) TRIPOLAR 3X100A;  220V.ICC=20KA</v>
          </cell>
          <cell r="C304" t="str">
            <v>Un</v>
          </cell>
          <cell r="D304">
            <v>673928.62319999991</v>
          </cell>
          <cell r="E304">
            <v>128046.43840799999</v>
          </cell>
          <cell r="F304">
            <v>801975.06160799996</v>
          </cell>
          <cell r="G304">
            <v>1</v>
          </cell>
        </row>
        <row r="305">
          <cell r="B305" t="str">
            <v>BREAKER TIPO RIEL(MINIBREAKER) TRIPOLAR 3X125A;  220V.ICC=20KA</v>
          </cell>
          <cell r="C305" t="str">
            <v>Un</v>
          </cell>
          <cell r="D305">
            <v>724903.57799999998</v>
          </cell>
          <cell r="E305">
            <v>137731.67981999999</v>
          </cell>
          <cell r="F305">
            <v>862635.25781999994</v>
          </cell>
          <cell r="G305">
            <v>1</v>
          </cell>
        </row>
        <row r="306">
          <cell r="B306" t="str">
            <v>BREAKER TIPO RIEL(MINIBREAKER) TETRAPOLAR 4X1A; 2A;3A;4A; 220V. ICC=20KA</v>
          </cell>
          <cell r="C306" t="str">
            <v>Un</v>
          </cell>
          <cell r="D306">
            <v>166760.92356</v>
          </cell>
          <cell r="E306">
            <v>31684.575476400001</v>
          </cell>
          <cell r="F306">
            <v>198445.4990364</v>
          </cell>
          <cell r="G306">
            <v>0.5</v>
          </cell>
        </row>
        <row r="307">
          <cell r="B307" t="str">
            <v>BREAKER TIPO RIEL(MINIBREAKER) TETRAPOLAR 4X6A; 10A;16A;20A; 25A; 32A.220V. ICC=20KA</v>
          </cell>
          <cell r="C307" t="str">
            <v>Un</v>
          </cell>
          <cell r="D307">
            <v>115190.15759999999</v>
          </cell>
          <cell r="E307">
            <v>21886.129944</v>
          </cell>
          <cell r="F307">
            <v>137076.28754399999</v>
          </cell>
          <cell r="G307">
            <v>0.5</v>
          </cell>
        </row>
        <row r="308">
          <cell r="B308" t="str">
            <v>BREAKER TIPO RIEL(MINIBREAKER) TETRAPOLAR 4X40A;  220V.ICC=20KA</v>
          </cell>
          <cell r="C308" t="str">
            <v>Un</v>
          </cell>
          <cell r="D308">
            <v>166760.92356</v>
          </cell>
          <cell r="E308">
            <v>31684.575476400001</v>
          </cell>
          <cell r="F308">
            <v>198445.4990364</v>
          </cell>
          <cell r="G308">
            <v>0.5</v>
          </cell>
        </row>
        <row r="309">
          <cell r="B309" t="str">
            <v>BREAKER TIPO RIEL(MINIBREAKER) TETRAPOLAR 4X50A;  220V.ICC=20KA</v>
          </cell>
          <cell r="C309" t="str">
            <v>Un</v>
          </cell>
          <cell r="D309">
            <v>166760.92356</v>
          </cell>
          <cell r="E309">
            <v>31684.575476400001</v>
          </cell>
          <cell r="F309">
            <v>198445.4990364</v>
          </cell>
          <cell r="G309">
            <v>0.5</v>
          </cell>
        </row>
        <row r="310">
          <cell r="B310" t="str">
            <v>BREAKER TIPO RIEL(MINIBREAKER) TETRAPOLAR 4X63A;  220V.ICC=20KA</v>
          </cell>
          <cell r="C310" t="str">
            <v>Un</v>
          </cell>
          <cell r="D310">
            <v>166760.92356</v>
          </cell>
          <cell r="E310">
            <v>31684.575476400001</v>
          </cell>
          <cell r="F310">
            <v>198445.4990364</v>
          </cell>
          <cell r="G310">
            <v>0.5</v>
          </cell>
        </row>
        <row r="311">
          <cell r="B311" t="str">
            <v>BREAKER - SOR RELE DE APERTURA PARA USO CON INTERRUPTOR T4,T5,T6. 220-240Vac/220-250Vdc</v>
          </cell>
          <cell r="C311" t="str">
            <v>Un</v>
          </cell>
          <cell r="D311">
            <v>150607.821</v>
          </cell>
          <cell r="E311">
            <v>28615.485990000001</v>
          </cell>
          <cell r="F311">
            <v>179223.30699000001</v>
          </cell>
          <cell r="G311">
            <v>0.5</v>
          </cell>
        </row>
        <row r="312">
          <cell r="B312" t="str">
            <v>BREAKER- RELÈ MONITOR TRIFÀSICO CON RETARDO DE DISPARO. POR SECUENCIA DE FASE, PÈRDIDA DE FASE, SUB Y SOBRETENSIÓN (UMBRAL AJUSTABLE). TENSIÒN DE MEDIDA Y ALIMENTACIÓN DE CONTROL 3X160-300VAC. Nª DE CONTACTOS 2 C/O.</v>
          </cell>
          <cell r="C312" t="str">
            <v>Un</v>
          </cell>
          <cell r="D312">
            <v>534729.48256000003</v>
          </cell>
          <cell r="E312">
            <v>101598.60168640001</v>
          </cell>
          <cell r="F312">
            <v>636328.08424640005</v>
          </cell>
          <cell r="G312">
            <v>0.5</v>
          </cell>
        </row>
        <row r="313">
          <cell r="B313" t="str">
            <v>Platinas de cobre 800 A para fijación de cable   al breaker totalizador.</v>
          </cell>
          <cell r="C313">
            <v>0</v>
          </cell>
          <cell r="D313">
            <v>551677</v>
          </cell>
          <cell r="E313">
            <v>104818.63</v>
          </cell>
          <cell r="F313">
            <v>656495.63</v>
          </cell>
          <cell r="G313">
            <v>0</v>
          </cell>
        </row>
        <row r="314">
          <cell r="B314" t="str">
            <v>BREAKER-BARRAS DE COBRE 3X1000 A.CONEXION DE CABLES AL BREAKER.</v>
          </cell>
          <cell r="C314" t="str">
            <v>Un</v>
          </cell>
          <cell r="D314">
            <v>220670.8</v>
          </cell>
          <cell r="E314">
            <v>41927.451999999997</v>
          </cell>
          <cell r="F314">
            <v>262598.25199999998</v>
          </cell>
          <cell r="G314">
            <v>1</v>
          </cell>
        </row>
        <row r="315">
          <cell r="B315" t="str">
            <v>BREAKER-BARRAS DE COBRE 3X800 A.CONEXION DE CABLES AL BREAKER.</v>
          </cell>
          <cell r="C315" t="str">
            <v>Un</v>
          </cell>
          <cell r="D315">
            <v>165503.09999999998</v>
          </cell>
          <cell r="E315">
            <v>31445.588999999996</v>
          </cell>
          <cell r="F315">
            <v>196948.68899999998</v>
          </cell>
          <cell r="G315">
            <v>1</v>
          </cell>
        </row>
        <row r="316">
          <cell r="B316" t="str">
            <v>BREAKER-BARRAS DE COBRE 3X500 A.CONEXION DE CABLES AL BREAKER.</v>
          </cell>
          <cell r="C316" t="str">
            <v>Un</v>
          </cell>
          <cell r="D316">
            <v>132402.47999999998</v>
          </cell>
          <cell r="E316">
            <v>25156.471199999996</v>
          </cell>
          <cell r="F316">
            <v>157558.95119999998</v>
          </cell>
          <cell r="G316">
            <v>1</v>
          </cell>
        </row>
        <row r="317">
          <cell r="B317" t="str">
            <v>BREAKER-BARRAS DE COBRE 3X300 A.CONEXION DE CABLES AL BREAKER.</v>
          </cell>
          <cell r="C317" t="str">
            <v>Un</v>
          </cell>
          <cell r="D317">
            <v>110335.4</v>
          </cell>
          <cell r="E317">
            <v>20963.725999999999</v>
          </cell>
          <cell r="F317">
            <v>131299.12599999999</v>
          </cell>
          <cell r="G317">
            <v>1</v>
          </cell>
        </row>
        <row r="318">
          <cell r="B318" t="str">
            <v>BREAKER ELEMENTOS DE FIJACIÒN. TORNILLOS Y DEMÀS.</v>
          </cell>
          <cell r="C318" t="str">
            <v>Un</v>
          </cell>
          <cell r="D318">
            <v>16550.309999999998</v>
          </cell>
          <cell r="E318">
            <v>3144.5588999999995</v>
          </cell>
          <cell r="F318">
            <v>19694.868899999998</v>
          </cell>
          <cell r="G318">
            <v>0</v>
          </cell>
        </row>
        <row r="319">
          <cell r="B319" t="str">
            <v>BREAKER TOTALIZADOR  INDUSTRIAL 3X800A  220 V. AJUSTABLE TÈRMICA Y MAGNÈTICAMENTE (560-800A),  Icu=70 KA. Ics=100%Icu.MARCA ABB (REFERENCIA T6N  800 TMA 800-8000 3P FF), SIEMENS, EATON O MERLIN GERIN.</v>
          </cell>
          <cell r="C319" t="str">
            <v>Un</v>
          </cell>
          <cell r="D319">
            <v>3872772.5399999996</v>
          </cell>
          <cell r="E319">
            <v>735826.78259999992</v>
          </cell>
          <cell r="F319">
            <v>4608599.3225999996</v>
          </cell>
          <cell r="G319">
            <v>5</v>
          </cell>
        </row>
        <row r="320">
          <cell r="B320" t="str">
            <v>BREAKER TOTALIZADOR  INDUSTRIAL 3X800A  220 V. AJUSTABLE TÈRMICA Y MAGNÈTICAMENTE (560-800A),  Icu=85KA. Ics=100%Icu.MARCA ABB (REFERENCIA T6S  800 TMA 800-8000 3P FF), SIEMENS, EATON O MERLIN GERIN.</v>
          </cell>
          <cell r="C320" t="str">
            <v>Un</v>
          </cell>
          <cell r="D320">
            <v>4948542.6899999995</v>
          </cell>
          <cell r="E320">
            <v>940223.11109999986</v>
          </cell>
          <cell r="F320">
            <v>5888765.8010999989</v>
          </cell>
          <cell r="G320">
            <v>6</v>
          </cell>
        </row>
        <row r="321">
          <cell r="B321" t="str">
            <v>BREAKER TOTALIZADOR  INDUSTRIAL 3X800A  220 V. AJUSTABLE TÈRMICA Y MAGNÈTICAMENTE (560-800A),  Icu=100KA. Ics=100%Icu.MARCA ABB (REFERENCIA T6H  800 TMA 800-8000 3P FF), SIEMENS, EATON O MERLIN GERIN.</v>
          </cell>
          <cell r="C321" t="str">
            <v>Un</v>
          </cell>
          <cell r="D321">
            <v>5235414.7299999995</v>
          </cell>
          <cell r="E321">
            <v>994728.79869999993</v>
          </cell>
          <cell r="F321">
            <v>6230143.5286999997</v>
          </cell>
          <cell r="G321">
            <v>6</v>
          </cell>
        </row>
        <row r="322">
          <cell r="B322" t="str">
            <v>BREAKER TOTALIZADOR  INDUSTRIAL 3X630A  220 V. AJUSTABLE TÈRMICA Y MAGNÈTICAMENTE (441-630A),  Icu=70 KA. Ics=100%Icu.MARCA ABB (REFERENCIA T6N  630 TMA 630-6300 3P FF), SIEMENS, EATON O MERLIN GERIN.</v>
          </cell>
          <cell r="C322" t="str">
            <v>Un</v>
          </cell>
          <cell r="D322">
            <v>3004984.6189999999</v>
          </cell>
          <cell r="E322">
            <v>570947.07761000004</v>
          </cell>
          <cell r="F322">
            <v>3575931.69661</v>
          </cell>
          <cell r="G322">
            <v>5</v>
          </cell>
        </row>
        <row r="323">
          <cell r="B323" t="str">
            <v>BREAKER TOTALIZADOR  INDUSTRIAL 3X630A  220 V. AJUSTABLE TÈRMICA Y MAGNÈTICAMENTE (441-630A),  Icu=85KA. Ics=100%Icu.MARCA ABB (REFERENCIA T6S  630 TMA 630-6300 3P FF), SIEMENS, EATON O MERLIN GERIN.</v>
          </cell>
          <cell r="C323" t="str">
            <v>Un</v>
          </cell>
          <cell r="D323">
            <v>3750851.923</v>
          </cell>
          <cell r="E323">
            <v>712661.86537000001</v>
          </cell>
          <cell r="F323">
            <v>4463513.7883700002</v>
          </cell>
          <cell r="G323">
            <v>5</v>
          </cell>
        </row>
        <row r="324">
          <cell r="B324" t="str">
            <v>BREAKER TOTALIZADOR  INDUSTRIAL 3X630A  220 V. AJUSTABLE TÈRMICA Y MAGNÈTICAMENTE (441-630A),  Icu=100KA. Ics=100%Icu.MARCA ABB (REFERENCIA T6H  630 TMA 630-6300 3P FF), SIEMENS, EATON O MERLIN GERIN.</v>
          </cell>
          <cell r="C324" t="str">
            <v>Un</v>
          </cell>
          <cell r="D324">
            <v>3750851.923</v>
          </cell>
          <cell r="E324">
            <v>712661.86537000001</v>
          </cell>
          <cell r="F324">
            <v>4463513.7883700002</v>
          </cell>
          <cell r="G324">
            <v>5</v>
          </cell>
        </row>
        <row r="325">
          <cell r="B325" t="str">
            <v>BREAKER TOTALIZADOR  INDUSTRIAL 3X500A  220 V. AJUSTABLE TÈRMICA Y MAGNÈTICAMENTE (350-500A),  Icu=70 KA. Ics=100%Icu.MARCA ABB (REFERENCIA T5N  630 TMA 500-5000 3P FF), SIEMENS, EATON O MERLIN GERIN.</v>
          </cell>
          <cell r="C325" t="str">
            <v>Un</v>
          </cell>
          <cell r="D325">
            <v>2309319.9219999998</v>
          </cell>
          <cell r="E325">
            <v>438770.78517999995</v>
          </cell>
          <cell r="F325">
            <v>2748090.7071799999</v>
          </cell>
          <cell r="G325">
            <v>5</v>
          </cell>
        </row>
        <row r="326">
          <cell r="B326" t="str">
            <v>BREAKER TOTALIZADOR  INDUSTRIAL 3X500A  220 V. AJUSTABLE TÈRMICA Y MAGNÈTICAMENTE (350-500A),  Icu=85KA. Ics=100%Icu.MARCA ABB (REFERENCIA T5S  630 TMA 500-5000 3P FF), SIEMENS, EATON O MERLIN GERIN.</v>
          </cell>
          <cell r="C326" t="str">
            <v>Un</v>
          </cell>
          <cell r="D326">
            <v>2617707.3649999998</v>
          </cell>
          <cell r="E326">
            <v>497364.39934999996</v>
          </cell>
          <cell r="F326">
            <v>3115071.7643499998</v>
          </cell>
          <cell r="G326">
            <v>5</v>
          </cell>
        </row>
        <row r="327">
          <cell r="B327" t="str">
            <v>BREAKER TOTALIZADOR  INDUSTRIAL 3X500A  220 V. AJUSTABLE TÈRMICA Y MAGNÈTICAMENTE (350-500A),  Icu=100KA. Ics=100%Icu.MARCA ABB (REFERENCIA T5H  630 TMA 500-50003P FF), SIEMENS, EATON O MERLIN GERIN.</v>
          </cell>
          <cell r="C327" t="str">
            <v>Un</v>
          </cell>
          <cell r="D327">
            <v>2753971.5839999998</v>
          </cell>
          <cell r="E327">
            <v>523254.60095999995</v>
          </cell>
          <cell r="F327">
            <v>3277226.1849599998</v>
          </cell>
          <cell r="G327">
            <v>5</v>
          </cell>
        </row>
        <row r="328">
          <cell r="B328" t="str">
            <v>BREAKER TOTALIZADOR  INDUSTRIAL 3X400A  220 V. AJUSTABLE TÈRMICA Y MAGNÈTICAMENTE (280-400A),  Icu=70 KA. Ics=100%Icu.MARCA ABB (REFERENCIA T5N  400 TMA 400-4000 3P FF), SIEMENS, EATON O MERLIN GERIN.</v>
          </cell>
          <cell r="C328" t="str">
            <v>Un</v>
          </cell>
          <cell r="D328">
            <v>953849.53299999994</v>
          </cell>
          <cell r="E328">
            <v>181231.41126999998</v>
          </cell>
          <cell r="F328">
            <v>1135080.9442699999</v>
          </cell>
          <cell r="G328">
            <v>5</v>
          </cell>
        </row>
        <row r="329">
          <cell r="B329" t="str">
            <v>BREAKER TOTALIZADOR  INDUSTRIAL 3X400A  220 V. AJUSTABLE TÈRMICA Y MAGNÈTICAMENTE (280-400A),  Icu=85KA. Ics=100%Icu.MARCA ABB (REFERENCIA T5S  400 TMA 400-4000 3P FF), SIEMENS, EATON O MERLIN GERIN.</v>
          </cell>
          <cell r="C329" t="str">
            <v>Un</v>
          </cell>
          <cell r="D329">
            <v>1549109.0159999998</v>
          </cell>
          <cell r="E329">
            <v>294330.71303999994</v>
          </cell>
          <cell r="F329">
            <v>1843439.7290399997</v>
          </cell>
          <cell r="G329">
            <v>5</v>
          </cell>
        </row>
        <row r="330">
          <cell r="B330" t="str">
            <v>BREAKER TOTALIZADOR  INDUSTRIAL 3X400A  220 V. AJUSTABLE TÈRMICA Y MAGNÈTICAMENTE (280-400A),  Icu=100KA. Ics=100%Icu.MARCA ABB (REFERENCIA T5H  400 TMA 400-40003P FF), SIEMENS, EATON O MERLIN GERIN.</v>
          </cell>
          <cell r="C330" t="str">
            <v>Un</v>
          </cell>
          <cell r="D330">
            <v>1692545.0359999998</v>
          </cell>
          <cell r="E330">
            <v>321583.55683999998</v>
          </cell>
          <cell r="F330">
            <v>2014128.5928399998</v>
          </cell>
          <cell r="G330">
            <v>5</v>
          </cell>
        </row>
        <row r="331">
          <cell r="B331" t="str">
            <v>BREAKER TOTALIZADOR  INDUSTRIAL 3X320A  220 V. AJUSTABLE TÈRMICA Y MAGNÈTICAMENTE (224-320A),  Icu=100KA. Ics=100%Icu.MARCA ABB (REFERENCIA T5H  320 TMA 320-3200 3P FF), SIEMENS, EATON O MERLIN GERIN.</v>
          </cell>
          <cell r="C331" t="str">
            <v>Un</v>
          </cell>
          <cell r="D331">
            <v>1692545.0359999998</v>
          </cell>
          <cell r="E331">
            <v>321583.55683999998</v>
          </cell>
          <cell r="F331">
            <v>2014128.5928399998</v>
          </cell>
          <cell r="G331">
            <v>4</v>
          </cell>
        </row>
        <row r="332">
          <cell r="B332" t="str">
            <v>BREAKER TOTALIZADOR  INDUSTRIAL 3X250A  220 V. AJUSTABLE TÈRMICA Y MAGNÈTICAMENTE (175-250A),  Icu=100KA. Ics=100%Icu.MARCA ABB (REFERENCIA XT4H 250 TMA 250-2500 3P FF), SIEMENS, EATON O MERLIN GERIN.</v>
          </cell>
          <cell r="C332" t="str">
            <v>Un</v>
          </cell>
          <cell r="D332">
            <v>1527593.6129999999</v>
          </cell>
          <cell r="E332">
            <v>290242.78646999999</v>
          </cell>
          <cell r="F332">
            <v>1817836.3994699998</v>
          </cell>
          <cell r="G332">
            <v>4</v>
          </cell>
        </row>
        <row r="333">
          <cell r="B333" t="str">
            <v>BREAKER TOTALIZADOR  INDUSTRIAL 3X200A  220 V. AJUSTABLE TÈRMICA Y MAGNÈTICAMENTE (140-200A),  Icu=100KA. Ics=100%Icu.MARCA ABB (REFERENCIA XT4H 250 TMA 200-2000 3P FF), SIEMENS, EATON O MERLIN GERIN.</v>
          </cell>
          <cell r="C333" t="str">
            <v>Un</v>
          </cell>
          <cell r="D333">
            <v>1362642.19</v>
          </cell>
          <cell r="E333">
            <v>258902.01609999998</v>
          </cell>
          <cell r="F333">
            <v>1621544.2060999998</v>
          </cell>
          <cell r="G333">
            <v>4</v>
          </cell>
        </row>
        <row r="334">
          <cell r="B334" t="str">
            <v>BREAKER TOTALIZADOR  INDUSTRIAL 3X160A  220 V. AJUSTABLE TÈRMICA Y MAGNÈTICAMENTE (112-160A),  Icu=100KA. Ics=100%Icu.MARCA ABB (REFERENCIA XT2H 160 TMA 160-1600 3P FF), SIEMENS, EATON O MERLIN GERIN.</v>
          </cell>
          <cell r="C334" t="str">
            <v>Un</v>
          </cell>
          <cell r="D334">
            <v>846272.51799999992</v>
          </cell>
          <cell r="E334">
            <v>160791.77841999999</v>
          </cell>
          <cell r="F334">
            <v>1007064.2964199999</v>
          </cell>
          <cell r="G334">
            <v>4</v>
          </cell>
        </row>
        <row r="335">
          <cell r="B335" t="str">
            <v>BREAKER TOTALIZADOR  INDUSTRIAL 3X125A  220 V. AJUSTABLE TÈRMICA Y MAGNÈTICAMENTE (87,5-125A),  Icu=100KA. Ics=100%Icu.MARCA ABB (REFERENCIA XT2H 160 TMA 125-1250 3P FF), SIEMENS, EATON O MERLIN GERIN.</v>
          </cell>
          <cell r="C335" t="str">
            <v>Un</v>
          </cell>
          <cell r="D335">
            <v>810413.51299999992</v>
          </cell>
          <cell r="E335">
            <v>153978.56746999998</v>
          </cell>
          <cell r="F335">
            <v>964392.08046999993</v>
          </cell>
          <cell r="G335">
            <v>2</v>
          </cell>
        </row>
        <row r="336">
          <cell r="B336" t="str">
            <v>BREAKER TOTALIZADOR  INDUSTRIAL 3X100A  220 V. AJUSTABLE TÈRMICA Y MAGNÈTICAMENTE (70-100A),  Icu=100KA. Ics=100%Icu.MARCA ABB (REFERENCIA XT2H 160 TMA 100-1000 3P FF), SIEMENS, EATON O MERLIN GERIN.</v>
          </cell>
          <cell r="C336" t="str">
            <v>Un</v>
          </cell>
          <cell r="D336">
            <v>688492.89599999995</v>
          </cell>
          <cell r="E336">
            <v>130813.65023999999</v>
          </cell>
          <cell r="F336">
            <v>819306.54623999994</v>
          </cell>
          <cell r="G336">
            <v>2</v>
          </cell>
        </row>
        <row r="337">
          <cell r="B337" t="str">
            <v>BREAKER 3X15A  220 V,  25 KA INDUSTRIAL ABB(A1B 125 TMF 15-300 3P FF), SIEMENS, EATON O MERLIN GERIN</v>
          </cell>
          <cell r="C337" t="str">
            <v>Un</v>
          </cell>
          <cell r="D337">
            <v>132402.47999999998</v>
          </cell>
          <cell r="E337">
            <v>25156.471199999996</v>
          </cell>
          <cell r="F337">
            <v>157558.95119999998</v>
          </cell>
          <cell r="G337">
            <v>1</v>
          </cell>
        </row>
        <row r="338">
          <cell r="B338" t="str">
            <v>BREAKER 3X15A  220 V,  100 KA INDUSTRIAL ABB(A1N 125 TMF 15-300 3P FF), SIEMENS, EATON O MERLIN GERIN</v>
          </cell>
          <cell r="C338" t="str">
            <v>Un</v>
          </cell>
          <cell r="D338">
            <v>205223.84399999998</v>
          </cell>
          <cell r="E338">
            <v>38992.530359999997</v>
          </cell>
          <cell r="F338">
            <v>244216.37435999999</v>
          </cell>
          <cell r="G338">
            <v>1</v>
          </cell>
        </row>
        <row r="339">
          <cell r="B339" t="str">
            <v>BREAKER 3X20A  220 V,  25 KA INDUSTRIAL ABB(A1B 125 TMF 20-300 3P FF), SIEMENS, EATON O MERLIN GERIN</v>
          </cell>
          <cell r="C339" t="str">
            <v>Un</v>
          </cell>
          <cell r="D339">
            <v>132402.47999999998</v>
          </cell>
          <cell r="E339">
            <v>25156.471199999996</v>
          </cell>
          <cell r="F339">
            <v>157558.95119999998</v>
          </cell>
          <cell r="G339">
            <v>1</v>
          </cell>
        </row>
        <row r="340">
          <cell r="B340" t="str">
            <v>BREAKER 3X20A  220 V,  100 KA INDUSTRIAL ABB(A1N 125 TMF 20-300 3P FF), SIEMENS, EATON O MERLIN GERIN</v>
          </cell>
          <cell r="C340" t="str">
            <v>Un</v>
          </cell>
          <cell r="D340">
            <v>205223.84399999998</v>
          </cell>
          <cell r="E340">
            <v>38992.530359999997</v>
          </cell>
          <cell r="F340">
            <v>244216.37435999999</v>
          </cell>
          <cell r="G340">
            <v>1</v>
          </cell>
        </row>
        <row r="341">
          <cell r="B341" t="str">
            <v>BREAKER 3X30A  220 V,  25 KA INDUSTRIAL ABB(A1B 125 TMF 30-300 3P FF), SIEMENS, EATON O MERLIN GERIN</v>
          </cell>
          <cell r="C341" t="str">
            <v>Un</v>
          </cell>
          <cell r="D341">
            <v>142332.666</v>
          </cell>
          <cell r="E341">
            <v>27043.206539999999</v>
          </cell>
          <cell r="F341">
            <v>169375.87254000001</v>
          </cell>
          <cell r="G341">
            <v>1</v>
          </cell>
        </row>
        <row r="342">
          <cell r="B342" t="str">
            <v>BREAKER 3X30A  220 V,  100 KA INDUSTRIAL ABB(A1N 125 TMF 30-300 3P FF), SIEMENS, EATON O MERLIN GERIN</v>
          </cell>
          <cell r="C342">
            <v>0</v>
          </cell>
          <cell r="D342">
            <v>225084.21599999999</v>
          </cell>
          <cell r="E342">
            <v>42766.001039999996</v>
          </cell>
          <cell r="F342">
            <v>267850.21703999996</v>
          </cell>
          <cell r="G342">
            <v>1</v>
          </cell>
        </row>
        <row r="343">
          <cell r="B343" t="str">
            <v>BREAKER 3X40A  220 V,  25 KA INDUSTRIAL ABB(A1B 125 TMF 40-400 3P FF), SIEMENS, EATON O MERLIN GERIN</v>
          </cell>
          <cell r="C343" t="str">
            <v>Un</v>
          </cell>
          <cell r="D343">
            <v>142332.666</v>
          </cell>
          <cell r="E343">
            <v>27043.206539999999</v>
          </cell>
          <cell r="F343">
            <v>169375.87254000001</v>
          </cell>
          <cell r="G343">
            <v>1</v>
          </cell>
        </row>
        <row r="344">
          <cell r="B344" t="str">
            <v>BREAKER 3X40A  220 V,  100 KA INDUSTRIAL ABB(A1N 125 TMF 40-400 3P FF), SIEMENS, EATON O MERLIN GERIN</v>
          </cell>
          <cell r="C344" t="str">
            <v>Un</v>
          </cell>
          <cell r="D344">
            <v>225084.21599999999</v>
          </cell>
          <cell r="E344">
            <v>42766.001039999996</v>
          </cell>
          <cell r="F344">
            <v>267850.21703999996</v>
          </cell>
          <cell r="G344">
            <v>1</v>
          </cell>
        </row>
        <row r="345">
          <cell r="B345" t="str">
            <v>BREAKER 3X50A  220 V,  25 KA INDUSTRIAL ABB(A1B 125 TMF 50-500 3P FF), SIEMENS, EATON O MERLIN GERIN</v>
          </cell>
          <cell r="C345" t="str">
            <v>Un</v>
          </cell>
          <cell r="D345">
            <v>142332.666</v>
          </cell>
          <cell r="E345">
            <v>27043.206539999999</v>
          </cell>
          <cell r="F345">
            <v>169375.87254000001</v>
          </cell>
          <cell r="G345">
            <v>1</v>
          </cell>
        </row>
        <row r="346">
          <cell r="B346" t="str">
            <v>BREAKER 3X50A  220 V,  100 KA INDUSTRIAL ABB(A1N 125 TMF 50-500 3P FF), SIEMENS, EATON O MERLIN GERIN</v>
          </cell>
          <cell r="C346" t="str">
            <v>Un</v>
          </cell>
          <cell r="D346">
            <v>225084.21599999999</v>
          </cell>
          <cell r="E346">
            <v>42766.001039999996</v>
          </cell>
          <cell r="F346">
            <v>267850.21703999996</v>
          </cell>
          <cell r="G346">
            <v>1</v>
          </cell>
        </row>
        <row r="347">
          <cell r="B347" t="str">
            <v>BREAKER 3X60A  220 V,  25 KA INDUSTRIAL ABB(A1B 125 TMF 60-600 3P FF), SIEMENS, EATON O MERLIN GERIN</v>
          </cell>
          <cell r="C347" t="str">
            <v>Un</v>
          </cell>
          <cell r="D347">
            <v>142332.666</v>
          </cell>
          <cell r="E347">
            <v>27043.206539999999</v>
          </cell>
          <cell r="F347">
            <v>169375.87254000001</v>
          </cell>
          <cell r="G347">
            <v>1</v>
          </cell>
        </row>
        <row r="348">
          <cell r="B348" t="str">
            <v>BREAKER 3X60A  220 V,  100 KA INDUSTRIAL ABB(A1N 125 TMF 60-600 3P FF), SIEMENS, EATON O MERLIN GERIN</v>
          </cell>
          <cell r="C348" t="str">
            <v>Un</v>
          </cell>
          <cell r="D348">
            <v>225084.21599999999</v>
          </cell>
          <cell r="E348">
            <v>42766.001039999996</v>
          </cell>
          <cell r="F348">
            <v>267850.21703999996</v>
          </cell>
          <cell r="G348">
            <v>1</v>
          </cell>
        </row>
        <row r="349">
          <cell r="B349" t="str">
            <v>BREAKER 3X70A  220 V,  25 KA INDUSTRIAL ABB(A1B 125 TMF 70-700 3P FF), SIEMENS, EATON O MERLIN GERIN</v>
          </cell>
          <cell r="C349" t="str">
            <v>Un</v>
          </cell>
          <cell r="D349">
            <v>145642.728</v>
          </cell>
          <cell r="E349">
            <v>27672.118320000001</v>
          </cell>
          <cell r="F349">
            <v>173314.84632000001</v>
          </cell>
          <cell r="G349">
            <v>1</v>
          </cell>
        </row>
        <row r="350">
          <cell r="B350" t="str">
            <v>BREAKER 3X70A  220 V,  100 KA INDUSTRIAL ABB(A1N 125 TMF 70-700 3P FF), SIEMENS, EATON O MERLIN GERIN</v>
          </cell>
          <cell r="C350" t="str">
            <v>Un</v>
          </cell>
          <cell r="D350">
            <v>231704.34</v>
          </cell>
          <cell r="E350">
            <v>44023.8246</v>
          </cell>
          <cell r="F350">
            <v>275728.16460000002</v>
          </cell>
          <cell r="G350">
            <v>1</v>
          </cell>
        </row>
        <row r="351">
          <cell r="B351" t="str">
            <v>BREAKER 3X80A  220 V,  25 KA INDUSTRIAL ABB(A1B 125 TMF 80-800 3P FF), SIEMENS, EATON O MERLIN GERIN</v>
          </cell>
          <cell r="C351" t="str">
            <v>Un</v>
          </cell>
          <cell r="D351">
            <v>145642.728</v>
          </cell>
          <cell r="E351">
            <v>27672.118320000001</v>
          </cell>
          <cell r="F351">
            <v>173314.84632000001</v>
          </cell>
          <cell r="G351">
            <v>1</v>
          </cell>
        </row>
        <row r="352">
          <cell r="B352" t="str">
            <v>BREAKER 3X80A  220 V,  100 KA INDUSTRIAL ABB(A1N 125 TMF 80-800 3P FF), SIEMENS, EATON O MERLIN GERIN</v>
          </cell>
          <cell r="C352" t="str">
            <v>Un</v>
          </cell>
          <cell r="D352">
            <v>238324.46399999998</v>
          </cell>
          <cell r="E352">
            <v>45281.648159999997</v>
          </cell>
          <cell r="F352">
            <v>283606.11215999996</v>
          </cell>
          <cell r="G352">
            <v>1</v>
          </cell>
        </row>
        <row r="353">
          <cell r="B353" t="str">
            <v>BREAKER 3X100A  220 V,  25 KA INDUSTRIAL ABB(A1B 125 TMF 100-1000 3P FF), SIEMENS, EATON O MERLIN GERIN</v>
          </cell>
          <cell r="C353" t="str">
            <v>Un</v>
          </cell>
          <cell r="D353">
            <v>145642.728</v>
          </cell>
          <cell r="E353">
            <v>27672.118320000001</v>
          </cell>
          <cell r="F353">
            <v>173314.84632000001</v>
          </cell>
          <cell r="G353">
            <v>2</v>
          </cell>
        </row>
        <row r="354">
          <cell r="B354" t="str">
            <v>BREAKER 3X100A  220 V,  100 KA INDUSTRIAL ABB(A1N 125 TMF 100-1000 3P FF), SIEMENS, EATON O MERLIN GERIN</v>
          </cell>
          <cell r="C354" t="str">
            <v>Un</v>
          </cell>
          <cell r="D354">
            <v>238324.46399999998</v>
          </cell>
          <cell r="E354">
            <v>45281.648159999997</v>
          </cell>
          <cell r="F354">
            <v>283606.11215999996</v>
          </cell>
          <cell r="G354">
            <v>2</v>
          </cell>
        </row>
        <row r="355">
          <cell r="B355" t="str">
            <v>BREAKER 3X125A  220 V,  25 KA INDUSTRIAL ABB(A1B 125 TMF 125-1250 3P FF), SIEMENS, EATON O MERLIN GERIN</v>
          </cell>
          <cell r="C355" t="str">
            <v>Un</v>
          </cell>
          <cell r="D355">
            <v>344246.44799999997</v>
          </cell>
          <cell r="E355">
            <v>65406.825119999994</v>
          </cell>
          <cell r="F355">
            <v>409653.27311999997</v>
          </cell>
          <cell r="G355">
            <v>2</v>
          </cell>
        </row>
        <row r="356">
          <cell r="B356" t="str">
            <v>BREAKER 3X125A  220 V,  100 KA INDUSTRIAL ABB(A1N 125 TMF 125-1250 3P FF), SIEMENS, EATON O MERLIN GERIN</v>
          </cell>
          <cell r="C356" t="str">
            <v>Un</v>
          </cell>
          <cell r="D356">
            <v>390587.31599999999</v>
          </cell>
          <cell r="E356">
            <v>74211.590039999995</v>
          </cell>
          <cell r="F356">
            <v>464798.90603999997</v>
          </cell>
          <cell r="G356">
            <v>2</v>
          </cell>
        </row>
        <row r="357">
          <cell r="B357" t="str">
            <v>BREAKER 3X150A  220 V,  85 KA INDUSTRIAL ABB(A2N 250 TMF 150-1500 3P FF), SIEMENS, EATON O MERLIN GERIN</v>
          </cell>
          <cell r="C357" t="str">
            <v>Un</v>
          </cell>
          <cell r="D357">
            <v>397207.44</v>
          </cell>
          <cell r="E357">
            <v>75469.4136</v>
          </cell>
          <cell r="F357">
            <v>472676.85360000003</v>
          </cell>
          <cell r="G357">
            <v>4</v>
          </cell>
        </row>
        <row r="358">
          <cell r="B358" t="str">
            <v>BREAKER 3X160A  220 V,  85 KA INDUSTRIAL ABB(A2N 250 TMF 160-1600 3P FF), SIEMENS, EATON O MERLIN GERIN</v>
          </cell>
          <cell r="C358" t="str">
            <v>Un</v>
          </cell>
          <cell r="D358">
            <v>397207.44</v>
          </cell>
          <cell r="E358">
            <v>75469.4136</v>
          </cell>
          <cell r="F358">
            <v>472676.85360000003</v>
          </cell>
          <cell r="G358">
            <v>4</v>
          </cell>
        </row>
        <row r="359">
          <cell r="B359" t="str">
            <v>BREAKER 3X175A  220 V,  85 KA INDUSTRIAL ABB(A2N 250 TMF 150-1750 3P FF), SIEMENS, EATON O MERLIN GERIN</v>
          </cell>
          <cell r="C359" t="str">
            <v>Un</v>
          </cell>
          <cell r="D359">
            <v>397207.44</v>
          </cell>
          <cell r="E359">
            <v>75469.4136</v>
          </cell>
          <cell r="F359">
            <v>472676.85360000003</v>
          </cell>
          <cell r="G359">
            <v>4</v>
          </cell>
        </row>
        <row r="360">
          <cell r="B360" t="str">
            <v>BREAKER 3X200A  220 V,  85 KA INDUSTRIAL ABB(A2N 250 TMF 200-2000 3P FF), SIEMENS, EATON O MERLIN GERIN</v>
          </cell>
          <cell r="C360" t="str">
            <v>Un</v>
          </cell>
          <cell r="D360">
            <v>397207.44</v>
          </cell>
          <cell r="E360">
            <v>75469.4136</v>
          </cell>
          <cell r="F360">
            <v>472676.85360000003</v>
          </cell>
          <cell r="G360">
            <v>4</v>
          </cell>
        </row>
        <row r="361">
          <cell r="B361" t="str">
            <v>BREAKER 3X225A  220 V,  85 KA INDUSTRIAL ABB(A2N 250 TMF 225-2250 3P FF), SIEMENS, EATON O MERLIN GERIN</v>
          </cell>
          <cell r="C361" t="str">
            <v>Un</v>
          </cell>
          <cell r="D361">
            <v>397207.44</v>
          </cell>
          <cell r="E361">
            <v>75469.4136</v>
          </cell>
          <cell r="F361">
            <v>472676.85360000003</v>
          </cell>
          <cell r="G361">
            <v>4</v>
          </cell>
        </row>
        <row r="362">
          <cell r="B362" t="str">
            <v>BREAKER 3X250A  220 V,  85 KA INDUSTRIAL ABB(A2N 250 TMF 250-2500 3P FF), SIEMENS, EATON O MERLIN GERIN</v>
          </cell>
          <cell r="C362" t="str">
            <v>Un</v>
          </cell>
          <cell r="D362">
            <v>503129.42399999994</v>
          </cell>
          <cell r="E362">
            <v>95594.590559999997</v>
          </cell>
          <cell r="F362">
            <v>598724.01455999992</v>
          </cell>
          <cell r="G362">
            <v>4</v>
          </cell>
        </row>
        <row r="363">
          <cell r="B363" t="str">
            <v>BREAKER 3X320A  220 V,  85 KA INDUSTRIAL ABB(A3N 400 TMF 320-3200 3P FF), SIEMENS, EATON O MERLIN GERIN</v>
          </cell>
          <cell r="C363" t="str">
            <v>Un</v>
          </cell>
          <cell r="D363">
            <v>761314.26</v>
          </cell>
          <cell r="E363">
            <v>144649.70939999999</v>
          </cell>
          <cell r="F363">
            <v>905963.96940000006</v>
          </cell>
          <cell r="G363">
            <v>4</v>
          </cell>
        </row>
        <row r="364">
          <cell r="B364" t="str">
            <v>BREAKER 3X400A  220 V,  85 KA INDUSTRIAL ABB(A3N 400 TMF 400-4000 3P FF), SIEMENS, EATON O MERLIN GERIN</v>
          </cell>
          <cell r="C364" t="str">
            <v>Un</v>
          </cell>
          <cell r="D364">
            <v>761314.26</v>
          </cell>
          <cell r="E364">
            <v>144649.70939999999</v>
          </cell>
          <cell r="F364">
            <v>905963.96940000006</v>
          </cell>
          <cell r="G364">
            <v>6</v>
          </cell>
        </row>
        <row r="365">
          <cell r="B365" t="str">
            <v>BREAKER 3X500A  220 V,  85 KA INDUSTRIAL ABB(A3N 630 TMF 500-5000 3P FF), SIEMENS, EATON O MERLIN GERIN</v>
          </cell>
          <cell r="C365" t="str">
            <v>Un</v>
          </cell>
          <cell r="D365">
            <v>1919835.96</v>
          </cell>
          <cell r="E365">
            <v>364768.83240000001</v>
          </cell>
          <cell r="F365">
            <v>2284604.7924000002</v>
          </cell>
          <cell r="G365">
            <v>6</v>
          </cell>
        </row>
        <row r="366">
          <cell r="B366" t="str">
            <v>BREAKER 3X630A  220 V,  85 KA INDUSTRIAL ABB(A3N 630 ELT-LI In=630  3P FF-CON RELÈ ELECTRÒNICO CON PROTECCIÒN DE SOBRECARGA), SIEMENS, EATON O MERLIN GERIN</v>
          </cell>
          <cell r="C366" t="str">
            <v>Un</v>
          </cell>
          <cell r="D366">
            <v>2184640.92</v>
          </cell>
          <cell r="E366">
            <v>415081.77480000001</v>
          </cell>
          <cell r="F366">
            <v>2599722.6947999997</v>
          </cell>
          <cell r="G366">
            <v>6</v>
          </cell>
        </row>
        <row r="367">
          <cell r="B367" t="str">
            <v>BREAKER TOTALIZADOR  INDUSTRIAL 3X600A  220 V. TERMOMAGNÉTICO, Icu=85KA. Ics=50%Icu.MARCA SCHNEIDER ELECTRIC (REFERENCIA EZC630N3600), SIEMENS, EATON O ABB.</v>
          </cell>
          <cell r="C367" t="str">
            <v>Un</v>
          </cell>
          <cell r="D367">
            <v>1052599.716</v>
          </cell>
          <cell r="E367">
            <v>199993.94604000001</v>
          </cell>
          <cell r="F367">
            <v>1252593.6620400001</v>
          </cell>
          <cell r="G367">
            <v>2</v>
          </cell>
        </row>
        <row r="368">
          <cell r="B368" t="str">
            <v>BREAKER TOTALIZADOR  INDUSTRIAL 3X500A  220 V. TERMOMAGNÉTICO, Icu=85KA. Ics=50%Icu.MARCA SCHNEIDER ELECTRIC (REFERENCIA EZC630N3500), SIEMENS, EATON O ABB.</v>
          </cell>
          <cell r="C368" t="str">
            <v>Un</v>
          </cell>
          <cell r="D368">
            <v>1052599.716</v>
          </cell>
          <cell r="E368">
            <v>199993.94604000001</v>
          </cell>
          <cell r="F368">
            <v>1252593.6620400001</v>
          </cell>
          <cell r="G368">
            <v>2</v>
          </cell>
        </row>
        <row r="369">
          <cell r="B369" t="str">
            <v>BREAKER TOTALIZADOR  INDUSTRIAL 3X400A  220 V. TERMOMAGNÉTICO, Icu=85KA. Ics=50%Icu.MARCA SCHNEIDER ELECTRIC (REFERENCIA EZC400N3400), SIEMENS, EATON O ABB.</v>
          </cell>
          <cell r="C369" t="str">
            <v>Un</v>
          </cell>
          <cell r="D369">
            <v>491213.20079999999</v>
          </cell>
          <cell r="E369">
            <v>93330.508151999995</v>
          </cell>
          <cell r="F369">
            <v>584543.70895200002</v>
          </cell>
          <cell r="G369">
            <v>2</v>
          </cell>
        </row>
        <row r="370">
          <cell r="B370" t="str">
            <v>BREAKER TOTALIZADOR  INDUSTRIAL 3X350A  220 V. TERMOMAGNÉTICO, Icu=85KA. Ics=50%Icu.MARCA SCHNEIDER ELECTRIC (REFERENCIA EZC400N3350), SIEMENS, EATON O ABB.</v>
          </cell>
          <cell r="C370" t="str">
            <v>Un</v>
          </cell>
          <cell r="D370">
            <v>491213.20079999999</v>
          </cell>
          <cell r="E370">
            <v>93330.508151999995</v>
          </cell>
          <cell r="F370">
            <v>584543.70895200002</v>
          </cell>
          <cell r="G370">
            <v>2</v>
          </cell>
        </row>
        <row r="371">
          <cell r="B371" t="str">
            <v>BREAKER TOTALIZADOR  INDUSTRIAL 3X300A  220 V. TERMOMAGNÉTICO, Icu=85KA. Ics=50%Icu.MARCA SCHNEIDER ELECTRIC (REFERENCIA EZC400N3300), SIEMENS, EATON O ABB.</v>
          </cell>
          <cell r="C371" t="str">
            <v>Un</v>
          </cell>
          <cell r="D371">
            <v>491213.20079999999</v>
          </cell>
          <cell r="E371">
            <v>93330.508151999995</v>
          </cell>
          <cell r="F371">
            <v>584543.70895200002</v>
          </cell>
          <cell r="G371">
            <v>2</v>
          </cell>
        </row>
        <row r="372">
          <cell r="B372" t="str">
            <v>BREAKER TOTALIZADOR  INDUSTRIAL 3X250A  220 V. TERMOMAGNÉTICO, Icu=50KA. Ics=50%Icu.MARCA SCHNEIDER ELECTRIC (REFERENCIA EZC250N3250), SIEMENS, EATON O ABB.</v>
          </cell>
          <cell r="C372" t="str">
            <v>Un</v>
          </cell>
          <cell r="D372">
            <v>312999.46271999995</v>
          </cell>
          <cell r="E372">
            <v>59469.897916799993</v>
          </cell>
          <cell r="F372">
            <v>372469.36063679995</v>
          </cell>
          <cell r="G372">
            <v>2</v>
          </cell>
        </row>
        <row r="373">
          <cell r="B373" t="str">
            <v>BREAKER TOTALIZADOR  INDUSTRIAL 3X225A  220 V. TERMOMAGNÉTICO, Icu=50KA. Ics=50%Icu.MARCA SCHNEIDER ELECTRIC (REFERENCIA EZC250N3225), SIEMENS, EATON O ABB.</v>
          </cell>
          <cell r="C373" t="str">
            <v>Un</v>
          </cell>
          <cell r="D373">
            <v>312999.46271999995</v>
          </cell>
          <cell r="E373">
            <v>59469.897916799993</v>
          </cell>
          <cell r="F373">
            <v>372469.36063679995</v>
          </cell>
          <cell r="G373">
            <v>2</v>
          </cell>
        </row>
        <row r="374">
          <cell r="B374" t="str">
            <v>BREAKER TOTALIZADOR  INDUSTRIAL 3X200A  220 V. TERMOMAGNÉTICO, Icu=50KA. Ics=50%Icu.MARCA SCHNEIDER ELECTRIC (REFERENCIA EZC250N3200), SIEMENS, EATON O ABB.</v>
          </cell>
          <cell r="C374" t="str">
            <v>Un</v>
          </cell>
          <cell r="D374">
            <v>312999.46271999995</v>
          </cell>
          <cell r="E374">
            <v>59469.897916799993</v>
          </cell>
          <cell r="F374">
            <v>372469.36063679995</v>
          </cell>
          <cell r="G374">
            <v>2</v>
          </cell>
        </row>
        <row r="375">
          <cell r="B375" t="str">
            <v>BREAKER TOTALIZADOR  INDUSTRIAL 3X175A  220 V. TERMOMAGNÉTICO, Icu=50KA. Ics=50%Icu.MARCA SCHNEIDER ELECTRIC (REFERENCIA EZC250N3175), SIEMENS, EATON O ABB.</v>
          </cell>
          <cell r="C375" t="str">
            <v>Un</v>
          </cell>
          <cell r="D375">
            <v>312999.46271999995</v>
          </cell>
          <cell r="E375">
            <v>59469.897916799993</v>
          </cell>
          <cell r="F375">
            <v>372469.36063679995</v>
          </cell>
          <cell r="G375">
            <v>2</v>
          </cell>
        </row>
        <row r="376">
          <cell r="B376" t="str">
            <v>BREAKER TOTALIZADOR  INDUSTRIAL 3X160A  220 V. TERMOMAGNÉTICO, Icu=50KA. Ics=50%Icu.MARCA SCHNEIDER ELECTRIC (REFERENCIA EZC250N3160), SIEMENS, EATON O ABB.</v>
          </cell>
          <cell r="C376" t="str">
            <v>Un</v>
          </cell>
          <cell r="D376">
            <v>312999.46271999995</v>
          </cell>
          <cell r="E376">
            <v>59469.897916799993</v>
          </cell>
          <cell r="F376">
            <v>372469.36063679995</v>
          </cell>
          <cell r="G376">
            <v>2</v>
          </cell>
        </row>
        <row r="377">
          <cell r="B377" t="str">
            <v>BREAKER TOTALIZADOR  INDUSTRIAL 3X150A  220 V. TERMOMAGNÉTICO, Icu=50KA. Ics=50%Icu.MARCA SCHNEIDER ELECTRIC (REFERENCIA EZC250N3150), SIEMENS, EATON O ABB.</v>
          </cell>
          <cell r="C377" t="str">
            <v>Un</v>
          </cell>
          <cell r="D377">
            <v>312999.46271999995</v>
          </cell>
          <cell r="E377">
            <v>59469.897916799993</v>
          </cell>
          <cell r="F377">
            <v>372469.36063679995</v>
          </cell>
          <cell r="G377">
            <v>2</v>
          </cell>
        </row>
        <row r="378">
          <cell r="B378" t="str">
            <v>BREAKER TOTALIZADOR  INDUSTRIAL 3X125A  220 V. TERMOMAGNÉTICO, Icu=50KA. Ics=50%Icu.MARCA SCHNEIDER ELECTRIC (REFERENCIA EZC250N3125), SIEMENS, EATON O ABB.</v>
          </cell>
          <cell r="C378" t="str">
            <v>Un</v>
          </cell>
          <cell r="D378">
            <v>277912.80551999999</v>
          </cell>
          <cell r="E378">
            <v>52803.433048799998</v>
          </cell>
          <cell r="F378">
            <v>330716.23856879998</v>
          </cell>
          <cell r="G378">
            <v>2</v>
          </cell>
        </row>
        <row r="379">
          <cell r="B379" t="str">
            <v>BREAKER TOTALIZADOR  INDUSTRIAL 3X100A  220 V. TERMOMAGNÉTICO, Icu=25KA. Ics=50%Icu.MARCA SCHNEIDER ELECTRIC (REFERENCIA EZC100N3100), SIEMENS, EATON O ABB.</v>
          </cell>
          <cell r="C379" t="str">
            <v>Un</v>
          </cell>
          <cell r="D379">
            <v>124921.73988000001</v>
          </cell>
          <cell r="E379">
            <v>23735.130577200001</v>
          </cell>
          <cell r="F379">
            <v>148656.87045720001</v>
          </cell>
          <cell r="G379">
            <v>2</v>
          </cell>
        </row>
        <row r="380">
          <cell r="B380" t="str">
            <v>BREAKER TOTALIZADOR  INDUSTRIAL 3X80A  220 V. TERMOMAGNÉTICO, Icu=25KA. Ics=50%Icu.MARCA SCHNEIDER ELECTRIC (REFERENCIA EZC100N3080), SIEMENS, EATON O ABB.</v>
          </cell>
          <cell r="C380" t="str">
            <v>Un</v>
          </cell>
          <cell r="D380">
            <v>124921.73988000001</v>
          </cell>
          <cell r="E380">
            <v>23735.130577200001</v>
          </cell>
          <cell r="F380">
            <v>148656.87045720001</v>
          </cell>
          <cell r="G380">
            <v>2</v>
          </cell>
        </row>
        <row r="381">
          <cell r="B381" t="str">
            <v>BREAKER TOTALIZADOR  INDUSTRIAL 3X60A  220 V. TERMOMAGNÉTICO, Icu=25KA. Ics=50%Icu.MARCA SCHNEIDER ELECTRIC (REFERENCIA EZC100N3060), SIEMENS, EATON O ABB.</v>
          </cell>
          <cell r="C381" t="str">
            <v>Un</v>
          </cell>
          <cell r="D381">
            <v>123531.51384</v>
          </cell>
          <cell r="E381">
            <v>23470.9876296</v>
          </cell>
          <cell r="F381">
            <v>147002.50146960001</v>
          </cell>
          <cell r="G381">
            <v>2</v>
          </cell>
        </row>
        <row r="382">
          <cell r="B382" t="str">
            <v>BREAKER TOTALIZADOR  INDUSTRIAL 3X50A  220 V. TERMOMAGNÉTICO, Icu=25KA. Ics=50%Icu.MARCA SCHNEIDER ELECTRIC (REFERENCIA EZC100N3050), SIEMENS, EATON O ABB.</v>
          </cell>
          <cell r="C382" t="str">
            <v>Un</v>
          </cell>
          <cell r="D382">
            <v>123531.51384</v>
          </cell>
          <cell r="E382">
            <v>23470.9876296</v>
          </cell>
          <cell r="F382">
            <v>147002.50146960001</v>
          </cell>
          <cell r="G382">
            <v>2</v>
          </cell>
        </row>
        <row r="383">
          <cell r="B383" t="str">
            <v>BREAKER TOTALIZADOR  INDUSTRIAL 3X40A  220 V. TERMOMAGNÉTICO, Icu=25KA. Ics=50%Icu.MARCA SCHNEIDER ELECTRIC (REFERENCIA EZC100N3040), SIEMENS, EATON O ABB.</v>
          </cell>
          <cell r="C383" t="str">
            <v>Un</v>
          </cell>
          <cell r="D383">
            <v>123531.51384</v>
          </cell>
          <cell r="E383">
            <v>23470.9876296</v>
          </cell>
          <cell r="F383">
            <v>147002.50146960001</v>
          </cell>
          <cell r="G383">
            <v>2</v>
          </cell>
        </row>
        <row r="384">
          <cell r="B384" t="str">
            <v>BREAKER TOTALIZADOR  INDUSTRIAL 3X30A  220 V. TERMOMAGNÉTICO, Icu=25KA. Ics=50%Icu.MARCA SCHNEIDER ELECTRIC (REFERENCIA EZC100N3030), SIEMENS, EATON O ABB.</v>
          </cell>
          <cell r="C384" t="str">
            <v>Un</v>
          </cell>
          <cell r="D384">
            <v>123531.51384</v>
          </cell>
          <cell r="E384">
            <v>23470.9876296</v>
          </cell>
          <cell r="F384">
            <v>147002.50146960001</v>
          </cell>
          <cell r="G384">
            <v>2</v>
          </cell>
        </row>
        <row r="385">
          <cell r="B385" t="str">
            <v>BREAKER TOTALIZADOR  INDUSTRIAL 3X20A  220 V. TERMOMAGNÉTICO, Icu=25KA. Ics=50%Icu.MARCA SCHNEIDER ELECTRIC (REFERENCIA EZC100N3020), SIEMENS, EATON O ABB.</v>
          </cell>
          <cell r="C385" t="str">
            <v>Un</v>
          </cell>
          <cell r="D385">
            <v>123531.51384</v>
          </cell>
          <cell r="E385">
            <v>23470.9876296</v>
          </cell>
          <cell r="F385">
            <v>147002.50146960001</v>
          </cell>
          <cell r="G385">
            <v>2</v>
          </cell>
        </row>
        <row r="386">
          <cell r="B386" t="str">
            <v>BREAKER TOTALIZADOR  INDUSTRIAL 3X600A  220 V. AJUSTABLE TÈRMICA Y MAGNÈTICAMENTE (420-600A),  Icu=40KA. Ics=100%Icu.MARCA SCHNEIDER ELECTRIC (REFERENCIA LV563306), SIEMENS, EATON O ABB.</v>
          </cell>
          <cell r="C386" t="str">
            <v>Un</v>
          </cell>
          <cell r="D386">
            <v>1303833.4217999999</v>
          </cell>
          <cell r="E386">
            <v>247728.35014199998</v>
          </cell>
          <cell r="F386">
            <v>1551561.7719419999</v>
          </cell>
          <cell r="G386">
            <v>2</v>
          </cell>
        </row>
        <row r="387">
          <cell r="B387" t="str">
            <v>BREAKER TOTALIZADOR  INDUSTRIAL 3X500A  220 V. AJUSTABLE TÈRMICA Y MAGNÈTICAMENTE (350-500A),  Icu=40KA. Ics=100%Icu.MARCA SCHNEIDER ELECTRIC (REFERENCIA LV563305), SIEMENS, EATON O ABB.</v>
          </cell>
          <cell r="C387" t="str">
            <v>Un</v>
          </cell>
          <cell r="D387">
            <v>1303833.4217999999</v>
          </cell>
          <cell r="E387">
            <v>247728.35014199998</v>
          </cell>
          <cell r="F387">
            <v>1551561.7719419999</v>
          </cell>
          <cell r="G387">
            <v>2</v>
          </cell>
        </row>
        <row r="388">
          <cell r="B388" t="str">
            <v>BREAKER TOTALIZADOR  INDUSTRIAL 3X400A  220 V. AJUSTABLE TÈRMICA Y MAGNÈTICAMENTE (280-400A),  Icu=40KA. Ics=100%Icu.MARCA SCHNEIDER ELECTRIC (REFERENCIA LV540306), SIEMENS, EATON O ABB.</v>
          </cell>
          <cell r="C388" t="str">
            <v>Un</v>
          </cell>
          <cell r="D388">
            <v>780314.01588000008</v>
          </cell>
          <cell r="E388">
            <v>148259.66301720002</v>
          </cell>
          <cell r="F388">
            <v>928573.67889720015</v>
          </cell>
          <cell r="G388">
            <v>2</v>
          </cell>
        </row>
        <row r="389">
          <cell r="B389" t="str">
            <v>BREAKER TOTALIZADOR  INDUSTRIAL 3X320A  220 V. AJUSTABLE TÈRMICA Y MAGNÈTICAMENTE (224-350A),  Icu=40KA. Ics=100%Icu.MARCA SCHNEIDER ELECTRIC (REFERENCIA LV540305), SIEMENS, EATON O ABB.</v>
          </cell>
          <cell r="C389" t="str">
            <v>Un</v>
          </cell>
          <cell r="D389">
            <v>720004.68623999995</v>
          </cell>
          <cell r="E389">
            <v>136800.89038559998</v>
          </cell>
          <cell r="F389">
            <v>856805.57662559999</v>
          </cell>
          <cell r="G389">
            <v>2</v>
          </cell>
        </row>
        <row r="390">
          <cell r="B390" t="str">
            <v>BREAKER TOTALIZADOR  INDUSTRIAL 3X250A  220 V. AJUSTABLE TÈRMICA Y MAGNÈTICAMENTE (175-250A),  Icu=40KA. Ics=100%Icu.MARCA SCHNEIDER ELECTRIC (REFERENCIA LV525303), SIEMENS, EATON O ABB.</v>
          </cell>
          <cell r="C390" t="str">
            <v>Un</v>
          </cell>
          <cell r="D390">
            <v>350866.57199999999</v>
          </cell>
          <cell r="E390">
            <v>66664.648679999998</v>
          </cell>
          <cell r="F390">
            <v>417531.22067999997</v>
          </cell>
          <cell r="G390">
            <v>2</v>
          </cell>
        </row>
        <row r="391">
          <cell r="B391" t="str">
            <v>BREAKER TOTALIZADOR  INDUSTRIAL 3X200A  220 V. AJUSTABLE TÈRMICA Y MAGNÈTICAMENTE (140-200A),  Icu=40KA. Ics=100%Icu.MARCA SCHNEIDER ELECTRIC (REFERENCIA LV525302), SIEMENS, EATON O ABB.</v>
          </cell>
          <cell r="C391" t="str">
            <v>Un</v>
          </cell>
          <cell r="D391">
            <v>350866.57199999999</v>
          </cell>
          <cell r="E391">
            <v>66664.648679999998</v>
          </cell>
          <cell r="F391">
            <v>417531.22067999997</v>
          </cell>
          <cell r="G391">
            <v>2</v>
          </cell>
        </row>
        <row r="392">
          <cell r="B392" t="str">
            <v>BREAKER TOTALIZADOR  INDUSTRIAL 3X160A  220 V. AJUSTABLE TÈRMICA Y MAGNÈTICAMENTE (112-160A),  Icu=40KA. Ics=100%Icu.MARCA SCHNEIDER ELECTRIC (REFERENCIA LV516303), SIEMENS, EATON O ABB.</v>
          </cell>
          <cell r="C392" t="str">
            <v>Un</v>
          </cell>
          <cell r="D392">
            <v>350866.57199999999</v>
          </cell>
          <cell r="E392">
            <v>66664.648679999998</v>
          </cell>
          <cell r="F392">
            <v>417531.22067999997</v>
          </cell>
          <cell r="G392">
            <v>2</v>
          </cell>
        </row>
        <row r="393">
          <cell r="B393" t="str">
            <v>BREAKER TOTALIZADOR  INDUSTRIAL 3X125A  220 V. AJUSTABLE TÈRMICA Y MAGNÈTICAMENTE (87-125A),  Icu=40KA. Ics=100%Icu.MARCA SCHNEIDER ELECTRIC (REFERENCIA LV516302), SIEMENS, EATON O ABB.</v>
          </cell>
          <cell r="C393" t="str">
            <v>Un</v>
          </cell>
          <cell r="D393">
            <v>350866.57199999999</v>
          </cell>
          <cell r="E393">
            <v>66664.648679999998</v>
          </cell>
          <cell r="F393">
            <v>417531.22067999997</v>
          </cell>
          <cell r="G393">
            <v>2</v>
          </cell>
        </row>
        <row r="394">
          <cell r="B394" t="str">
            <v>BREAKER TOTALIZADOR  INDUSTRIAL 3X100A  220 V. AJUSTABLE TÈRMICA Y MAGNÈTICAMENTE (70-100A),  Icu=40KA. Ics=100%Icu.MARCA SCHNEIDER ELECTRIC (REFERENCIA LV510307), SIEMENS, EATON O ABB.</v>
          </cell>
          <cell r="C394" t="str">
            <v>Un</v>
          </cell>
          <cell r="D394">
            <v>155771.51772</v>
          </cell>
          <cell r="E394">
            <v>29596.588366800002</v>
          </cell>
          <cell r="F394">
            <v>185368.10608679999</v>
          </cell>
          <cell r="G394">
            <v>2</v>
          </cell>
        </row>
        <row r="395">
          <cell r="B395" t="str">
            <v>BREAKER TOTALIZADOR  INDUSTRIAL 3X80A  220 V. AJUSTABLE TÈRMICA Y MAGNÈTICAMENTE (56-80A),  Icu=40KA. Ics=100%Icu.MARCA SCHNEIDER ELECTRIC (REFERENCIA LV510306), SIEMENS, EATON O ABB.</v>
          </cell>
          <cell r="C395" t="str">
            <v>Un</v>
          </cell>
          <cell r="D395">
            <v>155771.51772</v>
          </cell>
          <cell r="E395">
            <v>29596.588366800002</v>
          </cell>
          <cell r="F395">
            <v>185368.10608679999</v>
          </cell>
          <cell r="G395">
            <v>2</v>
          </cell>
        </row>
        <row r="396">
          <cell r="B396" t="str">
            <v>BREAKER TOTALIZADOR  INDUSTRIAL 3X63A  220 V. AJUSTABLE TÈRMICA Y MAGNÈTICAMENTE (44-63A),  Icu=40KA. Ics=100%Icu.MARCA SCHNEIDER ELECTRIC (REFERENCIA LV510305), SIEMENS, EATON O ABB.</v>
          </cell>
          <cell r="C396" t="str">
            <v>Un</v>
          </cell>
          <cell r="D396">
            <v>155771.51772</v>
          </cell>
          <cell r="E396">
            <v>29596.588366800002</v>
          </cell>
          <cell r="F396">
            <v>185368.10608679999</v>
          </cell>
          <cell r="G396">
            <v>2</v>
          </cell>
        </row>
        <row r="397">
          <cell r="B397" t="str">
            <v>BREAKER TOTALIZADOR  INDUSTRIAL 3X50A  220 V. AJUSTABLE TÈRMICA Y MAGNÈTICAMENTE (22-32A),  Icu=40KA. Ics=100%Icu.MARCA SCHNEIDER ELECTRIC (REFERENCIA LV516304), SIEMENS, EATON O ABB.</v>
          </cell>
          <cell r="C397" t="str">
            <v>Un</v>
          </cell>
          <cell r="D397">
            <v>151600.83959999998</v>
          </cell>
          <cell r="E397">
            <v>28804.159523999995</v>
          </cell>
          <cell r="F397">
            <v>180404.99912399997</v>
          </cell>
          <cell r="G397">
            <v>2</v>
          </cell>
        </row>
        <row r="398">
          <cell r="B398" t="str">
            <v>BREAKER TOTALIZADOR  INDUSTRIAL 3X40A  220 V. AJUSTABLE TÈRMICA Y MAGNÈTICAMENTE (22-32A),  Icu=40KA. Ics=100%Icu.MARCA SCHNEIDER ELECTRIC (REFERENCIA LV516303), SIEMENS, EATON O ABB.</v>
          </cell>
          <cell r="C398" t="str">
            <v>Un</v>
          </cell>
          <cell r="D398">
            <v>151600.83959999998</v>
          </cell>
          <cell r="E398">
            <v>28804.159523999995</v>
          </cell>
          <cell r="F398">
            <v>180404.99912399997</v>
          </cell>
          <cell r="G398">
            <v>2</v>
          </cell>
        </row>
        <row r="399">
          <cell r="B399" t="str">
            <v>BREAKER TOTALIZADOR  INDUSTRIAL 3X32A  220 V. AJUSTABLE TÈRMICA Y MAGNÈTICAMENTE (22-32A),  Icu=40KA. Ics=100%Icu.MARCA SCHNEIDER ELECTRIC (REFERENCIA LV516302), SIEMENS, EATON O ABB.</v>
          </cell>
          <cell r="C399" t="str">
            <v>Un</v>
          </cell>
          <cell r="D399">
            <v>151600.83959999998</v>
          </cell>
          <cell r="E399">
            <v>28804.159523999995</v>
          </cell>
          <cell r="F399">
            <v>180404.99912399997</v>
          </cell>
          <cell r="G399">
            <v>2</v>
          </cell>
        </row>
        <row r="400">
          <cell r="B400" t="str">
            <v>BREAKER TOTALIZADOR  INDUSTRIAL 3X25A  220 V. AJUSTABLE TÈRMICA Y MAGNÈTICAMENTE (18-25A),  Icu=40KA. Ics=100%Icu.MARCA SCHNEIDER ELECTRIC (REFERENCIA LV510301), SIEMENS, EATON O ABB.</v>
          </cell>
          <cell r="C400" t="str">
            <v>Un</v>
          </cell>
          <cell r="D400">
            <v>151600.83959999998</v>
          </cell>
          <cell r="E400">
            <v>28804.159523999995</v>
          </cell>
          <cell r="F400">
            <v>180404.99912399997</v>
          </cell>
          <cell r="G400">
            <v>2</v>
          </cell>
        </row>
        <row r="401">
          <cell r="B401" t="str">
            <v>Contactor tripolar Automático 220V, 65A, AC3 (Contactos Aux: 1NA+1NC). MARCA SCHNEIDER ELECTRIC (REFERENCIA LC1E65), SIEMENS, EATON O ABB.</v>
          </cell>
          <cell r="C401" t="str">
            <v>Un</v>
          </cell>
          <cell r="D401">
            <v>329946.98015999998</v>
          </cell>
          <cell r="E401">
            <v>62689.926230399993</v>
          </cell>
          <cell r="F401">
            <v>392636.90639039996</v>
          </cell>
          <cell r="G401">
            <v>2</v>
          </cell>
        </row>
        <row r="402">
          <cell r="B402" t="str">
            <v>Contactor tripolar Automático 220V, 18A, AC3 (Contactos Aux: 1NA). MARCA SCHNEIDER ELECTRIC (REFERENCIA LC1E1810), SIEMENS, EATON O ABB.</v>
          </cell>
          <cell r="C402" t="str">
            <v>Un</v>
          </cell>
          <cell r="D402">
            <v>60552.067519999997</v>
          </cell>
          <cell r="E402">
            <v>11504.892828799999</v>
          </cell>
          <cell r="F402">
            <v>72056.960348799999</v>
          </cell>
          <cell r="G402">
            <v>1.5</v>
          </cell>
        </row>
        <row r="403">
          <cell r="B403" t="str">
            <v>Contactor tripolar Automático 220V, 32A, AC3 (Contactos Aux: 1NA). MARCA SCHNEIDER ELECTRIC (REFERENCIA LC1E3210), SIEMENS, EATON O ABB.</v>
          </cell>
          <cell r="C403" t="str">
            <v>Un</v>
          </cell>
          <cell r="D403">
            <v>112994.48314</v>
          </cell>
          <cell r="E403">
            <v>21468.951796599998</v>
          </cell>
          <cell r="F403">
            <v>134463.43493659998</v>
          </cell>
          <cell r="G403">
            <v>1.5</v>
          </cell>
        </row>
        <row r="404">
          <cell r="B404" t="str">
            <v>Temporizador eléctrónico programable y multifunción para montaje en riel, Rango: Multiescala 0,1seg a 10 días, ON fijo OFF fijo, 1 contacto conmutado, 12-240VAC/DC</v>
          </cell>
          <cell r="C404" t="str">
            <v>un</v>
          </cell>
          <cell r="D404">
            <v>277427.32975999999</v>
          </cell>
          <cell r="E404">
            <v>52711.192654400002</v>
          </cell>
          <cell r="F404">
            <v>330138.52241440001</v>
          </cell>
          <cell r="G404">
            <v>0.5</v>
          </cell>
        </row>
        <row r="405">
          <cell r="B405" t="str">
            <v>Rele de estado solido monopolar 25A</v>
          </cell>
          <cell r="C405">
            <v>0</v>
          </cell>
          <cell r="D405">
            <v>165503.09999999998</v>
          </cell>
          <cell r="E405">
            <v>31445.588999999996</v>
          </cell>
          <cell r="F405">
            <v>196948.68899999998</v>
          </cell>
          <cell r="G405">
            <v>0</v>
          </cell>
        </row>
        <row r="406">
          <cell r="B406" t="str">
            <v>Pulsador tipo superficie plana, diametro 22mm, IP65, 10A, contacto NA.</v>
          </cell>
          <cell r="C406" t="str">
            <v>UN</v>
          </cell>
          <cell r="D406">
            <v>19345.179584650919</v>
          </cell>
          <cell r="E406">
            <v>3675.5841210836747</v>
          </cell>
          <cell r="F406">
            <v>23020.763705734593</v>
          </cell>
          <cell r="G406">
            <v>0.15</v>
          </cell>
        </row>
        <row r="407">
          <cell r="B407" t="str">
            <v xml:space="preserve">BREAKER MONOPOLAR ENCHUFABLE. TACO SIEMENS Q115. 1x15 </v>
          </cell>
          <cell r="C407" t="str">
            <v>UN</v>
          </cell>
          <cell r="D407">
            <v>9163.3549700000003</v>
          </cell>
          <cell r="E407">
            <v>1741.0374443000001</v>
          </cell>
          <cell r="F407">
            <v>10904.3924143</v>
          </cell>
          <cell r="G407">
            <v>0.3</v>
          </cell>
        </row>
        <row r="408">
          <cell r="B408" t="str">
            <v xml:space="preserve">BREAKER MONOPOLAR ENCHUFABLE.TACO SIEMENS Q120 1x20 </v>
          </cell>
          <cell r="C408" t="str">
            <v>UN</v>
          </cell>
          <cell r="D408">
            <v>9163.3549700000003</v>
          </cell>
          <cell r="E408">
            <v>1741.0374443000001</v>
          </cell>
          <cell r="F408">
            <v>10904.3924143</v>
          </cell>
          <cell r="G408">
            <v>0.3</v>
          </cell>
        </row>
        <row r="409">
          <cell r="B409" t="str">
            <v xml:space="preserve">BREAKER MONOPOLAR.TACO SIEMENS Q130 1x30 </v>
          </cell>
          <cell r="C409" t="str">
            <v>UN</v>
          </cell>
          <cell r="D409">
            <v>9163.3549700000003</v>
          </cell>
          <cell r="E409">
            <v>1741.0374443000001</v>
          </cell>
          <cell r="F409">
            <v>10904.3924143</v>
          </cell>
          <cell r="G409">
            <v>0.3</v>
          </cell>
        </row>
        <row r="410">
          <cell r="B410" t="str">
            <v xml:space="preserve">BREAKER MONOPOLAR ENCHUFABLE.TACO SIEMENS Q140 1x40 </v>
          </cell>
          <cell r="C410" t="str">
            <v>UN</v>
          </cell>
          <cell r="D410">
            <v>11287.31142</v>
          </cell>
          <cell r="E410">
            <v>2144.5891698</v>
          </cell>
          <cell r="F410">
            <v>13431.9005898</v>
          </cell>
          <cell r="G410">
            <v>0.3</v>
          </cell>
        </row>
        <row r="411">
          <cell r="B411" t="str">
            <v xml:space="preserve">BREAKER MONOPOLAR ENCHUFABLE.TACO SIEMENS Q150 1x50 </v>
          </cell>
          <cell r="C411" t="str">
            <v>UN</v>
          </cell>
          <cell r="D411">
            <v>11287.31142</v>
          </cell>
          <cell r="E411">
            <v>2144.5891698</v>
          </cell>
          <cell r="F411">
            <v>13431.9005898</v>
          </cell>
          <cell r="G411">
            <v>0.3</v>
          </cell>
        </row>
        <row r="412">
          <cell r="B412" t="str">
            <v xml:space="preserve">BREAKER MONOPOLAR ENCHUFABLE.TACO SIEMENS Q160 1x60 </v>
          </cell>
          <cell r="C412" t="str">
            <v>UN</v>
          </cell>
          <cell r="D412">
            <v>22287.750799999998</v>
          </cell>
          <cell r="E412">
            <v>4234.6726519999993</v>
          </cell>
          <cell r="F412">
            <v>26522.423451999995</v>
          </cell>
          <cell r="G412">
            <v>0.3</v>
          </cell>
        </row>
        <row r="413">
          <cell r="B413" t="str">
            <v xml:space="preserve">BREAKER MONOPOLAR ENCHUFABLE.TACO SIEMENS Q170 1x70 </v>
          </cell>
          <cell r="C413" t="str">
            <v>UN</v>
          </cell>
          <cell r="D413">
            <v>22287.750799999998</v>
          </cell>
          <cell r="E413">
            <v>4234.6726519999993</v>
          </cell>
          <cell r="F413">
            <v>26522.423451999995</v>
          </cell>
          <cell r="G413">
            <v>0.3</v>
          </cell>
        </row>
        <row r="414">
          <cell r="B414" t="str">
            <v>BREAKER BIPOLAR ENCHUFABLE.TACO SIEMENS Q2100 2x100</v>
          </cell>
          <cell r="C414" t="str">
            <v>UN</v>
          </cell>
          <cell r="D414">
            <v>47333.886599999998</v>
          </cell>
          <cell r="E414">
            <v>8993.4384539999992</v>
          </cell>
          <cell r="F414">
            <v>56327.325054000001</v>
          </cell>
          <cell r="G414">
            <v>0.6</v>
          </cell>
        </row>
        <row r="415">
          <cell r="B415" t="str">
            <v xml:space="preserve">BREAKER BIPOLAR ENCHUFABLE.TACO SIEMENS Q215 2x15 </v>
          </cell>
          <cell r="C415" t="str">
            <v>UN</v>
          </cell>
          <cell r="D415">
            <v>27583.85</v>
          </cell>
          <cell r="E415">
            <v>5240.9314999999997</v>
          </cell>
          <cell r="F415">
            <v>32824.781499999997</v>
          </cell>
          <cell r="G415">
            <v>0.6</v>
          </cell>
        </row>
        <row r="416">
          <cell r="B416" t="str">
            <v xml:space="preserve">BREAKER BIPOLAR ENCHUFABLE.TACO SIEMENS Q220 2x20 </v>
          </cell>
          <cell r="C416" t="str">
            <v>UN</v>
          </cell>
          <cell r="D416">
            <v>27583.85</v>
          </cell>
          <cell r="E416">
            <v>5240.9314999999997</v>
          </cell>
          <cell r="F416">
            <v>32824.781499999997</v>
          </cell>
          <cell r="G416">
            <v>0.6</v>
          </cell>
        </row>
        <row r="417">
          <cell r="B417" t="str">
            <v>BREAKER BIPOLAR ENCHUFABLE.TACO SIEMENS Q230 2x30</v>
          </cell>
          <cell r="C417" t="str">
            <v>UN</v>
          </cell>
          <cell r="D417">
            <v>27583.85</v>
          </cell>
          <cell r="E417">
            <v>5240.9314999999997</v>
          </cell>
          <cell r="F417">
            <v>32824.781499999997</v>
          </cell>
          <cell r="G417">
            <v>0.6</v>
          </cell>
        </row>
        <row r="418">
          <cell r="B418" t="str">
            <v>BREAKER BIPOLAR ENCHUFABLE.TACO SIEMENS Q240 2x40</v>
          </cell>
          <cell r="C418" t="str">
            <v>UN</v>
          </cell>
          <cell r="D418">
            <v>33100.619999999995</v>
          </cell>
          <cell r="E418">
            <v>6289.1177999999991</v>
          </cell>
          <cell r="F418">
            <v>39389.737799999995</v>
          </cell>
          <cell r="G418">
            <v>0.6</v>
          </cell>
        </row>
        <row r="419">
          <cell r="B419" t="str">
            <v>BREAKER BIPOLAR ENCHUFABLE.TACO SIEMENS Q250 2x50</v>
          </cell>
          <cell r="C419" t="str">
            <v>UN</v>
          </cell>
          <cell r="D419">
            <v>33100.619999999995</v>
          </cell>
          <cell r="E419">
            <v>6289.1177999999991</v>
          </cell>
          <cell r="F419">
            <v>39389.737799999995</v>
          </cell>
          <cell r="G419">
            <v>0.6</v>
          </cell>
        </row>
        <row r="420">
          <cell r="B420" t="str">
            <v>BREAKER BIPOLAR ENCHUFABLE.TACO SIEMENS Q260 2x60</v>
          </cell>
          <cell r="C420" t="str">
            <v>UN</v>
          </cell>
          <cell r="D420">
            <v>41927.451999999997</v>
          </cell>
          <cell r="E420">
            <v>7966.2158799999997</v>
          </cell>
          <cell r="F420">
            <v>49893.667879999994</v>
          </cell>
          <cell r="G420">
            <v>0.6</v>
          </cell>
        </row>
        <row r="421">
          <cell r="B421" t="str">
            <v xml:space="preserve">BREAKER BIPOLAR ENCHUFABLE.TACO SIEMENS Q270 2x70 </v>
          </cell>
          <cell r="C421" t="str">
            <v>UN</v>
          </cell>
          <cell r="D421">
            <v>41927.451999999997</v>
          </cell>
          <cell r="E421">
            <v>7966.2158799999997</v>
          </cell>
          <cell r="F421">
            <v>49893.667879999994</v>
          </cell>
          <cell r="G421">
            <v>0.6</v>
          </cell>
        </row>
        <row r="422">
          <cell r="B422" t="str">
            <v>BREAKER BIPOLAR ENCHUFABLE.TACO SIEMENS Q280 2x80</v>
          </cell>
          <cell r="C422" t="str">
            <v>UN</v>
          </cell>
          <cell r="D422">
            <v>47333.886599999998</v>
          </cell>
          <cell r="E422">
            <v>8993.4384539999992</v>
          </cell>
          <cell r="F422">
            <v>56327.325054000001</v>
          </cell>
          <cell r="G422">
            <v>0.6</v>
          </cell>
        </row>
        <row r="423">
          <cell r="B423" t="str">
            <v xml:space="preserve">BREAKER TRIPOLAR ENCHUFABLE.TACO SIEMENS Q3100 3x100 </v>
          </cell>
          <cell r="C423" t="str">
            <v>UN</v>
          </cell>
          <cell r="D423">
            <v>76131.425999999992</v>
          </cell>
          <cell r="E423">
            <v>14464.970939999999</v>
          </cell>
          <cell r="F423">
            <v>90596.396939999991</v>
          </cell>
          <cell r="G423">
            <v>0.9</v>
          </cell>
        </row>
        <row r="424">
          <cell r="B424" t="str">
            <v xml:space="preserve">BREAKER TRIPOLAR ENCHUFABLE.TACO SIEMENS Q315 3x15 </v>
          </cell>
          <cell r="C424" t="str">
            <v>UN</v>
          </cell>
          <cell r="D424">
            <v>63773.861199999999</v>
          </cell>
          <cell r="E424">
            <v>12117.033627999999</v>
          </cell>
          <cell r="F424">
            <v>75890.894828000004</v>
          </cell>
          <cell r="G424">
            <v>0.9</v>
          </cell>
        </row>
        <row r="425">
          <cell r="B425" t="str">
            <v xml:space="preserve">BREAKER TRIPOLAR ENCHUFABLE.TACO SIEMENS Q320 3x20 </v>
          </cell>
          <cell r="C425" t="str">
            <v>UN</v>
          </cell>
          <cell r="D425">
            <v>63773.861199999999</v>
          </cell>
          <cell r="E425">
            <v>12117.033627999999</v>
          </cell>
          <cell r="F425">
            <v>75890.894828000004</v>
          </cell>
          <cell r="G425">
            <v>0.9</v>
          </cell>
        </row>
        <row r="426">
          <cell r="B426" t="str">
            <v xml:space="preserve">BREAKER TRIPOLAR ENCHUFABLE.TACO SIEMENS Q330 3x30 </v>
          </cell>
          <cell r="C426" t="str">
            <v>UN</v>
          </cell>
          <cell r="D426">
            <v>63773.861199999999</v>
          </cell>
          <cell r="E426">
            <v>12117.033627999999</v>
          </cell>
          <cell r="F426">
            <v>75890.894828000004</v>
          </cell>
          <cell r="G426">
            <v>0.9</v>
          </cell>
        </row>
        <row r="427">
          <cell r="B427" t="str">
            <v xml:space="preserve">BREAKER TRIPOLAR ENCHUFABLE.TACO SIEMENS Q340 3x40 </v>
          </cell>
          <cell r="C427" t="str">
            <v>UN</v>
          </cell>
          <cell r="D427">
            <v>63773.861199999999</v>
          </cell>
          <cell r="E427">
            <v>12117.033627999999</v>
          </cell>
          <cell r="F427">
            <v>75890.894828000004</v>
          </cell>
          <cell r="G427">
            <v>0.9</v>
          </cell>
        </row>
        <row r="428">
          <cell r="B428" t="str">
            <v>BREAKER TRIPOLAR ENCHUFABLE.TACO SIEMENS Q350 3x50</v>
          </cell>
          <cell r="C428" t="str">
            <v>UN</v>
          </cell>
          <cell r="D428">
            <v>63773.861199999999</v>
          </cell>
          <cell r="E428">
            <v>12117.033627999999</v>
          </cell>
          <cell r="F428">
            <v>75890.894828000004</v>
          </cell>
          <cell r="G428">
            <v>0.9</v>
          </cell>
        </row>
        <row r="429">
          <cell r="B429" t="str">
            <v>BREAKER TRIPOLAR ENCHUFABLE.TACO SIEMENS Q360 3x60</v>
          </cell>
          <cell r="C429" t="str">
            <v>UN</v>
          </cell>
          <cell r="D429">
            <v>73704.047200000001</v>
          </cell>
          <cell r="E429">
            <v>14003.768968</v>
          </cell>
          <cell r="F429">
            <v>87707.816168000005</v>
          </cell>
          <cell r="G429">
            <v>0.9</v>
          </cell>
        </row>
        <row r="430">
          <cell r="B430" t="str">
            <v>BREAKER TRIPOLAR ENCHUFABLE.TACO SIEMENS Q370 3x70</v>
          </cell>
          <cell r="C430" t="str">
            <v>UN</v>
          </cell>
          <cell r="D430">
            <v>73704.047200000001</v>
          </cell>
          <cell r="E430">
            <v>14003.768968</v>
          </cell>
          <cell r="F430">
            <v>87707.816168000005</v>
          </cell>
          <cell r="G430">
            <v>0.9</v>
          </cell>
        </row>
        <row r="431">
          <cell r="B431" t="str">
            <v>BREAKERS CINTAS DE MARCACION Y ANILLOS DE MARCACION</v>
          </cell>
          <cell r="C431" t="str">
            <v>UN</v>
          </cell>
          <cell r="D431">
            <v>1324.0247999999999</v>
          </cell>
          <cell r="E431">
            <v>251.56471199999999</v>
          </cell>
          <cell r="F431">
            <v>1575.589512</v>
          </cell>
          <cell r="G431">
            <v>0.1</v>
          </cell>
        </row>
        <row r="432">
          <cell r="B432" t="str">
            <v>TUBERÍA MÉTALICA Y ACCESORIOS</v>
          </cell>
          <cell r="C432">
            <v>0</v>
          </cell>
          <cell r="D432">
            <v>0</v>
          </cell>
          <cell r="E432">
            <v>0</v>
          </cell>
          <cell r="F432">
            <v>0</v>
          </cell>
          <cell r="G432">
            <v>0</v>
          </cell>
        </row>
        <row r="433">
          <cell r="B433" t="str">
            <v>Elementos de fijación tubería EMT 3/4", 1".</v>
          </cell>
          <cell r="C433">
            <v>0</v>
          </cell>
          <cell r="D433">
            <v>1103.354</v>
          </cell>
          <cell r="E433">
            <v>209.63726</v>
          </cell>
          <cell r="F433">
            <v>1312.99126</v>
          </cell>
          <cell r="G433">
            <v>0</v>
          </cell>
        </row>
        <row r="434">
          <cell r="B434" t="str">
            <v>Grapa doble ala galvanizada en caliente 1/2''</v>
          </cell>
          <cell r="C434" t="str">
            <v>UN</v>
          </cell>
          <cell r="D434">
            <v>1346.8528137931037</v>
          </cell>
          <cell r="E434">
            <v>255.9020346206897</v>
          </cell>
          <cell r="F434">
            <v>1602.7548484137933</v>
          </cell>
          <cell r="G434">
            <v>0.1</v>
          </cell>
        </row>
        <row r="435">
          <cell r="B435" t="str">
            <v>Grapa doble ala galvanizada en caliente 3/4''</v>
          </cell>
          <cell r="C435" t="str">
            <v>UN</v>
          </cell>
          <cell r="D435">
            <v>1366.8273258620693</v>
          </cell>
          <cell r="E435">
            <v>259.69719191379318</v>
          </cell>
          <cell r="F435">
            <v>1626.5245177758625</v>
          </cell>
          <cell r="G435">
            <v>0.13</v>
          </cell>
        </row>
        <row r="436">
          <cell r="B436" t="str">
            <v>Grapa doble ala galvanizada en caliente 1''</v>
          </cell>
          <cell r="C436" t="str">
            <v>UN</v>
          </cell>
          <cell r="D436">
            <v>1402.971681034483</v>
          </cell>
          <cell r="E436">
            <v>266.56461939655179</v>
          </cell>
          <cell r="F436">
            <v>1669.5363004310348</v>
          </cell>
          <cell r="G436">
            <v>0.15</v>
          </cell>
        </row>
        <row r="437">
          <cell r="B437" t="str">
            <v>Grapa doble ala galvanizada en caliente 1 1/4''</v>
          </cell>
          <cell r="C437" t="str">
            <v>UN</v>
          </cell>
          <cell r="D437">
            <v>1478.1138931034484</v>
          </cell>
          <cell r="E437">
            <v>280.84163968965521</v>
          </cell>
          <cell r="F437">
            <v>1758.9555327931037</v>
          </cell>
          <cell r="G437">
            <v>0.17</v>
          </cell>
        </row>
        <row r="438">
          <cell r="B438" t="str">
            <v>Chazos Plasticos de 1/4''</v>
          </cell>
          <cell r="C438" t="str">
            <v>UN</v>
          </cell>
          <cell r="D438">
            <v>95.116724137931044</v>
          </cell>
          <cell r="E438">
            <v>18.072177586206898</v>
          </cell>
          <cell r="F438">
            <v>113.18890172413793</v>
          </cell>
          <cell r="G438">
            <v>0.03</v>
          </cell>
        </row>
        <row r="439">
          <cell r="B439" t="str">
            <v>Tornillo de Ensable 1/4''x2''</v>
          </cell>
          <cell r="C439" t="str">
            <v>UN</v>
          </cell>
          <cell r="D439">
            <v>95.116724137931044</v>
          </cell>
          <cell r="E439">
            <v>18.072177586206898</v>
          </cell>
          <cell r="F439">
            <v>113.18890172413793</v>
          </cell>
          <cell r="G439">
            <v>0.03</v>
          </cell>
        </row>
        <row r="440">
          <cell r="B440" t="str">
            <v>Tubería EMT 1/2"</v>
          </cell>
          <cell r="C440" t="str">
            <v>ML</v>
          </cell>
          <cell r="D440">
            <v>3377.5948741379311</v>
          </cell>
          <cell r="E440">
            <v>641.7430260862069</v>
          </cell>
          <cell r="F440">
            <v>4019.3379002241381</v>
          </cell>
          <cell r="G440">
            <v>0.38999999999999996</v>
          </cell>
        </row>
        <row r="441">
          <cell r="B441" t="str">
            <v>Tubería EMT 3/4"</v>
          </cell>
          <cell r="C441" t="str">
            <v>ML</v>
          </cell>
          <cell r="D441">
            <v>4894.7066241379307</v>
          </cell>
          <cell r="E441">
            <v>929.9942585862068</v>
          </cell>
          <cell r="F441">
            <v>5824.700882724137</v>
          </cell>
          <cell r="G441">
            <v>0.66999999999999993</v>
          </cell>
        </row>
        <row r="442">
          <cell r="B442" t="str">
            <v>Tubería EMT 1''</v>
          </cell>
          <cell r="C442" t="str">
            <v>ML</v>
          </cell>
          <cell r="D442">
            <v>7201.2871844827596</v>
          </cell>
          <cell r="E442">
            <v>1368.2445650517243</v>
          </cell>
          <cell r="F442">
            <v>8569.5317495344843</v>
          </cell>
          <cell r="G442">
            <v>0.9900000000000001</v>
          </cell>
        </row>
        <row r="443">
          <cell r="B443" t="str">
            <v>Tubería EMT 1 1/4''</v>
          </cell>
          <cell r="C443" t="str">
            <v>ML</v>
          </cell>
          <cell r="D443">
            <v>10719.654810344829</v>
          </cell>
          <cell r="E443">
            <v>2036.7344139655177</v>
          </cell>
          <cell r="F443">
            <v>12756.389224310347</v>
          </cell>
          <cell r="G443">
            <v>1.31</v>
          </cell>
        </row>
        <row r="444">
          <cell r="B444" t="str">
            <v>Tubería EMT 3''</v>
          </cell>
          <cell r="C444" t="str">
            <v>ML</v>
          </cell>
          <cell r="D444">
            <v>27710.672298850572</v>
          </cell>
          <cell r="E444">
            <v>5265.0277367816088</v>
          </cell>
          <cell r="F444">
            <v>32975.700035632181</v>
          </cell>
          <cell r="G444">
            <v>2.8</v>
          </cell>
        </row>
        <row r="445">
          <cell r="B445" t="str">
            <v>Tubería EMT 2''</v>
          </cell>
          <cell r="C445" t="str">
            <v>Ml</v>
          </cell>
          <cell r="D445">
            <v>13523.372799999999</v>
          </cell>
          <cell r="E445">
            <v>2569.4408319999998</v>
          </cell>
          <cell r="F445">
            <v>16092.813631999999</v>
          </cell>
          <cell r="G445">
            <v>1.7</v>
          </cell>
        </row>
        <row r="446">
          <cell r="B446" t="str">
            <v>TUBO GALVANIZADO 1.1/2 EMT</v>
          </cell>
          <cell r="C446">
            <v>0</v>
          </cell>
          <cell r="D446">
            <v>43264.717047999999</v>
          </cell>
          <cell r="E446">
            <v>8220.2962391199999</v>
          </cell>
          <cell r="F446">
            <v>51485.013287119997</v>
          </cell>
          <cell r="G446">
            <v>0</v>
          </cell>
        </row>
        <row r="447">
          <cell r="B447" t="str">
            <v>TUBO GALVANIZADO 1.1/4 C/U</v>
          </cell>
          <cell r="C447">
            <v>0</v>
          </cell>
          <cell r="D447">
            <v>64925.762776000003</v>
          </cell>
          <cell r="E447">
            <v>12335.89492744</v>
          </cell>
          <cell r="F447">
            <v>77261.657703439996</v>
          </cell>
          <cell r="G447">
            <v>0</v>
          </cell>
        </row>
        <row r="448">
          <cell r="B448" t="str">
            <v>TUBO GALVANIZADO 1.1/4 EMT</v>
          </cell>
          <cell r="C448">
            <v>0</v>
          </cell>
          <cell r="D448">
            <v>7943.4132306666661</v>
          </cell>
          <cell r="E448">
            <v>1509.2485138266666</v>
          </cell>
          <cell r="F448">
            <v>9452.6617444933327</v>
          </cell>
          <cell r="G448">
            <v>0</v>
          </cell>
        </row>
        <row r="449">
          <cell r="B449" t="str">
            <v>TUBO GALVANIZADO 1/2 C/U</v>
          </cell>
          <cell r="C449">
            <v>0</v>
          </cell>
          <cell r="D449">
            <v>28002.021165999999</v>
          </cell>
          <cell r="E449">
            <v>5320.3840215399996</v>
          </cell>
          <cell r="F449">
            <v>33322.405187539996</v>
          </cell>
          <cell r="G449">
            <v>0</v>
          </cell>
        </row>
        <row r="450">
          <cell r="B450" t="str">
            <v>TUBO GALVANIZADO 1/2 EMT</v>
          </cell>
          <cell r="C450">
            <v>0</v>
          </cell>
          <cell r="D450">
            <v>10478.552937999999</v>
          </cell>
          <cell r="E450">
            <v>1990.9250582199998</v>
          </cell>
          <cell r="F450">
            <v>12469.477996219999</v>
          </cell>
          <cell r="G450">
            <v>0</v>
          </cell>
        </row>
        <row r="451">
          <cell r="B451" t="str">
            <v>TUBO GALVANIZADO 2 C/U</v>
          </cell>
          <cell r="C451">
            <v>0</v>
          </cell>
          <cell r="D451">
            <v>100403.00729199999</v>
          </cell>
          <cell r="E451">
            <v>19076.571385479998</v>
          </cell>
          <cell r="F451">
            <v>119479.57867747999</v>
          </cell>
          <cell r="G451">
            <v>0</v>
          </cell>
        </row>
        <row r="452">
          <cell r="B452" t="str">
            <v>TUBO GALVANIZADO 1 1/2 EMT</v>
          </cell>
          <cell r="C452">
            <v>0</v>
          </cell>
          <cell r="D452">
            <v>9765.3170114942532</v>
          </cell>
          <cell r="E452">
            <v>1855.4102321839082</v>
          </cell>
          <cell r="F452">
            <v>11620.72724367816</v>
          </cell>
          <cell r="G452">
            <v>0</v>
          </cell>
        </row>
        <row r="453">
          <cell r="B453" t="str">
            <v>TUBO GALVANIZADO 2 EMT</v>
          </cell>
          <cell r="C453">
            <v>0</v>
          </cell>
          <cell r="D453">
            <v>12174.940689655174</v>
          </cell>
          <cell r="E453">
            <v>2313.238731034483</v>
          </cell>
          <cell r="F453">
            <v>14488.179420689656</v>
          </cell>
          <cell r="G453">
            <v>0</v>
          </cell>
        </row>
        <row r="454">
          <cell r="B454" t="str">
            <v>TUBO GALVANIZADO 2 1/2 EMT</v>
          </cell>
          <cell r="C454">
            <v>0</v>
          </cell>
          <cell r="D454">
            <v>23301.81036078</v>
          </cell>
          <cell r="E454">
            <v>4427.3439685481999</v>
          </cell>
          <cell r="F454">
            <v>27729.154329328201</v>
          </cell>
          <cell r="G454">
            <v>0</v>
          </cell>
        </row>
        <row r="455">
          <cell r="B455" t="str">
            <v>TUBO GALVANIZADO 3 C/U</v>
          </cell>
          <cell r="C455">
            <v>0</v>
          </cell>
          <cell r="D455">
            <v>236286.569162</v>
          </cell>
          <cell r="E455">
            <v>44894.448140779998</v>
          </cell>
          <cell r="F455">
            <v>281181.01730278</v>
          </cell>
          <cell r="G455">
            <v>0</v>
          </cell>
        </row>
        <row r="456">
          <cell r="B456" t="str">
            <v>TUBO GALVANIZADO 3 EMT</v>
          </cell>
          <cell r="C456">
            <v>0</v>
          </cell>
          <cell r="D456">
            <v>109083.09321000001</v>
          </cell>
          <cell r="E456">
            <v>20725.7877099</v>
          </cell>
          <cell r="F456">
            <v>129808.88091990001</v>
          </cell>
          <cell r="G456">
            <v>0</v>
          </cell>
        </row>
        <row r="457">
          <cell r="B457" t="str">
            <v>TUBO GALVANIZADO 3/4 C/U</v>
          </cell>
          <cell r="C457">
            <v>0</v>
          </cell>
          <cell r="D457">
            <v>34765.581185999996</v>
          </cell>
          <cell r="E457">
            <v>6605.4604253399993</v>
          </cell>
          <cell r="F457">
            <v>41371.041611339999</v>
          </cell>
          <cell r="G457">
            <v>1.7</v>
          </cell>
        </row>
        <row r="458">
          <cell r="B458" t="str">
            <v>TUBO GALVANIZADO 3/4 EMT</v>
          </cell>
          <cell r="C458">
            <v>0</v>
          </cell>
          <cell r="D458">
            <v>17109.710478000001</v>
          </cell>
          <cell r="E458">
            <v>3250.84499082</v>
          </cell>
          <cell r="F458">
            <v>20360.555468819999</v>
          </cell>
          <cell r="G458">
            <v>0</v>
          </cell>
        </row>
        <row r="459">
          <cell r="B459" t="str">
            <v>TUBO GALVANIZADO 4 C/U</v>
          </cell>
          <cell r="C459">
            <v>0</v>
          </cell>
          <cell r="D459">
            <v>310339.27622599999</v>
          </cell>
          <cell r="E459">
            <v>58964.462482939998</v>
          </cell>
          <cell r="F459">
            <v>369303.73870893999</v>
          </cell>
          <cell r="G459">
            <v>0</v>
          </cell>
        </row>
        <row r="460">
          <cell r="B460" t="str">
            <v>TUBO GALVANIZADO 3/4 C/U</v>
          </cell>
          <cell r="C460">
            <v>0</v>
          </cell>
          <cell r="D460">
            <v>6914.7195179999999</v>
          </cell>
          <cell r="E460">
            <v>1313.79670842</v>
          </cell>
          <cell r="F460">
            <v>8228.5162264200007</v>
          </cell>
          <cell r="G460">
            <v>0</v>
          </cell>
        </row>
        <row r="461">
          <cell r="B461" t="str">
            <v>TUBO GALVANIZADO 1 C/U</v>
          </cell>
          <cell r="C461">
            <v>0</v>
          </cell>
          <cell r="D461">
            <v>11823.541464</v>
          </cell>
          <cell r="E461">
            <v>2246.4728781600002</v>
          </cell>
          <cell r="F461">
            <v>14070.014342160001</v>
          </cell>
          <cell r="G461">
            <v>0</v>
          </cell>
        </row>
        <row r="462">
          <cell r="B462" t="str">
            <v>TUBO GALVANIZADO 1 EMT</v>
          </cell>
          <cell r="C462">
            <v>0</v>
          </cell>
          <cell r="D462">
            <v>25110.130331999997</v>
          </cell>
          <cell r="E462">
            <v>4770.9247630799991</v>
          </cell>
          <cell r="F462">
            <v>29881.055095079995</v>
          </cell>
          <cell r="G462">
            <v>0</v>
          </cell>
        </row>
        <row r="463">
          <cell r="B463" t="str">
            <v>TUBO GALVANIZADO 1.1/2 C/U</v>
          </cell>
          <cell r="C463">
            <v>0</v>
          </cell>
          <cell r="D463">
            <v>26548.903947999999</v>
          </cell>
          <cell r="E463">
            <v>5044.29175012</v>
          </cell>
          <cell r="F463">
            <v>31593.195698119998</v>
          </cell>
          <cell r="G463">
            <v>0.15</v>
          </cell>
        </row>
        <row r="464">
          <cell r="B464" t="str">
            <v>Unión EMT 1/2''</v>
          </cell>
          <cell r="C464" t="str">
            <v>UN</v>
          </cell>
          <cell r="D464">
            <v>618.25870689655176</v>
          </cell>
          <cell r="E464">
            <v>117.46915431034483</v>
          </cell>
          <cell r="F464">
            <v>735.72786120689659</v>
          </cell>
          <cell r="G464">
            <v>0.1</v>
          </cell>
        </row>
        <row r="465">
          <cell r="B465" t="str">
            <v>Unión EMT 3/4''</v>
          </cell>
          <cell r="C465" t="str">
            <v>UN</v>
          </cell>
          <cell r="D465">
            <v>951.16724137931033</v>
          </cell>
          <cell r="E465">
            <v>180.72177586206897</v>
          </cell>
          <cell r="F465">
            <v>1131.8890172413794</v>
          </cell>
          <cell r="G465">
            <v>0.125</v>
          </cell>
        </row>
        <row r="466">
          <cell r="B466" t="str">
            <v>Unión EMT 1''</v>
          </cell>
          <cell r="C466" t="str">
            <v>UN</v>
          </cell>
          <cell r="D466">
            <v>1379.1924999999999</v>
          </cell>
          <cell r="E466">
            <v>262.04657499999996</v>
          </cell>
          <cell r="F466">
            <v>1641.239075</v>
          </cell>
          <cell r="G466">
            <v>0.15</v>
          </cell>
        </row>
        <row r="467">
          <cell r="B467" t="str">
            <v>Unión EMT 1''</v>
          </cell>
          <cell r="C467" t="str">
            <v>UN</v>
          </cell>
          <cell r="D467">
            <v>1379.1924999999999</v>
          </cell>
          <cell r="E467">
            <v>262.04657499999996</v>
          </cell>
          <cell r="F467">
            <v>1641.239075</v>
          </cell>
          <cell r="G467">
            <v>0.15</v>
          </cell>
        </row>
        <row r="468">
          <cell r="B468" t="str">
            <v>Unión EMT 1 1/4''</v>
          </cell>
          <cell r="C468" t="str">
            <v>UN</v>
          </cell>
          <cell r="D468">
            <v>2045.0095689655172</v>
          </cell>
          <cell r="E468">
            <v>388.55181810344828</v>
          </cell>
          <cell r="F468">
            <v>2433.5613870689654</v>
          </cell>
          <cell r="G468">
            <v>0.17</v>
          </cell>
        </row>
        <row r="469">
          <cell r="B469" t="str">
            <v>Unión EMT 1 1/2''</v>
          </cell>
          <cell r="C469" t="str">
            <v>un</v>
          </cell>
          <cell r="D469">
            <v>2520.5931896551724</v>
          </cell>
          <cell r="E469">
            <v>478.91270603448277</v>
          </cell>
          <cell r="F469">
            <v>2999.5058956896551</v>
          </cell>
          <cell r="G469">
            <v>0.35</v>
          </cell>
        </row>
        <row r="470">
          <cell r="B470" t="str">
            <v>Unión EMT 3''</v>
          </cell>
          <cell r="C470" t="str">
            <v>un</v>
          </cell>
          <cell r="D470">
            <v>7752.0130172413801</v>
          </cell>
          <cell r="E470">
            <v>1472.8824732758621</v>
          </cell>
          <cell r="F470">
            <v>9224.8954905172432</v>
          </cell>
          <cell r="G470">
            <v>0.35</v>
          </cell>
        </row>
        <row r="471">
          <cell r="B471" t="str">
            <v>Unión EMT 2''</v>
          </cell>
          <cell r="C471" t="str">
            <v>un</v>
          </cell>
          <cell r="D471">
            <v>3757.1106034482764</v>
          </cell>
          <cell r="E471">
            <v>713.85101465517255</v>
          </cell>
          <cell r="F471">
            <v>4470.9616181034489</v>
          </cell>
          <cell r="G471">
            <v>0.22</v>
          </cell>
        </row>
        <row r="472">
          <cell r="B472" t="str">
            <v>UNIÓN METÁLICA GALVANIZADA DE 1,1/2</v>
          </cell>
          <cell r="C472">
            <v>0</v>
          </cell>
          <cell r="D472">
            <v>3089.3912</v>
          </cell>
          <cell r="E472">
            <v>586.984328</v>
          </cell>
          <cell r="F472">
            <v>3676.375528</v>
          </cell>
          <cell r="G472">
            <v>0.05</v>
          </cell>
        </row>
        <row r="473">
          <cell r="B473" t="str">
            <v>UNIÓN METÁLICA GALVANIZADA DE 1</v>
          </cell>
          <cell r="C473">
            <v>0</v>
          </cell>
          <cell r="D473">
            <v>3089.3912</v>
          </cell>
          <cell r="E473">
            <v>586.984328</v>
          </cell>
          <cell r="F473">
            <v>3676.375528</v>
          </cell>
          <cell r="G473">
            <v>0.05</v>
          </cell>
        </row>
        <row r="474">
          <cell r="B474" t="str">
            <v>Entrada a Caja EMT 1/2''</v>
          </cell>
          <cell r="C474" t="str">
            <v>UN</v>
          </cell>
          <cell r="D474">
            <v>618.25870689655176</v>
          </cell>
          <cell r="E474">
            <v>117.46915431034483</v>
          </cell>
          <cell r="F474">
            <v>735.72786120689659</v>
          </cell>
          <cell r="G474">
            <v>0.1</v>
          </cell>
        </row>
        <row r="475">
          <cell r="B475" t="str">
            <v>Entrada a Caja EMT 3/4''</v>
          </cell>
          <cell r="C475" t="str">
            <v>UN</v>
          </cell>
          <cell r="D475">
            <v>903.60887931034495</v>
          </cell>
          <cell r="E475">
            <v>171.68568706896554</v>
          </cell>
          <cell r="F475">
            <v>1075.2945663793105</v>
          </cell>
          <cell r="G475">
            <v>0.125</v>
          </cell>
        </row>
        <row r="476">
          <cell r="B476" t="str">
            <v>Entrada a Caja EMT 1 1/4''</v>
          </cell>
          <cell r="C476" t="str">
            <v>UN</v>
          </cell>
          <cell r="D476">
            <v>2092.5679310344831</v>
          </cell>
          <cell r="E476">
            <v>397.58790689655177</v>
          </cell>
          <cell r="F476">
            <v>2490.155837931035</v>
          </cell>
          <cell r="G476">
            <v>0.17</v>
          </cell>
        </row>
        <row r="477">
          <cell r="B477" t="str">
            <v>Entrada a Caja EMT 1 1/2''</v>
          </cell>
          <cell r="C477" t="str">
            <v>un</v>
          </cell>
          <cell r="D477">
            <v>2425.4764655172416</v>
          </cell>
          <cell r="E477">
            <v>460.8405284482759</v>
          </cell>
          <cell r="F477">
            <v>2886.3169939655177</v>
          </cell>
          <cell r="G477">
            <v>0.35</v>
          </cell>
        </row>
        <row r="478">
          <cell r="B478" t="str">
            <v>Entrada a Caja EMT 3''</v>
          </cell>
          <cell r="C478" t="str">
            <v>un</v>
          </cell>
          <cell r="D478">
            <v>7466.6628448275869</v>
          </cell>
          <cell r="E478">
            <v>1418.6659405172416</v>
          </cell>
          <cell r="F478">
            <v>8885.3287853448292</v>
          </cell>
          <cell r="G478">
            <v>0.33</v>
          </cell>
        </row>
        <row r="479">
          <cell r="B479" t="str">
            <v>Entrada a Caja EMT 2''</v>
          </cell>
          <cell r="C479" t="str">
            <v>un</v>
          </cell>
          <cell r="D479">
            <v>3376.6437068965515</v>
          </cell>
          <cell r="E479">
            <v>641.56230431034476</v>
          </cell>
          <cell r="F479">
            <v>4018.2060112068962</v>
          </cell>
          <cell r="G479">
            <v>0.25</v>
          </cell>
        </row>
        <row r="480">
          <cell r="B480" t="str">
            <v>Curva EMT 3''</v>
          </cell>
          <cell r="C480" t="str">
            <v>un</v>
          </cell>
          <cell r="D480">
            <v>30722.701896551727</v>
          </cell>
          <cell r="E480">
            <v>5837.3133603448287</v>
          </cell>
          <cell r="F480">
            <v>36560.015256896557</v>
          </cell>
          <cell r="G480">
            <v>0.6</v>
          </cell>
        </row>
        <row r="481">
          <cell r="B481" t="str">
            <v>Curva EMT 2''</v>
          </cell>
          <cell r="C481" t="str">
            <v>un</v>
          </cell>
          <cell r="D481">
            <v>10371.527599999999</v>
          </cell>
          <cell r="E481">
            <v>1970.590244</v>
          </cell>
          <cell r="F481">
            <v>12342.117844</v>
          </cell>
          <cell r="G481">
            <v>0.45</v>
          </cell>
        </row>
        <row r="482">
          <cell r="B482" t="str">
            <v>CURVA GALVANIZADA DE 1"</v>
          </cell>
          <cell r="C482">
            <v>0</v>
          </cell>
          <cell r="D482">
            <v>6013.2792999999992</v>
          </cell>
          <cell r="E482">
            <v>1142.5230669999999</v>
          </cell>
          <cell r="F482">
            <v>7155.8023669999993</v>
          </cell>
          <cell r="G482">
            <v>0.05</v>
          </cell>
        </row>
        <row r="483">
          <cell r="B483" t="str">
            <v>CURVA GALVANIZADA DE 3/4"</v>
          </cell>
          <cell r="C483">
            <v>0</v>
          </cell>
          <cell r="D483">
            <v>4468.5837000000001</v>
          </cell>
          <cell r="E483">
            <v>849.03090300000008</v>
          </cell>
          <cell r="F483">
            <v>5317.614603</v>
          </cell>
          <cell r="G483">
            <v>0.05</v>
          </cell>
        </row>
        <row r="484">
          <cell r="B484" t="str">
            <v>Conduleta en L 1/2''</v>
          </cell>
          <cell r="C484" t="str">
            <v>UN</v>
          </cell>
          <cell r="D484">
            <v>7171.8009999999995</v>
          </cell>
          <cell r="E484">
            <v>1362.64219</v>
          </cell>
          <cell r="F484">
            <v>8534.44319</v>
          </cell>
          <cell r="G484">
            <v>0.3</v>
          </cell>
        </row>
        <row r="485">
          <cell r="B485" t="str">
            <v>Conduleta en L 3/4''</v>
          </cell>
          <cell r="C485" t="str">
            <v>UN</v>
          </cell>
          <cell r="D485">
            <v>14233.266599999999</v>
          </cell>
          <cell r="E485">
            <v>2704.3206539999996</v>
          </cell>
          <cell r="F485">
            <v>16937.587253999998</v>
          </cell>
          <cell r="G485">
            <v>0.32500000000000001</v>
          </cell>
        </row>
        <row r="486">
          <cell r="B486" t="str">
            <v>Conduleta en L 1''</v>
          </cell>
          <cell r="C486" t="str">
            <v>UN</v>
          </cell>
          <cell r="D486">
            <v>14453.937399999999</v>
          </cell>
          <cell r="E486">
            <v>2746.248106</v>
          </cell>
          <cell r="F486">
            <v>17200.185505999998</v>
          </cell>
          <cell r="G486">
            <v>0.35</v>
          </cell>
        </row>
        <row r="487">
          <cell r="B487" t="str">
            <v>Conduleta en L 1 1/4''</v>
          </cell>
          <cell r="C487" t="str">
            <v>UN</v>
          </cell>
          <cell r="D487">
            <v>18928.228103448277</v>
          </cell>
          <cell r="E487">
            <v>3596.3633396551727</v>
          </cell>
          <cell r="F487">
            <v>22524.591443103451</v>
          </cell>
          <cell r="G487">
            <v>0.37</v>
          </cell>
        </row>
        <row r="488">
          <cell r="B488" t="str">
            <v>Conduleta en L 2''</v>
          </cell>
          <cell r="C488" t="str">
            <v>UN</v>
          </cell>
          <cell r="D488">
            <v>22828.013793103448</v>
          </cell>
          <cell r="E488">
            <v>4337.3226206896552</v>
          </cell>
          <cell r="F488">
            <v>27165.336413793102</v>
          </cell>
          <cell r="G488">
            <v>0.5</v>
          </cell>
        </row>
        <row r="489">
          <cell r="B489" t="str">
            <v>CORAZA METÁLICA 3/4"</v>
          </cell>
          <cell r="C489">
            <v>0</v>
          </cell>
          <cell r="D489">
            <v>3061.2868999999996</v>
          </cell>
          <cell r="E489">
            <v>581.64451099999997</v>
          </cell>
          <cell r="F489">
            <v>3642.9314109999996</v>
          </cell>
          <cell r="G489">
            <v>0.5</v>
          </cell>
        </row>
        <row r="490">
          <cell r="B490" t="str">
            <v>CORAZA METÁLICA 1"</v>
          </cell>
          <cell r="C490">
            <v>0</v>
          </cell>
          <cell r="D490">
            <v>0</v>
          </cell>
          <cell r="E490">
            <v>0</v>
          </cell>
          <cell r="F490">
            <v>0</v>
          </cell>
          <cell r="G490">
            <v>0</v>
          </cell>
        </row>
        <row r="491">
          <cell r="B491" t="str">
            <v>CORAZA METÁLICA 1. 1/2"</v>
          </cell>
          <cell r="C491">
            <v>0</v>
          </cell>
          <cell r="D491">
            <v>0</v>
          </cell>
          <cell r="E491">
            <v>0</v>
          </cell>
          <cell r="F491">
            <v>0</v>
          </cell>
          <cell r="G491">
            <v>0</v>
          </cell>
        </row>
        <row r="492">
          <cell r="B492" t="str">
            <v>CORAZA METÁLICA 2"</v>
          </cell>
          <cell r="C492" t="str">
            <v>ML</v>
          </cell>
          <cell r="D492">
            <v>15188.771164</v>
          </cell>
          <cell r="E492">
            <v>2885.86652116</v>
          </cell>
          <cell r="F492">
            <v>18074.63768516</v>
          </cell>
          <cell r="G492">
            <v>0</v>
          </cell>
        </row>
        <row r="493">
          <cell r="B493" t="str">
            <v>CORAZA METÁLICA 3"</v>
          </cell>
          <cell r="C493" t="str">
            <v>ML</v>
          </cell>
          <cell r="D493">
            <v>44600.878742000001</v>
          </cell>
          <cell r="E493">
            <v>8474.166960980001</v>
          </cell>
          <cell r="F493">
            <v>53075.045702980002</v>
          </cell>
          <cell r="G493">
            <v>0</v>
          </cell>
        </row>
        <row r="494">
          <cell r="B494" t="str">
            <v>CORAZA METÁLICA AMERICANA 1"</v>
          </cell>
          <cell r="C494">
            <v>0</v>
          </cell>
          <cell r="D494">
            <v>6476.6879800000006</v>
          </cell>
          <cell r="E494">
            <v>1230.5707162000001</v>
          </cell>
          <cell r="F494">
            <v>7707.2586962000005</v>
          </cell>
          <cell r="G494">
            <v>0</v>
          </cell>
        </row>
        <row r="495">
          <cell r="B495" t="str">
            <v>CONECTOR RECTO 3/4"</v>
          </cell>
          <cell r="C495">
            <v>0</v>
          </cell>
          <cell r="D495">
            <v>2943.6651999999999</v>
          </cell>
          <cell r="E495">
            <v>559.29638799999998</v>
          </cell>
          <cell r="F495">
            <v>3502.9615880000001</v>
          </cell>
          <cell r="G495">
            <v>0</v>
          </cell>
        </row>
        <row r="496">
          <cell r="B496" t="str">
            <v>CONECTOR CURVO 3/4"</v>
          </cell>
          <cell r="C496">
            <v>0</v>
          </cell>
          <cell r="D496">
            <v>2471.0965999999999</v>
          </cell>
          <cell r="E496">
            <v>469.508354</v>
          </cell>
          <cell r="F496">
            <v>2940.6049539999999</v>
          </cell>
          <cell r="G496">
            <v>0</v>
          </cell>
        </row>
        <row r="497">
          <cell r="B497" t="str">
            <v>CONECTOR RECTO 1"</v>
          </cell>
          <cell r="C497" t="str">
            <v>Un</v>
          </cell>
          <cell r="D497">
            <v>3467.2378999999996</v>
          </cell>
          <cell r="E497">
            <v>658.77520099999992</v>
          </cell>
          <cell r="F497">
            <v>4126.0131009999996</v>
          </cell>
          <cell r="G497">
            <v>0.3</v>
          </cell>
        </row>
        <row r="498">
          <cell r="B498" t="str">
            <v>CONECTOR CURVO 1"</v>
          </cell>
          <cell r="C498" t="str">
            <v>Un</v>
          </cell>
          <cell r="D498">
            <v>4414.4569000000001</v>
          </cell>
          <cell r="E498">
            <v>838.74681099999998</v>
          </cell>
          <cell r="F498">
            <v>5253.2037110000001</v>
          </cell>
          <cell r="G498">
            <v>0.3</v>
          </cell>
        </row>
        <row r="499">
          <cell r="B499" t="str">
            <v>CONECTOR CURVO 2"</v>
          </cell>
          <cell r="C499" t="str">
            <v>Un</v>
          </cell>
          <cell r="D499">
            <v>20492.593841999998</v>
          </cell>
          <cell r="E499">
            <v>3893.5928299799998</v>
          </cell>
          <cell r="F499">
            <v>24386.186671979998</v>
          </cell>
          <cell r="G499">
            <v>0.3</v>
          </cell>
        </row>
        <row r="500">
          <cell r="B500" t="str">
            <v>CONECTOR CURVO 3"</v>
          </cell>
          <cell r="C500" t="str">
            <v>Un</v>
          </cell>
          <cell r="D500">
            <v>78352.477601999999</v>
          </cell>
          <cell r="E500">
            <v>14886.97074438</v>
          </cell>
          <cell r="F500">
            <v>93239.448346379999</v>
          </cell>
          <cell r="G500">
            <v>0.4</v>
          </cell>
        </row>
        <row r="501">
          <cell r="B501" t="str">
            <v>CONECTOR RECTO 1,1/2"</v>
          </cell>
          <cell r="C501">
            <v>0</v>
          </cell>
          <cell r="D501">
            <v>0</v>
          </cell>
          <cell r="E501">
            <v>0</v>
          </cell>
          <cell r="F501">
            <v>0</v>
          </cell>
          <cell r="G501">
            <v>0</v>
          </cell>
        </row>
        <row r="502">
          <cell r="B502" t="str">
            <v>CONECTOR RECTO 2"</v>
          </cell>
          <cell r="C502" t="str">
            <v>Un</v>
          </cell>
          <cell r="D502">
            <v>8196.816866000001</v>
          </cell>
          <cell r="E502">
            <v>1557.3952045400001</v>
          </cell>
          <cell r="F502">
            <v>9754.2120705400012</v>
          </cell>
          <cell r="G502">
            <v>0.2</v>
          </cell>
        </row>
        <row r="503">
          <cell r="B503" t="str">
            <v>CONECTOR RECTO 3"</v>
          </cell>
          <cell r="C503" t="str">
            <v>Un</v>
          </cell>
          <cell r="D503">
            <v>38573.255839999998</v>
          </cell>
          <cell r="E503">
            <v>7328.9186095999994</v>
          </cell>
          <cell r="F503">
            <v>45902.174449599996</v>
          </cell>
          <cell r="G503">
            <v>0.3</v>
          </cell>
        </row>
        <row r="504">
          <cell r="B504" t="str">
            <v>CONECTOR CURVO 1,1/2"</v>
          </cell>
          <cell r="C504">
            <v>0</v>
          </cell>
          <cell r="D504">
            <v>0</v>
          </cell>
          <cell r="E504">
            <v>0</v>
          </cell>
          <cell r="F504">
            <v>0</v>
          </cell>
          <cell r="G504">
            <v>0</v>
          </cell>
        </row>
        <row r="505">
          <cell r="B505" t="str">
            <v>TUBERÍA PLASTICA Y ACCESORIOS</v>
          </cell>
          <cell r="C505">
            <v>0</v>
          </cell>
          <cell r="D505">
            <v>0</v>
          </cell>
          <cell r="E505">
            <v>0</v>
          </cell>
          <cell r="F505">
            <v>0</v>
          </cell>
          <cell r="G505">
            <v>0</v>
          </cell>
        </row>
        <row r="506">
          <cell r="B506" t="str">
            <v>Tubo PVC DB60 1/2''</v>
          </cell>
          <cell r="C506" t="str">
            <v>ML</v>
          </cell>
          <cell r="D506">
            <v>1473.3580568965519</v>
          </cell>
          <cell r="E506">
            <v>279.93803081034486</v>
          </cell>
          <cell r="F506">
            <v>1753.2960877068967</v>
          </cell>
          <cell r="G506">
            <v>0.15</v>
          </cell>
        </row>
        <row r="507">
          <cell r="B507" t="str">
            <v>Tubo PVC DB60 3/4''</v>
          </cell>
          <cell r="C507" t="str">
            <v>ML</v>
          </cell>
          <cell r="D507">
            <v>1930.8695</v>
          </cell>
          <cell r="E507">
            <v>366.865205</v>
          </cell>
          <cell r="F507">
            <v>2297.7347049999998</v>
          </cell>
          <cell r="G507">
            <v>0.19</v>
          </cell>
        </row>
        <row r="508">
          <cell r="B508" t="str">
            <v>Tubo PVC DB60 1''</v>
          </cell>
          <cell r="C508" t="str">
            <v>ML</v>
          </cell>
          <cell r="D508">
            <v>2674.6822827586211</v>
          </cell>
          <cell r="E508">
            <v>508.18963372413799</v>
          </cell>
          <cell r="F508">
            <v>3182.8719164827589</v>
          </cell>
          <cell r="G508">
            <v>0.25</v>
          </cell>
        </row>
        <row r="509">
          <cell r="B509" t="str">
            <v>Tubo PVC DB60 2''</v>
          </cell>
          <cell r="C509" t="str">
            <v>ML</v>
          </cell>
          <cell r="D509">
            <v>3604.9238448275864</v>
          </cell>
          <cell r="E509">
            <v>684.93553051724143</v>
          </cell>
          <cell r="F509">
            <v>4289.8593753448276</v>
          </cell>
          <cell r="G509">
            <v>0.253</v>
          </cell>
        </row>
        <row r="510">
          <cell r="B510" t="str">
            <v>Curva PVC 1/2''</v>
          </cell>
          <cell r="C510" t="str">
            <v>UN</v>
          </cell>
          <cell r="D510">
            <v>569.749177586207</v>
          </cell>
          <cell r="E510">
            <v>108.25234374137933</v>
          </cell>
          <cell r="F510">
            <v>678.00152132758637</v>
          </cell>
          <cell r="G510">
            <v>4.9999999999999996E-2</v>
          </cell>
        </row>
        <row r="511">
          <cell r="B511" t="str">
            <v>Curva PVC 3/4''</v>
          </cell>
          <cell r="C511" t="str">
            <v>UN</v>
          </cell>
          <cell r="D511">
            <v>909.31588275862077</v>
          </cell>
          <cell r="E511">
            <v>172.77001772413794</v>
          </cell>
          <cell r="F511">
            <v>1082.0859004827587</v>
          </cell>
          <cell r="G511">
            <v>6.3333333333333339E-2</v>
          </cell>
        </row>
        <row r="512">
          <cell r="B512" t="str">
            <v>Curva PVC 1''</v>
          </cell>
          <cell r="C512" t="str">
            <v>UN</v>
          </cell>
          <cell r="D512">
            <v>1722.563874137931</v>
          </cell>
          <cell r="E512">
            <v>327.28713608620689</v>
          </cell>
          <cell r="F512">
            <v>2049.851010224138</v>
          </cell>
          <cell r="G512">
            <v>8.3333333333333329E-2</v>
          </cell>
        </row>
        <row r="513">
          <cell r="B513" t="str">
            <v>Entrada a Caja PVC 1/2''</v>
          </cell>
          <cell r="C513" t="str">
            <v>UN</v>
          </cell>
          <cell r="D513">
            <v>287.25250689655178</v>
          </cell>
          <cell r="E513">
            <v>54.577976310344837</v>
          </cell>
          <cell r="F513">
            <v>341.83048320689659</v>
          </cell>
          <cell r="G513">
            <v>1.6666666666666666E-2</v>
          </cell>
        </row>
        <row r="514">
          <cell r="B514" t="str">
            <v>Entrada a Caja PVC 3/4''</v>
          </cell>
          <cell r="C514" t="str">
            <v>UN</v>
          </cell>
          <cell r="D514">
            <v>382.36923103448277</v>
          </cell>
          <cell r="E514">
            <v>72.650153896551728</v>
          </cell>
          <cell r="F514">
            <v>455.01938493103449</v>
          </cell>
          <cell r="G514">
            <v>2.1111111111111112E-2</v>
          </cell>
        </row>
        <row r="515">
          <cell r="B515" t="str">
            <v>Entrada a Caja PVC 1''</v>
          </cell>
          <cell r="C515" t="str">
            <v>UN</v>
          </cell>
          <cell r="D515">
            <v>704.81492586206912</v>
          </cell>
          <cell r="E515">
            <v>133.91483591379313</v>
          </cell>
          <cell r="F515">
            <v>838.72976177586224</v>
          </cell>
          <cell r="G515">
            <v>2.7777777777777776E-2</v>
          </cell>
        </row>
        <row r="516">
          <cell r="B516" t="str">
            <v>Unión PVC 1/2''</v>
          </cell>
          <cell r="C516" t="str">
            <v>UN</v>
          </cell>
          <cell r="D516">
            <v>201.6474551724138</v>
          </cell>
          <cell r="E516">
            <v>38.31301648275862</v>
          </cell>
          <cell r="F516">
            <v>239.96047165517243</v>
          </cell>
          <cell r="G516">
            <v>1.6666666666666666E-2</v>
          </cell>
        </row>
        <row r="517">
          <cell r="B517" t="str">
            <v>Unión PVC 3/4''</v>
          </cell>
          <cell r="C517" t="str">
            <v>UN</v>
          </cell>
          <cell r="D517">
            <v>418.51358620689655</v>
          </cell>
          <cell r="E517">
            <v>79.517581379310343</v>
          </cell>
          <cell r="F517">
            <v>498.03116758620689</v>
          </cell>
          <cell r="G517">
            <v>2.1111111111111112E-2</v>
          </cell>
        </row>
        <row r="518">
          <cell r="B518" t="str">
            <v>Unión PVC 1''</v>
          </cell>
          <cell r="C518" t="str">
            <v>UN</v>
          </cell>
          <cell r="D518">
            <v>681.0357448275862</v>
          </cell>
          <cell r="E518">
            <v>129.39679151724138</v>
          </cell>
          <cell r="F518">
            <v>810.43253634482755</v>
          </cell>
          <cell r="G518">
            <v>2.7777777777777776E-2</v>
          </cell>
        </row>
        <row r="519">
          <cell r="B519" t="str">
            <v>Tubería PVC 1"</v>
          </cell>
          <cell r="C519">
            <v>0</v>
          </cell>
          <cell r="D519">
            <v>5516.7699999999995</v>
          </cell>
          <cell r="E519">
            <v>1048.1862999999998</v>
          </cell>
          <cell r="F519">
            <v>6564.9562999999998</v>
          </cell>
          <cell r="G519">
            <v>0</v>
          </cell>
        </row>
        <row r="520">
          <cell r="B520" t="str">
            <v>TUBO PVC 1" PLASTIMEC</v>
          </cell>
          <cell r="C520">
            <v>0</v>
          </cell>
          <cell r="D520">
            <v>8012.556748</v>
          </cell>
          <cell r="E520">
            <v>1522.3857821199999</v>
          </cell>
          <cell r="F520">
            <v>9534.942530119999</v>
          </cell>
          <cell r="G520">
            <v>0</v>
          </cell>
        </row>
        <row r="521">
          <cell r="B521" t="str">
            <v>TUBO PVC 1/2 PLASTIMEC</v>
          </cell>
          <cell r="C521">
            <v>0</v>
          </cell>
          <cell r="D521">
            <v>4417.8294159999996</v>
          </cell>
          <cell r="E521">
            <v>839.38758903999997</v>
          </cell>
          <cell r="F521">
            <v>5257.21700504</v>
          </cell>
          <cell r="G521">
            <v>0</v>
          </cell>
        </row>
        <row r="522">
          <cell r="B522" t="str">
            <v>TUBO PVC 11/2 PLASTIMEC</v>
          </cell>
          <cell r="C522">
            <v>0</v>
          </cell>
          <cell r="D522">
            <v>15794.51251</v>
          </cell>
          <cell r="E522">
            <v>3000.9573769000003</v>
          </cell>
          <cell r="F522">
            <v>18795.469886900002</v>
          </cell>
          <cell r="G522">
            <v>0</v>
          </cell>
        </row>
        <row r="523">
          <cell r="B523" t="str">
            <v>TUBO PVC 11/4 PLASTIMEC</v>
          </cell>
          <cell r="C523">
            <v>0</v>
          </cell>
          <cell r="D523">
            <v>12390.665420000001</v>
          </cell>
          <cell r="E523">
            <v>2354.2264298000005</v>
          </cell>
          <cell r="F523">
            <v>14744.891849800002</v>
          </cell>
          <cell r="G523">
            <v>0</v>
          </cell>
        </row>
        <row r="524">
          <cell r="B524" t="str">
            <v>TUBO PVC 2" PLASTIMEC</v>
          </cell>
          <cell r="C524">
            <v>0</v>
          </cell>
          <cell r="D524">
            <v>24299.165141999998</v>
          </cell>
          <cell r="E524">
            <v>4616.8413769799999</v>
          </cell>
          <cell r="F524">
            <v>28916.006518979997</v>
          </cell>
          <cell r="G524">
            <v>0</v>
          </cell>
        </row>
        <row r="525">
          <cell r="B525" t="str">
            <v>TUBO PVC 3/4 PLASTIMEC</v>
          </cell>
          <cell r="C525">
            <v>0</v>
          </cell>
          <cell r="D525">
            <v>5781.5749599999999</v>
          </cell>
          <cell r="E525">
            <v>1098.4992424</v>
          </cell>
          <cell r="F525">
            <v>6880.0742024000001</v>
          </cell>
          <cell r="G525">
            <v>0</v>
          </cell>
        </row>
        <row r="526">
          <cell r="B526" t="str">
            <v>PUESTA A TIERRA</v>
          </cell>
          <cell r="C526">
            <v>0</v>
          </cell>
          <cell r="D526">
            <v>0</v>
          </cell>
          <cell r="E526">
            <v>0</v>
          </cell>
          <cell r="F526">
            <v>0</v>
          </cell>
          <cell r="G526">
            <v>0</v>
          </cell>
        </row>
        <row r="527">
          <cell r="B527" t="str">
            <v>VARILLA COBRE - COBRE 1/2 x 2,40 MT</v>
          </cell>
          <cell r="C527" t="str">
            <v>UN</v>
          </cell>
          <cell r="D527">
            <v>151608.50178055555</v>
          </cell>
          <cell r="E527">
            <v>28805.615338305557</v>
          </cell>
          <cell r="F527">
            <v>180414.11711886112</v>
          </cell>
          <cell r="G527">
            <v>0</v>
          </cell>
        </row>
        <row r="528">
          <cell r="B528" t="str">
            <v>VARILLA COOPER WELL 5/8 x 1 MT</v>
          </cell>
          <cell r="C528" t="str">
            <v>UN</v>
          </cell>
          <cell r="D528">
            <v>14374.250722222223</v>
          </cell>
          <cell r="E528">
            <v>2731.1076372222224</v>
          </cell>
          <cell r="F528">
            <v>17105.358359444446</v>
          </cell>
          <cell r="G528">
            <v>0</v>
          </cell>
        </row>
        <row r="529">
          <cell r="B529" t="str">
            <v>VARILLA COOPER WELL 5/8 x 1.5 MT</v>
          </cell>
          <cell r="C529" t="str">
            <v>UN</v>
          </cell>
          <cell r="D529">
            <v>21561.376083333333</v>
          </cell>
          <cell r="E529">
            <v>4096.6614558333331</v>
          </cell>
          <cell r="F529">
            <v>25658.037539166668</v>
          </cell>
          <cell r="G529">
            <v>0</v>
          </cell>
        </row>
        <row r="530">
          <cell r="B530" t="str">
            <v>VARILLA COOPER WELL 5/8 x 1.8 MT</v>
          </cell>
          <cell r="C530" t="str">
            <v>UN</v>
          </cell>
          <cell r="D530">
            <v>25873.651299999998</v>
          </cell>
          <cell r="E530">
            <v>4915.9937469999995</v>
          </cell>
          <cell r="F530">
            <v>30789.645046999998</v>
          </cell>
          <cell r="G530">
            <v>0</v>
          </cell>
        </row>
        <row r="531">
          <cell r="B531" t="str">
            <v>VARILLA COOPER WELL 5/8 x 2.4 MT</v>
          </cell>
          <cell r="C531">
            <v>0</v>
          </cell>
          <cell r="D531">
            <v>34266.803880555563</v>
          </cell>
          <cell r="E531">
            <v>6510.6927373055569</v>
          </cell>
          <cell r="F531">
            <v>40777.496617861121</v>
          </cell>
          <cell r="G531">
            <v>0</v>
          </cell>
        </row>
        <row r="532">
          <cell r="B532" t="str">
            <v>GRAPA P/VARILLA COOPER WELL T/EPM</v>
          </cell>
          <cell r="C532">
            <v>0</v>
          </cell>
          <cell r="D532">
            <v>5555.0809027777786</v>
          </cell>
          <cell r="E532">
            <v>1055.465371527778</v>
          </cell>
          <cell r="F532">
            <v>6610.5462743055568</v>
          </cell>
          <cell r="G532">
            <v>0</v>
          </cell>
        </row>
        <row r="533">
          <cell r="B533" t="str">
            <v>SOLDADURA EXOTERMICA  90G</v>
          </cell>
          <cell r="C533">
            <v>0</v>
          </cell>
          <cell r="D533">
            <v>12930.695905555556</v>
          </cell>
          <cell r="E533">
            <v>2456.8322220555556</v>
          </cell>
          <cell r="F533">
            <v>15387.528127611113</v>
          </cell>
          <cell r="G533">
            <v>0</v>
          </cell>
        </row>
        <row r="534">
          <cell r="B534" t="str">
            <v>SOLDADURA EXOTERMICA 115G</v>
          </cell>
          <cell r="C534">
            <v>0</v>
          </cell>
          <cell r="D534">
            <v>16435.561183999998</v>
          </cell>
          <cell r="E534">
            <v>3122.7566249599995</v>
          </cell>
          <cell r="F534">
            <v>19558.317808959997</v>
          </cell>
          <cell r="G534">
            <v>0</v>
          </cell>
        </row>
        <row r="535">
          <cell r="B535" t="str">
            <v>SOLDADURA EXOTERMICA 150G</v>
          </cell>
          <cell r="C535">
            <v>0</v>
          </cell>
          <cell r="D535">
            <v>19347.005902777779</v>
          </cell>
          <cell r="E535">
            <v>3675.931121527778</v>
          </cell>
          <cell r="F535">
            <v>23022.937024305556</v>
          </cell>
          <cell r="G535">
            <v>0</v>
          </cell>
        </row>
        <row r="536">
          <cell r="B536" t="str">
            <v xml:space="preserve">Soporte Dehn snap roof conductor holder StSt para teja de barro ref: 204129 </v>
          </cell>
          <cell r="C536">
            <v>0</v>
          </cell>
          <cell r="D536">
            <v>27583.85</v>
          </cell>
          <cell r="E536">
            <v>5240.9314999999997</v>
          </cell>
          <cell r="F536">
            <v>32824.781499999997</v>
          </cell>
          <cell r="G536">
            <v>0</v>
          </cell>
        </row>
        <row r="537">
          <cell r="B537" t="str">
            <v>TABLEROS</v>
          </cell>
          <cell r="C537">
            <v>0</v>
          </cell>
          <cell r="D537">
            <v>0</v>
          </cell>
          <cell r="E537">
            <v>0</v>
          </cell>
          <cell r="F537">
            <v>0</v>
          </cell>
          <cell r="G537">
            <v>0</v>
          </cell>
        </row>
        <row r="538">
          <cell r="B538" t="str">
            <v>TABLERO TRIFASICO NTQ-412-T  611096</v>
          </cell>
          <cell r="C538" t="str">
            <v>UN</v>
          </cell>
          <cell r="D538">
            <v>225084.21599999999</v>
          </cell>
          <cell r="E538">
            <v>42766.001039999996</v>
          </cell>
          <cell r="F538">
            <v>267850.21703999996</v>
          </cell>
          <cell r="G538">
            <v>10.6</v>
          </cell>
        </row>
        <row r="539">
          <cell r="B539" t="str">
            <v>TABLERO TRIFASICO NTQ-418-T  611099</v>
          </cell>
          <cell r="C539" t="str">
            <v>UN</v>
          </cell>
          <cell r="D539">
            <v>278596.88500000007</v>
          </cell>
          <cell r="E539">
            <v>52933.40815000001</v>
          </cell>
          <cell r="F539">
            <v>331530.2931500001</v>
          </cell>
          <cell r="G539">
            <v>11.8</v>
          </cell>
        </row>
        <row r="540">
          <cell r="B540" t="str">
            <v>TABLERO TRIFASICO NTQ-424-T  611102</v>
          </cell>
          <cell r="C540" t="str">
            <v>UN</v>
          </cell>
          <cell r="D540">
            <v>308939.12</v>
          </cell>
          <cell r="E540">
            <v>58698.432800000002</v>
          </cell>
          <cell r="F540">
            <v>367637.5528</v>
          </cell>
          <cell r="G540">
            <v>13</v>
          </cell>
        </row>
        <row r="541">
          <cell r="B541" t="str">
            <v>TABLERO TRIFASICO NTQ-430-T  611105</v>
          </cell>
          <cell r="C541" t="str">
            <v>UN</v>
          </cell>
          <cell r="D541">
            <v>366313.52799999999</v>
          </cell>
          <cell r="E541">
            <v>69599.570319999999</v>
          </cell>
          <cell r="F541">
            <v>435913.09831999999</v>
          </cell>
          <cell r="G541">
            <v>14</v>
          </cell>
        </row>
        <row r="542">
          <cell r="B542" t="str">
            <v>TABLERO TRIFASICO NTQ-436-T  611108</v>
          </cell>
          <cell r="C542" t="str">
            <v>UN</v>
          </cell>
          <cell r="D542">
            <v>379553.77599999995</v>
          </cell>
          <cell r="E542">
            <v>72115.217439999993</v>
          </cell>
          <cell r="F542">
            <v>451668.99343999993</v>
          </cell>
          <cell r="G542">
            <v>15.4</v>
          </cell>
        </row>
        <row r="543">
          <cell r="B543" t="str">
            <v>TABLERO TRIFASICO NTQ-442-T  611111</v>
          </cell>
          <cell r="C543" t="str">
            <v>UN</v>
          </cell>
          <cell r="D543">
            <v>350838.98814999999</v>
          </cell>
          <cell r="E543">
            <v>66659.407748500002</v>
          </cell>
          <cell r="F543">
            <v>417498.39589849999</v>
          </cell>
          <cell r="G543">
            <v>16.600000000000001</v>
          </cell>
        </row>
        <row r="544">
          <cell r="B544" t="str">
            <v>TABLERO 01 4CTOS TERCOL 104 RETIE</v>
          </cell>
          <cell r="C544" t="str">
            <v>UN</v>
          </cell>
          <cell r="D544">
            <v>93371.332249999992</v>
          </cell>
          <cell r="E544">
            <v>17740.553127499999</v>
          </cell>
          <cell r="F544">
            <v>111111.88537749999</v>
          </cell>
          <cell r="G544">
            <v>1.6</v>
          </cell>
        </row>
        <row r="545">
          <cell r="B545" t="str">
            <v>TABLERO 01 6CTOS TERCOL 106 RETIE</v>
          </cell>
          <cell r="C545" t="str">
            <v>UN</v>
          </cell>
          <cell r="D545">
            <v>94474.686249999999</v>
          </cell>
          <cell r="E545">
            <v>17950.190387499999</v>
          </cell>
          <cell r="F545">
            <v>112424.8766375</v>
          </cell>
          <cell r="G545">
            <v>1.8</v>
          </cell>
        </row>
        <row r="546">
          <cell r="B546" t="str">
            <v>TABLERO 01  8 CTOS.TERCOL TEP 108  RETIE</v>
          </cell>
          <cell r="C546" t="str">
            <v>UN</v>
          </cell>
          <cell r="D546">
            <v>95578.040249999991</v>
          </cell>
          <cell r="E546">
            <v>18159.827647499998</v>
          </cell>
          <cell r="F546">
            <v>113737.86789749999</v>
          </cell>
          <cell r="G546">
            <v>1.63</v>
          </cell>
        </row>
        <row r="547">
          <cell r="B547" t="str">
            <v>TABLERO MONOFASICO TQ-CP-12  611051</v>
          </cell>
          <cell r="C547" t="str">
            <v>UN</v>
          </cell>
          <cell r="D547">
            <v>111990.431</v>
          </cell>
          <cell r="E547">
            <v>21278.18189</v>
          </cell>
          <cell r="F547">
            <v>133268.61288999999</v>
          </cell>
          <cell r="G547">
            <v>7</v>
          </cell>
        </row>
        <row r="548">
          <cell r="B548" t="str">
            <v>TABLERO MONOFASICO TQ-CP-18  611054</v>
          </cell>
          <cell r="C548" t="str">
            <v>UN</v>
          </cell>
          <cell r="D548">
            <v>128540.74100000001</v>
          </cell>
          <cell r="E548">
            <v>24422.740790000003</v>
          </cell>
          <cell r="F548">
            <v>152963.48179000002</v>
          </cell>
          <cell r="G548">
            <v>8</v>
          </cell>
        </row>
        <row r="549">
          <cell r="B549" t="str">
            <v>TABLERO MONOFASICO TQ-CP-24  611057</v>
          </cell>
          <cell r="C549" t="str">
            <v>UN</v>
          </cell>
          <cell r="D549">
            <v>158331.299</v>
          </cell>
          <cell r="E549">
            <v>30082.946810000001</v>
          </cell>
          <cell r="F549">
            <v>188414.24580999999</v>
          </cell>
          <cell r="G549">
            <v>8.5</v>
          </cell>
        </row>
        <row r="550">
          <cell r="B550" t="str">
            <v xml:space="preserve">TABLERO MONOFASICO TQ-CP-30  </v>
          </cell>
          <cell r="C550" t="str">
            <v>UN</v>
          </cell>
          <cell r="D550">
            <v>188121.85699999999</v>
          </cell>
          <cell r="E550">
            <v>35743.152829999999</v>
          </cell>
          <cell r="F550">
            <v>223865.00983</v>
          </cell>
          <cell r="G550">
            <v>10.5</v>
          </cell>
        </row>
        <row r="551">
          <cell r="B551" t="str">
            <v>TABLERO MONOFASICO TQ-CP-36</v>
          </cell>
          <cell r="C551" t="str">
            <v>UN</v>
          </cell>
          <cell r="D551">
            <v>217912.41499999998</v>
          </cell>
          <cell r="E551">
            <v>41403.358849999997</v>
          </cell>
          <cell r="F551">
            <v>259315.77384999997</v>
          </cell>
          <cell r="G551">
            <v>12</v>
          </cell>
        </row>
        <row r="552">
          <cell r="B552" t="str">
            <v>TABLERO BIFASICO 24</v>
          </cell>
          <cell r="C552" t="str">
            <v>UN</v>
          </cell>
          <cell r="D552">
            <v>190063.76003999999</v>
          </cell>
          <cell r="E552">
            <v>36112.114407599998</v>
          </cell>
          <cell r="F552">
            <v>226175.87444759998</v>
          </cell>
          <cell r="G552">
            <v>10</v>
          </cell>
        </row>
        <row r="553">
          <cell r="B553" t="str">
            <v>TABLERO 03 12CTOS.TERCOL TRP 312  RETIE</v>
          </cell>
          <cell r="C553" t="str">
            <v>UN</v>
          </cell>
          <cell r="D553">
            <v>132402.48000000001</v>
          </cell>
          <cell r="E553">
            <v>25156.471200000004</v>
          </cell>
          <cell r="F553">
            <v>157558.95120000001</v>
          </cell>
          <cell r="G553">
            <v>7.5</v>
          </cell>
        </row>
        <row r="554">
          <cell r="B554" t="str">
            <v xml:space="preserve">TABLERO DE 18 CTOS TRIFASICA C/P 225A RETIE TERCOL TRP318 </v>
          </cell>
          <cell r="C554" t="str">
            <v>UN</v>
          </cell>
          <cell r="D554">
            <v>132071.47379999998</v>
          </cell>
          <cell r="E554">
            <v>25093.580021999995</v>
          </cell>
          <cell r="F554">
            <v>157165.05382199999</v>
          </cell>
          <cell r="G554">
            <v>13</v>
          </cell>
        </row>
        <row r="555">
          <cell r="B555" t="str">
            <v xml:space="preserve">TABLERO DE 18 CTOS TRIF C/P ESP/TOTALIZADOR RETIE TERCOL TRP318T </v>
          </cell>
          <cell r="C555" t="str">
            <v>UN</v>
          </cell>
          <cell r="D555">
            <v>226107.025158</v>
          </cell>
          <cell r="E555">
            <v>42960.334780019999</v>
          </cell>
          <cell r="F555">
            <v>269067.35993802</v>
          </cell>
          <cell r="G555">
            <v>13</v>
          </cell>
        </row>
        <row r="556">
          <cell r="B556" t="str">
            <v>TABLERO 03 18CTOS.TERCOL TRP 318  RETIE</v>
          </cell>
          <cell r="C556" t="str">
            <v>UN</v>
          </cell>
          <cell r="D556">
            <v>160538.00699999998</v>
          </cell>
          <cell r="E556">
            <v>30502.221329999997</v>
          </cell>
          <cell r="F556">
            <v>191040.22832999998</v>
          </cell>
          <cell r="G556">
            <v>8.5</v>
          </cell>
        </row>
        <row r="557">
          <cell r="B557" t="str">
            <v xml:space="preserve">TABLERO DE 24 CTOS TRIFASICA C/P ESP/TOTALIZ 225A TERCOL TRP324T </v>
          </cell>
          <cell r="C557" t="str">
            <v>UN</v>
          </cell>
          <cell r="D557">
            <v>253989.88409199999</v>
          </cell>
          <cell r="E557">
            <v>48258.077977479996</v>
          </cell>
          <cell r="F557">
            <v>302247.96206947998</v>
          </cell>
          <cell r="G557">
            <v>13</v>
          </cell>
        </row>
        <row r="558">
          <cell r="B558" t="str">
            <v>TABLERO 03 24CTOS.TERCOL TRP 324  RETIE</v>
          </cell>
          <cell r="C558" t="str">
            <v>UN</v>
          </cell>
          <cell r="D558">
            <v>164694.60784482761</v>
          </cell>
          <cell r="E558">
            <v>31291.975490517245</v>
          </cell>
          <cell r="F558">
            <v>195986.58333534485</v>
          </cell>
          <cell r="G558">
            <v>9</v>
          </cell>
        </row>
        <row r="559">
          <cell r="B559" t="str">
            <v xml:space="preserve">TABLERO DE 30 CTOS TRIF ESP PARA TOTALIZADOR TRP330T </v>
          </cell>
          <cell r="C559" t="str">
            <v>UN</v>
          </cell>
          <cell r="D559">
            <v>298429.67314999999</v>
          </cell>
          <cell r="E559">
            <v>56701.637898499997</v>
          </cell>
          <cell r="F559">
            <v>355131.31104850001</v>
          </cell>
          <cell r="G559">
            <v>13</v>
          </cell>
        </row>
        <row r="560">
          <cell r="B560" t="str">
            <v>TABLERO 03 30CTOS.TERCOL TRP 330  RETIE</v>
          </cell>
          <cell r="C560" t="str">
            <v>UN</v>
          </cell>
          <cell r="D560">
            <v>236669.43299999999</v>
          </cell>
          <cell r="E560">
            <v>44967.19227</v>
          </cell>
          <cell r="F560">
            <v>281636.62526999996</v>
          </cell>
          <cell r="G560">
            <v>11.5</v>
          </cell>
        </row>
        <row r="561">
          <cell r="B561" t="str">
            <v>TABLERO 03 36CTOS.TERCOL TRP 336  RETIE</v>
          </cell>
          <cell r="C561" t="str">
            <v>UN</v>
          </cell>
          <cell r="D561">
            <v>251013.035</v>
          </cell>
          <cell r="E561">
            <v>47692.476650000004</v>
          </cell>
          <cell r="F561">
            <v>298705.51165</v>
          </cell>
          <cell r="G561">
            <v>12.5</v>
          </cell>
        </row>
        <row r="562">
          <cell r="B562" t="str">
            <v>TABLERO 42 CTOS TRIF C/P ESP/TOTALIZADOR RETIE TERCOL TRP342T</v>
          </cell>
          <cell r="C562" t="str">
            <v>UN</v>
          </cell>
          <cell r="D562">
            <v>347790.42104799999</v>
          </cell>
          <cell r="E562">
            <v>66080.179999119995</v>
          </cell>
          <cell r="F562">
            <v>413870.60104712</v>
          </cell>
          <cell r="G562">
            <v>13</v>
          </cell>
        </row>
        <row r="563">
          <cell r="B563" t="str">
            <v>TABLERO 03 42CTOS.TERCOL TRP 342  RETIE</v>
          </cell>
          <cell r="C563" t="str">
            <v>UN</v>
          </cell>
          <cell r="D563">
            <v>287423.71700000006</v>
          </cell>
          <cell r="E563">
            <v>54610.506230000014</v>
          </cell>
          <cell r="F563">
            <v>342034.22323000006</v>
          </cell>
          <cell r="G563">
            <v>13</v>
          </cell>
        </row>
        <row r="564">
          <cell r="B564" t="str">
            <v>Barraje trifásico de cobre 100A, con barras para neutro y tierra</v>
          </cell>
          <cell r="C564" t="str">
            <v>un</v>
          </cell>
          <cell r="D564">
            <v>198603.72</v>
          </cell>
          <cell r="E564">
            <v>37734.7068</v>
          </cell>
          <cell r="F564">
            <v>236338.42680000002</v>
          </cell>
          <cell r="G564">
            <v>1</v>
          </cell>
        </row>
        <row r="565">
          <cell r="B565" t="str">
            <v>Suministro e instalación de tubería PVC para red de agua fría  chiller</v>
          </cell>
          <cell r="C565" t="str">
            <v>GL</v>
          </cell>
          <cell r="D565">
            <v>444651.66199999995</v>
          </cell>
          <cell r="E565">
            <v>84483.81577999999</v>
          </cell>
          <cell r="F565">
            <v>529135.47777999996</v>
          </cell>
          <cell r="G565">
            <v>2</v>
          </cell>
        </row>
        <row r="566">
          <cell r="B566" t="str">
            <v>Suministro e instalación de accesorios para instalación de chiller (válvulas, manómetros, filtro, etc)</v>
          </cell>
          <cell r="C566" t="str">
            <v>GL</v>
          </cell>
          <cell r="D566">
            <v>1006126.44552</v>
          </cell>
          <cell r="E566">
            <v>191164.0246488</v>
          </cell>
          <cell r="F566">
            <v>1197290.4701687999</v>
          </cell>
          <cell r="G566">
            <v>2</v>
          </cell>
        </row>
        <row r="567">
          <cell r="B567" t="str">
            <v>Acondicionador de tensión trifásico 208/120V, 25kVA, con transformador de aislamento apantallado tipo seco, IP20, DPS de entrada y salida.</v>
          </cell>
          <cell r="C567" t="str">
            <v>un</v>
          </cell>
          <cell r="D567">
            <v>5422984.9099999992</v>
          </cell>
          <cell r="E567">
            <v>1030367.1328999999</v>
          </cell>
          <cell r="F567">
            <v>6453352.0428999988</v>
          </cell>
          <cell r="G567">
            <v>50</v>
          </cell>
        </row>
        <row r="568">
          <cell r="B568" t="str">
            <v>Traslado de Acondicionador de tensión de 10kVA, 2Ø, 230/115V</v>
          </cell>
          <cell r="C568">
            <v>0</v>
          </cell>
          <cell r="D568">
            <v>0</v>
          </cell>
          <cell r="E568">
            <v>0</v>
          </cell>
          <cell r="F568">
            <v>0</v>
          </cell>
          <cell r="G568">
            <v>0</v>
          </cell>
        </row>
        <row r="569">
          <cell r="B569" t="str">
            <v>Acondicionador de voltaje con transformador de aislamiento bifasico 4 kVA 240 V.</v>
          </cell>
          <cell r="C569">
            <v>0</v>
          </cell>
          <cell r="D569">
            <v>2151540.2999999998</v>
          </cell>
          <cell r="E569">
            <v>408792.65699999995</v>
          </cell>
          <cell r="F569">
            <v>2560332.9569999999</v>
          </cell>
          <cell r="G569">
            <v>0</v>
          </cell>
        </row>
        <row r="570">
          <cell r="B570" t="str">
            <v>Conjunto de andamio, canes y linea de vida</v>
          </cell>
          <cell r="C570" t="str">
            <v>Un</v>
          </cell>
          <cell r="D570">
            <v>132402.47999999998</v>
          </cell>
          <cell r="E570">
            <v>25156.471199999996</v>
          </cell>
          <cell r="F570">
            <v>157558.95119999998</v>
          </cell>
          <cell r="G570">
            <v>20</v>
          </cell>
        </row>
        <row r="571">
          <cell r="B571" t="str">
            <v xml:space="preserve">PARARRAYO POLIMERICO 12KV 10KA </v>
          </cell>
          <cell r="C571">
            <v>0</v>
          </cell>
          <cell r="D571">
            <v>114932.70833333333</v>
          </cell>
          <cell r="E571">
            <v>21837.214583333334</v>
          </cell>
          <cell r="F571">
            <v>136769.92291666666</v>
          </cell>
          <cell r="G571">
            <v>0</v>
          </cell>
        </row>
        <row r="572">
          <cell r="B572" t="str">
            <v>ASTA PARA PARARRAYOS</v>
          </cell>
          <cell r="C572">
            <v>0</v>
          </cell>
          <cell r="D572">
            <v>38310.902777777781</v>
          </cell>
          <cell r="E572">
            <v>7279.0715277777781</v>
          </cell>
          <cell r="F572">
            <v>45589.974305555559</v>
          </cell>
          <cell r="G572">
            <v>0</v>
          </cell>
        </row>
        <row r="573">
          <cell r="B573" t="str">
            <v>CAJA PRIMARIA 15 KVA 20 KA</v>
          </cell>
          <cell r="C573">
            <v>0</v>
          </cell>
          <cell r="D573">
            <v>243274.23263888891</v>
          </cell>
          <cell r="E573">
            <v>46222.104201388895</v>
          </cell>
          <cell r="F573">
            <v>289496.33684027777</v>
          </cell>
          <cell r="G573">
            <v>0</v>
          </cell>
        </row>
        <row r="616">
          <cell r="F616" t="str">
            <v>Herramienta Internas</v>
          </cell>
          <cell r="G616">
            <v>22750</v>
          </cell>
        </row>
        <row r="617">
          <cell r="F617" t="str">
            <v>Herramienta Redes</v>
          </cell>
          <cell r="G617">
            <v>42000</v>
          </cell>
        </row>
        <row r="618">
          <cell r="F618" t="str">
            <v>Grua</v>
          </cell>
          <cell r="G618">
            <v>800000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ja"/>
      <sheetName val="MATERIALES Y RECURSOS"/>
      <sheetName val="FORMULARIO DE PRECIOS UNITARIOS"/>
      <sheetName val="3,3"/>
      <sheetName val="3,34"/>
      <sheetName val="3,28 (2)"/>
      <sheetName val="3,10 (1,07)"/>
      <sheetName val="6,1 (1,05)"/>
      <sheetName val="6,31"/>
      <sheetName val="5,1"/>
      <sheetName val="5,2 (2,01)"/>
      <sheetName val="5,2 (2,02)"/>
      <sheetName val="4,012"/>
      <sheetName val="5,9"/>
      <sheetName val="5,9 (6)15x15"/>
      <sheetName val="4,7 (3,01)"/>
      <sheetName val="4,11"/>
      <sheetName val="4,1"/>
    </sheetNames>
    <sheetDataSet>
      <sheetData sheetId="0"/>
      <sheetData sheetId="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0</v>
          </cell>
          <cell r="D86">
            <v>21200</v>
          </cell>
          <cell r="E86">
            <v>4028</v>
          </cell>
          <cell r="F86">
            <v>25228</v>
          </cell>
          <cell r="G86">
            <v>0</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6800</v>
          </cell>
          <cell r="E124">
            <v>1292</v>
          </cell>
          <cell r="F124">
            <v>8092</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SINTOX 10</v>
          </cell>
          <cell r="C138">
            <v>0</v>
          </cell>
          <cell r="D138">
            <v>1670.378285714286</v>
          </cell>
          <cell r="E138">
            <v>317.37187428571434</v>
          </cell>
          <cell r="F138">
            <v>1987.7501600000003</v>
          </cell>
          <cell r="G138">
            <v>0.35599999999999998</v>
          </cell>
        </row>
        <row r="139">
          <cell r="B139" t="str">
            <v>CABLE SINTOX 12</v>
          </cell>
          <cell r="C139">
            <v>0</v>
          </cell>
          <cell r="D139">
            <v>1154.6731428571429</v>
          </cell>
          <cell r="E139">
            <v>219.38789714285716</v>
          </cell>
          <cell r="F139">
            <v>1374.06104</v>
          </cell>
          <cell r="G139">
            <v>0.35599999999999998</v>
          </cell>
        </row>
        <row r="140">
          <cell r="B140" t="str">
            <v>CABLE THHN-THWN 14</v>
          </cell>
          <cell r="C140" t="str">
            <v>ML</v>
          </cell>
          <cell r="D140">
            <v>1039</v>
          </cell>
          <cell r="E140">
            <v>197.41</v>
          </cell>
          <cell r="F140">
            <v>1236.4100000000001</v>
          </cell>
          <cell r="G140">
            <v>0.35599999999999998</v>
          </cell>
        </row>
        <row r="141">
          <cell r="B141" t="str">
            <v>CABLE THHN-THWN 12</v>
          </cell>
          <cell r="C141" t="str">
            <v>ML</v>
          </cell>
          <cell r="D141">
            <v>1350.06628571429</v>
          </cell>
          <cell r="E141">
            <v>256.51259428571507</v>
          </cell>
          <cell r="F141">
            <v>1606.578880000005</v>
          </cell>
          <cell r="G141">
            <v>0.25600000000000001</v>
          </cell>
        </row>
        <row r="142">
          <cell r="B142" t="str">
            <v>CABLE THHN-THWN 10</v>
          </cell>
          <cell r="C142" t="str">
            <v>ML</v>
          </cell>
          <cell r="D142">
            <v>1918.4651428571401</v>
          </cell>
          <cell r="E142">
            <v>364.5083771428566</v>
          </cell>
          <cell r="F142">
            <v>2282.9735199999968</v>
          </cell>
          <cell r="G142">
            <v>5.8000000000000003E-2</v>
          </cell>
        </row>
        <row r="143">
          <cell r="B143" t="str">
            <v>CABLE THHN-THWN 8</v>
          </cell>
          <cell r="C143" t="str">
            <v>ML</v>
          </cell>
          <cell r="D143">
            <v>2952.712</v>
          </cell>
          <cell r="E143">
            <v>561.01527999999996</v>
          </cell>
          <cell r="F143">
            <v>3513.7272800000001</v>
          </cell>
          <cell r="G143">
            <v>9.6000000000000002E-2</v>
          </cell>
        </row>
        <row r="144">
          <cell r="B144" t="str">
            <v>CABLE THHN-THWN 6</v>
          </cell>
          <cell r="C144" t="str">
            <v>ML</v>
          </cell>
          <cell r="D144">
            <v>4250</v>
          </cell>
          <cell r="E144">
            <v>807.5</v>
          </cell>
          <cell r="F144">
            <v>5057.5</v>
          </cell>
          <cell r="G144">
            <v>0.14499999999999999</v>
          </cell>
        </row>
        <row r="145">
          <cell r="B145" t="str">
            <v>CABLE THHN-THWN 4</v>
          </cell>
          <cell r="C145" t="str">
            <v>ML</v>
          </cell>
          <cell r="D145">
            <v>6890</v>
          </cell>
          <cell r="E145">
            <v>1309.0999999999999</v>
          </cell>
          <cell r="F145">
            <v>8199.1</v>
          </cell>
          <cell r="G145">
            <v>0.23200000000000001</v>
          </cell>
        </row>
        <row r="146">
          <cell r="B146" t="str">
            <v>CABLE THHN-THWN 2</v>
          </cell>
          <cell r="C146" t="str">
            <v>ML</v>
          </cell>
          <cell r="D146">
            <v>10323.241142857099</v>
          </cell>
          <cell r="E146">
            <v>1961.4158171428489</v>
          </cell>
          <cell r="F146">
            <v>12284.656959999949</v>
          </cell>
          <cell r="G146">
            <v>0.35599999999999998</v>
          </cell>
        </row>
        <row r="147">
          <cell r="B147" t="str">
            <v>CABLE THHN-THWN 1/0</v>
          </cell>
          <cell r="C147" t="str">
            <v>ML</v>
          </cell>
          <cell r="D147">
            <v>16598.2251428571</v>
          </cell>
          <cell r="E147">
            <v>3153.6627771428489</v>
          </cell>
          <cell r="F147">
            <v>19751.88791999995</v>
          </cell>
          <cell r="G147">
            <v>0.55600000000000005</v>
          </cell>
        </row>
        <row r="148">
          <cell r="B148" t="str">
            <v>CABLE THHN-THWN 2/0</v>
          </cell>
          <cell r="C148" t="str">
            <v>ML</v>
          </cell>
          <cell r="D148">
            <v>20993.6171428571</v>
          </cell>
          <cell r="E148">
            <v>3988.7872571428488</v>
          </cell>
          <cell r="F148">
            <v>24982.404399999949</v>
          </cell>
          <cell r="G148">
            <v>0.69099999999999995</v>
          </cell>
        </row>
        <row r="149">
          <cell r="B149" t="str">
            <v>CABLE THHN-THWN 4/0</v>
          </cell>
          <cell r="C149" t="str">
            <v>ML</v>
          </cell>
          <cell r="D149">
            <v>31624.7771428571</v>
          </cell>
          <cell r="E149">
            <v>6008.7076571428488</v>
          </cell>
          <cell r="F149">
            <v>37633.484799999947</v>
          </cell>
          <cell r="G149">
            <v>1.0720000000000001</v>
          </cell>
        </row>
        <row r="150">
          <cell r="B150" t="str">
            <v>CABLE ENCAUCHETADO BAJO CONTENIDO DE HALÓGENO LSHF</v>
          </cell>
          <cell r="C150" t="str">
            <v>ML</v>
          </cell>
          <cell r="D150">
            <v>6510</v>
          </cell>
          <cell r="E150">
            <v>1236.9000000000001</v>
          </cell>
          <cell r="F150">
            <v>7746.9</v>
          </cell>
          <cell r="G150">
            <v>0.1</v>
          </cell>
        </row>
        <row r="151">
          <cell r="B151" t="str">
            <v>TERMINALES, CONECTORES, PRENSAESTOPAS</v>
          </cell>
          <cell r="C151">
            <v>0</v>
          </cell>
          <cell r="D151">
            <v>0</v>
          </cell>
          <cell r="E151">
            <v>0</v>
          </cell>
          <cell r="F151">
            <v>0</v>
          </cell>
          <cell r="G151">
            <v>0</v>
          </cell>
        </row>
        <row r="152">
          <cell r="B152" t="str">
            <v>TERMINAL P/PONCHAR   8 AWG</v>
          </cell>
          <cell r="C152">
            <v>0</v>
          </cell>
          <cell r="D152">
            <v>1272</v>
          </cell>
          <cell r="E152">
            <v>241.68</v>
          </cell>
          <cell r="F152">
            <v>1513.68</v>
          </cell>
          <cell r="G152">
            <v>0.05</v>
          </cell>
        </row>
        <row r="153">
          <cell r="B153" t="str">
            <v>TERMINAL P/PONCHAR 1/0 AWG</v>
          </cell>
          <cell r="C153">
            <v>0</v>
          </cell>
          <cell r="D153">
            <v>5300</v>
          </cell>
          <cell r="E153">
            <v>1007</v>
          </cell>
          <cell r="F153">
            <v>6307</v>
          </cell>
          <cell r="G153">
            <v>0.05</v>
          </cell>
        </row>
        <row r="154">
          <cell r="B154" t="str">
            <v>TERMINAL P/PONCHAR 10  AWG</v>
          </cell>
          <cell r="C154">
            <v>0</v>
          </cell>
          <cell r="D154">
            <v>742</v>
          </cell>
          <cell r="E154">
            <v>140.97999999999999</v>
          </cell>
          <cell r="F154">
            <v>882.98</v>
          </cell>
          <cell r="G154">
            <v>0</v>
          </cell>
        </row>
        <row r="155">
          <cell r="B155" t="str">
            <v>TERMINAL P/PONCHAR 2 AWG</v>
          </cell>
          <cell r="C155">
            <v>0</v>
          </cell>
          <cell r="D155">
            <v>2438</v>
          </cell>
          <cell r="E155">
            <v>463.22</v>
          </cell>
          <cell r="F155">
            <v>2901.2200000000003</v>
          </cell>
          <cell r="G155">
            <v>0.05</v>
          </cell>
        </row>
        <row r="156">
          <cell r="B156" t="str">
            <v>TERMINAL P/PONCHAR 2/0 AWG</v>
          </cell>
          <cell r="C156">
            <v>0</v>
          </cell>
          <cell r="D156">
            <v>6360</v>
          </cell>
          <cell r="E156">
            <v>1208.4000000000001</v>
          </cell>
          <cell r="F156">
            <v>7568.4</v>
          </cell>
          <cell r="G156">
            <v>0</v>
          </cell>
        </row>
        <row r="157">
          <cell r="B157" t="str">
            <v>TERMINAL P/PONCHAR 4 AWG</v>
          </cell>
          <cell r="C157">
            <v>0</v>
          </cell>
          <cell r="D157">
            <v>1537</v>
          </cell>
          <cell r="E157">
            <v>292.03000000000003</v>
          </cell>
          <cell r="F157">
            <v>1829.03</v>
          </cell>
          <cell r="G157">
            <v>0</v>
          </cell>
        </row>
        <row r="158">
          <cell r="B158" t="str">
            <v>TERMINAL P/PONCHAR 4/0 AWG</v>
          </cell>
          <cell r="C158">
            <v>0</v>
          </cell>
          <cell r="D158">
            <v>9540</v>
          </cell>
          <cell r="E158">
            <v>1812.6</v>
          </cell>
          <cell r="F158">
            <v>11352.6</v>
          </cell>
          <cell r="G158">
            <v>0.05</v>
          </cell>
        </row>
        <row r="159">
          <cell r="B159" t="str">
            <v>TERMINAL P/PONCHAR 6 AWG</v>
          </cell>
          <cell r="C159">
            <v>0</v>
          </cell>
          <cell r="D159">
            <v>1378</v>
          </cell>
          <cell r="E159">
            <v>261.82</v>
          </cell>
          <cell r="F159">
            <v>1639.82</v>
          </cell>
          <cell r="G159">
            <v>0.05</v>
          </cell>
        </row>
        <row r="160">
          <cell r="B160" t="str">
            <v>CONECTOR 3M AUTODESFORRE 560 AZUL</v>
          </cell>
          <cell r="C160">
            <v>0</v>
          </cell>
          <cell r="D160">
            <v>463.22</v>
          </cell>
          <cell r="E160">
            <v>88.011800000000008</v>
          </cell>
          <cell r="F160">
            <v>551.23180000000002</v>
          </cell>
          <cell r="G160">
            <v>0</v>
          </cell>
        </row>
        <row r="161">
          <cell r="B161" t="str">
            <v>CONECTOR 3M AUTODESFORRE 562 AMARILL</v>
          </cell>
          <cell r="C161">
            <v>0</v>
          </cell>
          <cell r="D161">
            <v>661.44</v>
          </cell>
          <cell r="E161">
            <v>125.67360000000001</v>
          </cell>
          <cell r="F161">
            <v>787.11360000000002</v>
          </cell>
          <cell r="G161">
            <v>0</v>
          </cell>
        </row>
        <row r="162">
          <cell r="B162" t="str">
            <v>Conector a la bandeja portacables del cable de puesta a tierra..</v>
          </cell>
          <cell r="C162">
            <v>0</v>
          </cell>
          <cell r="D162">
            <v>5300</v>
          </cell>
          <cell r="E162">
            <v>1007</v>
          </cell>
          <cell r="F162">
            <v>6307</v>
          </cell>
          <cell r="G162">
            <v>0</v>
          </cell>
        </row>
        <row r="163">
          <cell r="B163" t="str">
            <v>CONECTOR RECTO 1" USA COOPEX</v>
          </cell>
          <cell r="C163">
            <v>0</v>
          </cell>
          <cell r="D163">
            <v>5027.6388888888896</v>
          </cell>
          <cell r="E163">
            <v>955.25138888888898</v>
          </cell>
          <cell r="F163">
            <v>5982.8902777777785</v>
          </cell>
          <cell r="G163">
            <v>0</v>
          </cell>
        </row>
        <row r="164">
          <cell r="B164" t="str">
            <v>CONECTOR RESORTE AZUL 12-16</v>
          </cell>
          <cell r="C164">
            <v>0</v>
          </cell>
          <cell r="D164">
            <v>2014</v>
          </cell>
          <cell r="E164">
            <v>382.66</v>
          </cell>
          <cell r="F164">
            <v>2396.66</v>
          </cell>
          <cell r="G164">
            <v>0</v>
          </cell>
        </row>
        <row r="165">
          <cell r="B165" t="str">
            <v>CONECTOR RESORTE AZUL/GRIS 14-6 3M</v>
          </cell>
          <cell r="C165">
            <v>0</v>
          </cell>
          <cell r="D165">
            <v>906.30000000000007</v>
          </cell>
          <cell r="E165">
            <v>172.197</v>
          </cell>
          <cell r="F165">
            <v>1078.4970000000001</v>
          </cell>
          <cell r="G165">
            <v>0</v>
          </cell>
        </row>
        <row r="166">
          <cell r="B166" t="str">
            <v>CONECTOR RESORTE NAR/AZUL 22-12 3M</v>
          </cell>
          <cell r="C166">
            <v>0</v>
          </cell>
          <cell r="D166">
            <v>377.36</v>
          </cell>
          <cell r="E166">
            <v>71.698400000000007</v>
          </cell>
          <cell r="F166">
            <v>449.05840000000001</v>
          </cell>
          <cell r="G166">
            <v>0</v>
          </cell>
        </row>
        <row r="167">
          <cell r="B167" t="str">
            <v>CONECTOR RESORTE ROJO/AMA 16-10 3M</v>
          </cell>
          <cell r="C167" t="str">
            <v>UN</v>
          </cell>
          <cell r="D167">
            <v>885.741379310345</v>
          </cell>
          <cell r="E167">
            <v>168.29086206896554</v>
          </cell>
          <cell r="F167">
            <v>1054.0322413793106</v>
          </cell>
          <cell r="G167">
            <v>0.03</v>
          </cell>
        </row>
        <row r="168">
          <cell r="B168" t="str">
            <v>CONECTOR TIERRA GRIFEQUIP  CM585327</v>
          </cell>
          <cell r="C168" t="str">
            <v>UN</v>
          </cell>
          <cell r="D168">
            <v>13186.034482758621</v>
          </cell>
          <cell r="E168">
            <v>2505.346551724138</v>
          </cell>
          <cell r="F168">
            <v>15691.38103448276</v>
          </cell>
          <cell r="G168">
            <v>0.15</v>
          </cell>
        </row>
        <row r="169">
          <cell r="B169" t="str">
            <v>LAMINA UNION ED275 EZ   CM558221</v>
          </cell>
          <cell r="C169" t="str">
            <v>UN</v>
          </cell>
          <cell r="D169">
            <v>4009.2672413793107</v>
          </cell>
          <cell r="E169">
            <v>761.76077586206907</v>
          </cell>
          <cell r="F169">
            <v>4771.0280172413795</v>
          </cell>
          <cell r="G169">
            <v>0.13</v>
          </cell>
        </row>
        <row r="170">
          <cell r="B170" t="str">
            <v>Prensa estopa de 1/2".</v>
          </cell>
          <cell r="C170">
            <v>0</v>
          </cell>
          <cell r="D170">
            <v>2590</v>
          </cell>
          <cell r="E170">
            <v>492.1</v>
          </cell>
          <cell r="F170">
            <v>3082.1</v>
          </cell>
          <cell r="G170">
            <v>0</v>
          </cell>
        </row>
        <row r="171">
          <cell r="B171" t="str">
            <v>PRENSA ESTOPA DEXSON 1 1/8" PG29</v>
          </cell>
          <cell r="C171">
            <v>0</v>
          </cell>
          <cell r="D171">
            <v>2014</v>
          </cell>
          <cell r="E171">
            <v>382.66</v>
          </cell>
          <cell r="F171">
            <v>2396.66</v>
          </cell>
          <cell r="G171">
            <v>0</v>
          </cell>
        </row>
        <row r="172">
          <cell r="B172" t="str">
            <v>PRENSA ESTOPA DEXSON 1/2 PG13.5</v>
          </cell>
          <cell r="C172" t="str">
            <v>UN</v>
          </cell>
          <cell r="D172">
            <v>1468.6206896551701</v>
          </cell>
          <cell r="E172">
            <v>279.03793103448231</v>
          </cell>
          <cell r="F172">
            <v>1747.6586206896523</v>
          </cell>
          <cell r="G172">
            <v>0.1</v>
          </cell>
        </row>
        <row r="173">
          <cell r="B173" t="str">
            <v>PRENSA ESTOPA DEXSON 1/4 PG7</v>
          </cell>
          <cell r="C173">
            <v>0</v>
          </cell>
          <cell r="D173">
            <v>413.40000000000003</v>
          </cell>
          <cell r="E173">
            <v>78.546000000000006</v>
          </cell>
          <cell r="F173">
            <v>491.94600000000003</v>
          </cell>
          <cell r="G173">
            <v>0</v>
          </cell>
        </row>
        <row r="174">
          <cell r="B174" t="str">
            <v>PRENSA ESTOPA DEXSON 3/4 PG21</v>
          </cell>
          <cell r="C174">
            <v>0</v>
          </cell>
          <cell r="D174">
            <v>1791.4</v>
          </cell>
          <cell r="E174">
            <v>340.36600000000004</v>
          </cell>
          <cell r="F174">
            <v>2131.7660000000001</v>
          </cell>
          <cell r="G174">
            <v>0</v>
          </cell>
        </row>
        <row r="175">
          <cell r="B175" t="str">
            <v>PRENSA ESTOPA DEXSON 3/8 PG11</v>
          </cell>
          <cell r="C175">
            <v>0</v>
          </cell>
          <cell r="D175">
            <v>901</v>
          </cell>
          <cell r="E175">
            <v>171.19</v>
          </cell>
          <cell r="F175">
            <v>1072.19</v>
          </cell>
          <cell r="G175">
            <v>0</v>
          </cell>
        </row>
        <row r="176">
          <cell r="B176" t="str">
            <v>PRENSA ESTOPA DEXSON 5/16 PG9</v>
          </cell>
          <cell r="C176">
            <v>0</v>
          </cell>
          <cell r="D176">
            <v>736.7</v>
          </cell>
          <cell r="E176">
            <v>139.97300000000001</v>
          </cell>
          <cell r="F176">
            <v>876.673</v>
          </cell>
          <cell r="G176">
            <v>0</v>
          </cell>
        </row>
        <row r="177">
          <cell r="B177" t="str">
            <v>PRENSA ESTOPA DEXSON 5/8 PG16</v>
          </cell>
          <cell r="C177">
            <v>0</v>
          </cell>
          <cell r="D177">
            <v>1113</v>
          </cell>
          <cell r="E177">
            <v>211.47</v>
          </cell>
          <cell r="F177">
            <v>1324.47</v>
          </cell>
          <cell r="G177">
            <v>0</v>
          </cell>
        </row>
        <row r="178">
          <cell r="B178" t="str">
            <v>CONECTOR TUBULAR COBRE N°2/0</v>
          </cell>
          <cell r="C178" t="str">
            <v>UN</v>
          </cell>
          <cell r="D178">
            <v>9700</v>
          </cell>
          <cell r="E178">
            <v>1843</v>
          </cell>
          <cell r="F178">
            <v>11543</v>
          </cell>
          <cell r="G178">
            <v>0</v>
          </cell>
        </row>
        <row r="179">
          <cell r="B179">
            <v>0</v>
          </cell>
          <cell r="C179">
            <v>0</v>
          </cell>
          <cell r="D179">
            <v>0</v>
          </cell>
          <cell r="E179">
            <v>0</v>
          </cell>
          <cell r="F179">
            <v>0</v>
          </cell>
          <cell r="G179">
            <v>0</v>
          </cell>
        </row>
        <row r="180">
          <cell r="B180" t="str">
            <v>CAJAS METÁLICAS</v>
          </cell>
          <cell r="C180">
            <v>0</v>
          </cell>
          <cell r="D180">
            <v>0</v>
          </cell>
          <cell r="E180">
            <v>0</v>
          </cell>
          <cell r="F180">
            <v>0</v>
          </cell>
          <cell r="G180">
            <v>0</v>
          </cell>
        </row>
        <row r="181">
          <cell r="B181" t="str">
            <v>CAJA EMPALME 13x13x8</v>
          </cell>
          <cell r="C181" t="str">
            <v>UN</v>
          </cell>
          <cell r="D181">
            <v>7897</v>
          </cell>
          <cell r="E181">
            <v>1500.43</v>
          </cell>
          <cell r="F181">
            <v>9397.43</v>
          </cell>
          <cell r="G181">
            <v>0.25</v>
          </cell>
        </row>
        <row r="182">
          <cell r="B182" t="str">
            <v>CAJA EMPALME 15x15x10 C/BISAGRA TROQ</v>
          </cell>
          <cell r="C182" t="str">
            <v>UN</v>
          </cell>
          <cell r="D182">
            <v>13785.088</v>
          </cell>
          <cell r="E182">
            <v>2619.1667200000002</v>
          </cell>
          <cell r="F182">
            <v>16404.254720000001</v>
          </cell>
          <cell r="G182">
            <v>0.28999999999999998</v>
          </cell>
        </row>
        <row r="183">
          <cell r="B183" t="str">
            <v>CAJA EMPALME 20x20x10 C/BISAGRA TROQ</v>
          </cell>
          <cell r="C183" t="str">
            <v>UN</v>
          </cell>
          <cell r="D183">
            <v>19272.326399999998</v>
          </cell>
          <cell r="E183">
            <v>3661.7420159999997</v>
          </cell>
          <cell r="F183">
            <v>22934.068415999998</v>
          </cell>
          <cell r="G183">
            <v>0.4</v>
          </cell>
        </row>
        <row r="184">
          <cell r="B184" t="str">
            <v>CAJA EMPALME 20x20x15 C/BISAGRA TROQ</v>
          </cell>
          <cell r="C184" t="str">
            <v>UN</v>
          </cell>
          <cell r="D184">
            <v>19272.326399999998</v>
          </cell>
          <cell r="E184">
            <v>3661.7420159999997</v>
          </cell>
          <cell r="F184">
            <v>22934.068415999998</v>
          </cell>
          <cell r="G184">
            <v>0.5</v>
          </cell>
        </row>
        <row r="185">
          <cell r="B185" t="str">
            <v>CAJA EMPALME 25x25x10 C/BISAGRA TROQ</v>
          </cell>
          <cell r="C185" t="str">
            <v>UN</v>
          </cell>
          <cell r="D185">
            <v>23421.23</v>
          </cell>
          <cell r="E185">
            <v>4450.0337</v>
          </cell>
          <cell r="F185">
            <v>27871.2637</v>
          </cell>
          <cell r="G185">
            <v>0.625</v>
          </cell>
        </row>
        <row r="186">
          <cell r="B186" t="str">
            <v>CAJA EMPALME 25x25x15 C/BISAGRA TROQ</v>
          </cell>
          <cell r="C186" t="str">
            <v>UN</v>
          </cell>
          <cell r="D186">
            <v>367700</v>
          </cell>
          <cell r="E186">
            <v>69863</v>
          </cell>
          <cell r="F186">
            <v>437563</v>
          </cell>
          <cell r="G186">
            <v>0.625</v>
          </cell>
        </row>
        <row r="187">
          <cell r="B187" t="str">
            <v>CAJA EMPALME 30x30x10</v>
          </cell>
          <cell r="C187" t="str">
            <v>UN</v>
          </cell>
          <cell r="D187">
            <v>28373.147199999999</v>
          </cell>
          <cell r="E187">
            <v>5390.8979680000002</v>
          </cell>
          <cell r="F187">
            <v>33764.045167999997</v>
          </cell>
          <cell r="G187">
            <v>0.8</v>
          </cell>
        </row>
        <row r="188">
          <cell r="B188" t="str">
            <v>CAJA EMPALME 30x30x15</v>
          </cell>
          <cell r="C188" t="str">
            <v>UN</v>
          </cell>
          <cell r="D188">
            <v>29979.174400000004</v>
          </cell>
          <cell r="E188">
            <v>5696.0431360000011</v>
          </cell>
          <cell r="F188">
            <v>35675.217536000004</v>
          </cell>
          <cell r="G188">
            <v>0.9</v>
          </cell>
        </row>
        <row r="189">
          <cell r="B189" t="str">
            <v>CAJA EMPALME 40x40x15</v>
          </cell>
          <cell r="C189" t="str">
            <v>UN</v>
          </cell>
          <cell r="D189">
            <v>41756.707200000004</v>
          </cell>
          <cell r="E189">
            <v>7933.7743680000012</v>
          </cell>
          <cell r="F189">
            <v>49690.481568000003</v>
          </cell>
          <cell r="G189">
            <v>1.2</v>
          </cell>
        </row>
        <row r="190">
          <cell r="B190" t="str">
            <v>CAJA METALICA 12x12x5 cm GRIS TEXTURIZADO.</v>
          </cell>
          <cell r="C190" t="str">
            <v>UN</v>
          </cell>
          <cell r="D190">
            <v>13939.655172413701</v>
          </cell>
          <cell r="E190">
            <v>2648.5344827586032</v>
          </cell>
          <cell r="F190">
            <v>16588.189655172304</v>
          </cell>
          <cell r="G190">
            <v>0.35</v>
          </cell>
        </row>
        <row r="191">
          <cell r="B191" t="str">
            <v>CAJA ARRANCADOR 40X30X20 TERCOL CA-40</v>
          </cell>
          <cell r="C191" t="str">
            <v>UN</v>
          </cell>
          <cell r="D191">
            <v>144200</v>
          </cell>
          <cell r="E191">
            <v>27398</v>
          </cell>
          <cell r="F191">
            <v>171598</v>
          </cell>
          <cell r="G191">
            <v>5</v>
          </cell>
        </row>
        <row r="192">
          <cell r="B192" t="str">
            <v>CAJA PVC 2''x4"</v>
          </cell>
          <cell r="C192" t="str">
            <v>UN</v>
          </cell>
          <cell r="D192">
            <v>913.79310344827593</v>
          </cell>
          <cell r="E192">
            <v>173.62068965517244</v>
          </cell>
          <cell r="F192">
            <v>1087.4137931034484</v>
          </cell>
          <cell r="G192">
            <v>0.15</v>
          </cell>
        </row>
        <row r="193">
          <cell r="B193" t="str">
            <v>CAJA PVC 4''x4"</v>
          </cell>
          <cell r="C193" t="str">
            <v>UN</v>
          </cell>
          <cell r="D193">
            <v>1096.5517241379312</v>
          </cell>
          <cell r="E193">
            <v>208.34482758620692</v>
          </cell>
          <cell r="F193">
            <v>1304.8965517241381</v>
          </cell>
          <cell r="G193">
            <v>0.25</v>
          </cell>
        </row>
        <row r="194">
          <cell r="B194" t="str">
            <v>TAPAFLUX PVC</v>
          </cell>
          <cell r="C194" t="str">
            <v>UN</v>
          </cell>
          <cell r="D194">
            <v>548.27586206896558</v>
          </cell>
          <cell r="E194">
            <v>104.17241379310346</v>
          </cell>
          <cell r="F194">
            <v>652.44827586206907</v>
          </cell>
          <cell r="G194">
            <v>0.05</v>
          </cell>
        </row>
        <row r="195">
          <cell r="B195" t="str">
            <v>CAJA RAWELT 2x4 2 SALIDAS DE 1"</v>
          </cell>
          <cell r="C195" t="str">
            <v>UN</v>
          </cell>
          <cell r="D195">
            <v>12386.3968</v>
          </cell>
          <cell r="E195">
            <v>2353.4153920000003</v>
          </cell>
          <cell r="F195">
            <v>14739.812192000001</v>
          </cell>
          <cell r="G195">
            <v>0.15</v>
          </cell>
        </row>
        <row r="196">
          <cell r="B196" t="str">
            <v>CAJA RAWELT 2x4 2 SALIDAS DE 3/4</v>
          </cell>
          <cell r="C196" t="str">
            <v>UN</v>
          </cell>
          <cell r="D196">
            <v>14671.293103448201</v>
          </cell>
          <cell r="E196">
            <v>2787.5456896551582</v>
          </cell>
          <cell r="F196">
            <v>17458.838793103358</v>
          </cell>
          <cell r="G196">
            <v>0.5</v>
          </cell>
        </row>
        <row r="197">
          <cell r="B197" t="str">
            <v>CAJA RAWELT 2x4 3 SALIDAS DE 1"</v>
          </cell>
          <cell r="C197" t="str">
            <v>UN</v>
          </cell>
          <cell r="D197">
            <v>12386.3968</v>
          </cell>
          <cell r="E197">
            <v>2353.4153920000003</v>
          </cell>
          <cell r="F197">
            <v>14739.812192000001</v>
          </cell>
          <cell r="G197">
            <v>0.15</v>
          </cell>
        </row>
        <row r="198">
          <cell r="B198" t="str">
            <v>CAJA RAWELT 2x4 3 SALIDAS DE 1/2</v>
          </cell>
          <cell r="C198">
            <v>0</v>
          </cell>
          <cell r="D198">
            <v>10481.439</v>
          </cell>
          <cell r="E198">
            <v>1991.4734100000001</v>
          </cell>
          <cell r="F198">
            <v>12472.912410000001</v>
          </cell>
          <cell r="G198">
            <v>0.15</v>
          </cell>
        </row>
        <row r="199">
          <cell r="B199" t="str">
            <v>CAJA RAWELT 2x4 3 SALIDAS DE 3/4</v>
          </cell>
          <cell r="C199">
            <v>0</v>
          </cell>
          <cell r="D199">
            <v>15910.955</v>
          </cell>
          <cell r="E199">
            <v>3023.0814500000001</v>
          </cell>
          <cell r="F199">
            <v>18934.03645</v>
          </cell>
          <cell r="G199">
            <v>0.15</v>
          </cell>
        </row>
        <row r="200">
          <cell r="B200" t="str">
            <v>CAJA RAWELT 2x4 4 SALIDAS DE 1"</v>
          </cell>
          <cell r="C200">
            <v>0</v>
          </cell>
          <cell r="D200">
            <v>12386.3968</v>
          </cell>
          <cell r="E200">
            <v>2353.4153920000003</v>
          </cell>
          <cell r="F200">
            <v>14739.812192000001</v>
          </cell>
          <cell r="G200">
            <v>0.15</v>
          </cell>
        </row>
        <row r="201">
          <cell r="B201" t="str">
            <v>CAJA RAWELT 2x4 4 SALIDAS DE 1/2</v>
          </cell>
          <cell r="C201">
            <v>0</v>
          </cell>
          <cell r="D201">
            <v>10825.674000000001</v>
          </cell>
          <cell r="E201">
            <v>2056.87806</v>
          </cell>
          <cell r="F201">
            <v>12882.552060000002</v>
          </cell>
          <cell r="G201">
            <v>0.15</v>
          </cell>
        </row>
        <row r="202">
          <cell r="B202" t="str">
            <v>CAJA RAWELT 2x4 4 SALIDAS DE 3/4</v>
          </cell>
          <cell r="C202">
            <v>0</v>
          </cell>
          <cell r="D202">
            <v>10643.057200000001</v>
          </cell>
          <cell r="E202">
            <v>2022.1808680000001</v>
          </cell>
          <cell r="F202">
            <v>12665.238068000001</v>
          </cell>
          <cell r="G202">
            <v>0.15</v>
          </cell>
        </row>
        <row r="203">
          <cell r="B203" t="str">
            <v>CAJA RAWELT 4x4 2 SALIDAS DE 1/2</v>
          </cell>
          <cell r="C203">
            <v>0</v>
          </cell>
          <cell r="D203">
            <v>20582.613600000004</v>
          </cell>
          <cell r="E203">
            <v>3910.6965840000007</v>
          </cell>
          <cell r="F203">
            <v>24493.310184000005</v>
          </cell>
          <cell r="G203">
            <v>0.3</v>
          </cell>
        </row>
        <row r="204">
          <cell r="B204" t="str">
            <v>CAJA RAWELT 4x4 3 SALIDAS DE 1/2</v>
          </cell>
          <cell r="C204">
            <v>0</v>
          </cell>
          <cell r="D204">
            <v>20582.613600000004</v>
          </cell>
          <cell r="E204">
            <v>3910.6965840000007</v>
          </cell>
          <cell r="F204">
            <v>24493.310184000005</v>
          </cell>
          <cell r="G204">
            <v>0.3</v>
          </cell>
        </row>
        <row r="205">
          <cell r="B205" t="str">
            <v>CAJA RAWELT 4x4 3 SALIDAS DE 3/4</v>
          </cell>
          <cell r="C205">
            <v>0</v>
          </cell>
          <cell r="D205">
            <v>21010.938399999999</v>
          </cell>
          <cell r="E205">
            <v>3992.0782959999997</v>
          </cell>
          <cell r="F205">
            <v>25003.016695999999</v>
          </cell>
          <cell r="G205">
            <v>0.3</v>
          </cell>
        </row>
        <row r="206">
          <cell r="B206" t="str">
            <v>CAJA RAWELT 4x4 4 SALIDAS DE 1/2</v>
          </cell>
          <cell r="C206">
            <v>0</v>
          </cell>
          <cell r="D206">
            <v>20581.914000000004</v>
          </cell>
          <cell r="E206">
            <v>3910.5636600000007</v>
          </cell>
          <cell r="F206">
            <v>24492.477660000004</v>
          </cell>
          <cell r="G206">
            <v>0.3</v>
          </cell>
        </row>
        <row r="207">
          <cell r="B207" t="str">
            <v>CAJA RAWELT 4x4 4 SALIDAS DE 3/4</v>
          </cell>
          <cell r="C207">
            <v>0</v>
          </cell>
          <cell r="D207">
            <v>21010.938399999999</v>
          </cell>
          <cell r="E207">
            <v>3992.0782959999997</v>
          </cell>
          <cell r="F207">
            <v>25003.016695999999</v>
          </cell>
          <cell r="G207">
            <v>0.3</v>
          </cell>
        </row>
        <row r="208">
          <cell r="B208" t="str">
            <v>TAPA RAWELT 2X4 LISA</v>
          </cell>
          <cell r="C208" t="str">
            <v>UN</v>
          </cell>
          <cell r="D208">
            <v>3664.3611111111118</v>
          </cell>
          <cell r="E208">
            <v>696.22861111111126</v>
          </cell>
          <cell r="F208">
            <v>4360.5897222222229</v>
          </cell>
          <cell r="G208">
            <v>0.1</v>
          </cell>
        </row>
        <row r="209">
          <cell r="B209" t="str">
            <v>TAPA RAWELT 4X4 LISA</v>
          </cell>
          <cell r="C209" t="str">
            <v>UN</v>
          </cell>
          <cell r="D209">
            <v>5022.2800000000007</v>
          </cell>
          <cell r="E209">
            <v>954.23320000000012</v>
          </cell>
          <cell r="F209">
            <v>5976.5132000000012</v>
          </cell>
          <cell r="G209">
            <v>0.15</v>
          </cell>
        </row>
        <row r="210">
          <cell r="B210" t="str">
            <v>CAJA ARRANCADOR 30X20X16 TERCOL CA-40</v>
          </cell>
          <cell r="C210" t="str">
            <v>UN</v>
          </cell>
          <cell r="D210">
            <v>96000</v>
          </cell>
          <cell r="E210">
            <v>18240</v>
          </cell>
          <cell r="F210">
            <v>114240</v>
          </cell>
          <cell r="G210">
            <v>0.15</v>
          </cell>
        </row>
        <row r="211">
          <cell r="B211" t="str">
            <v>ILUMINACIÓN</v>
          </cell>
          <cell r="C211">
            <v>0</v>
          </cell>
          <cell r="D211">
            <v>0</v>
          </cell>
          <cell r="E211">
            <v>0</v>
          </cell>
          <cell r="F211">
            <v>0</v>
          </cell>
          <cell r="G211">
            <v>0</v>
          </cell>
        </row>
        <row r="212">
          <cell r="B212" t="str">
            <v>Luminaria de emergencia de 11W, 120V de mínimo 600 lumens por 1 hora.</v>
          </cell>
          <cell r="C212">
            <v>0</v>
          </cell>
          <cell r="D212">
            <v>63600</v>
          </cell>
          <cell r="E212">
            <v>12084</v>
          </cell>
          <cell r="F212">
            <v>75684</v>
          </cell>
          <cell r="G212">
            <v>0</v>
          </cell>
        </row>
        <row r="213">
          <cell r="B213" t="str">
            <v>LUM.ANTIH 4X54 CH IMPORT/BTO ELECTR.UNIV/ALP/IP65/PANT ACR CON TUBOS</v>
          </cell>
          <cell r="C213" t="str">
            <v>UN</v>
          </cell>
          <cell r="D213">
            <v>297605.60000000003</v>
          </cell>
          <cell r="E213">
            <v>56545.064000000006</v>
          </cell>
          <cell r="F213">
            <v>354150.66400000005</v>
          </cell>
          <cell r="G213">
            <v>9</v>
          </cell>
        </row>
        <row r="214">
          <cell r="B214" t="str">
            <v>Luminaria ambientes limpios hermética 30x120cm 2x32W T8.</v>
          </cell>
          <cell r="C214" t="str">
            <v>Un</v>
          </cell>
          <cell r="D214">
            <v>312580</v>
          </cell>
          <cell r="E214">
            <v>59390.2</v>
          </cell>
          <cell r="F214">
            <v>371970.2</v>
          </cell>
          <cell r="G214">
            <v>2</v>
          </cell>
        </row>
        <row r="215">
          <cell r="B215" t="str">
            <v>LUM.ANTIH 6X54 CH IMPORT/BTO ELECTR.UNIV/ALP/IP65/PANT ACR CON TUBOS</v>
          </cell>
          <cell r="C215" t="str">
            <v>UN</v>
          </cell>
          <cell r="D215">
            <v>349285.9</v>
          </cell>
          <cell r="E215">
            <v>66364.321000000011</v>
          </cell>
          <cell r="F215">
            <v>415650.22100000002</v>
          </cell>
          <cell r="G215">
            <v>13</v>
          </cell>
        </row>
        <row r="216">
          <cell r="B216" t="str">
            <v>LUM.ANTIH 2X54 IMPORT/CH ALHAMA/BTO ELECTR.UNIV CON TUBOS</v>
          </cell>
          <cell r="C216" t="str">
            <v>UN</v>
          </cell>
          <cell r="D216">
            <v>91880.98275862071</v>
          </cell>
          <cell r="E216">
            <v>17457.386724137934</v>
          </cell>
          <cell r="F216">
            <v>109338.36948275864</v>
          </cell>
          <cell r="G216">
            <v>5</v>
          </cell>
        </row>
        <row r="217">
          <cell r="B217" t="str">
            <v>LUM.ANTIH 2X28 IMPORT/CH ALHAMA/BTO ELECTR.UNIV CON TUBOS</v>
          </cell>
          <cell r="C217" t="str">
            <v>UN</v>
          </cell>
          <cell r="D217">
            <v>129941.16</v>
          </cell>
          <cell r="E217">
            <v>24688.820400000001</v>
          </cell>
          <cell r="F217">
            <v>154629.9804</v>
          </cell>
          <cell r="G217">
            <v>5</v>
          </cell>
        </row>
        <row r="218">
          <cell r="B218" t="str">
            <v>LUM.ANTIH 2X54 IMPORT/CH ALHAMA/BTO ELECTR.UNIV CON TUBOS BEGUELLI</v>
          </cell>
          <cell r="C218" t="str">
            <v>UN</v>
          </cell>
          <cell r="D218">
            <v>146099.9827586207</v>
          </cell>
          <cell r="E218">
            <v>27758.996724137931</v>
          </cell>
          <cell r="F218">
            <v>173858.97948275862</v>
          </cell>
          <cell r="G218">
            <v>5</v>
          </cell>
        </row>
        <row r="219">
          <cell r="B219" t="str">
            <v>LUM.ANTIH 2X28 IMPORT/CH ALHAMA/BTO ELECTR.UNIV CON TUBOS BEGUELLI</v>
          </cell>
          <cell r="C219" t="str">
            <v>UN</v>
          </cell>
          <cell r="D219">
            <v>126099.982758621</v>
          </cell>
          <cell r="E219">
            <v>23958.996724137989</v>
          </cell>
          <cell r="F219">
            <v>150058.97948275899</v>
          </cell>
          <cell r="G219">
            <v>5</v>
          </cell>
        </row>
        <row r="220">
          <cell r="B220" t="str">
            <v>LUM.ANTIH 1X14 IMPORT/CH ALHAMA/BTO ELECTR.UNIV CON TUBOS</v>
          </cell>
          <cell r="C220" t="str">
            <v>UN</v>
          </cell>
          <cell r="D220">
            <v>85584.948275862087</v>
          </cell>
          <cell r="E220">
            <v>16261.140172413796</v>
          </cell>
          <cell r="F220">
            <v>101846.08844827588</v>
          </cell>
          <cell r="G220">
            <v>2.5</v>
          </cell>
        </row>
        <row r="221">
          <cell r="B221" t="str">
            <v>LUM.ANTIH 1X28 IMPORT/CH ALHAMA/BTO ELECTR.UNIV CON TUBOS</v>
          </cell>
          <cell r="C221" t="str">
            <v>UN</v>
          </cell>
          <cell r="D221">
            <v>117028.24</v>
          </cell>
          <cell r="E221">
            <v>22235.365600000001</v>
          </cell>
          <cell r="F221">
            <v>139263.60560000001</v>
          </cell>
          <cell r="G221">
            <v>2.5</v>
          </cell>
        </row>
        <row r="222">
          <cell r="B222" t="str">
            <v>LUM.POCKET 60X60/INC 4X14W/MARCO EXTERI./ACRILICO/OPAL/RETIL CON TUBOS</v>
          </cell>
          <cell r="C222" t="str">
            <v>UN</v>
          </cell>
          <cell r="D222">
            <v>161834.58620689658</v>
          </cell>
          <cell r="E222">
            <v>30748.57137931035</v>
          </cell>
          <cell r="F222">
            <v>192583.15758620691</v>
          </cell>
          <cell r="G222">
            <v>5</v>
          </cell>
        </row>
        <row r="223">
          <cell r="B223" t="str">
            <v>LUM.POCKET 60X60/INC 4X24W/MARCO EXTERI./ACRILICO/OPAL/RETIL CON TUBOS</v>
          </cell>
          <cell r="C223" t="str">
            <v>UN</v>
          </cell>
          <cell r="D223">
            <v>183860.65517241383</v>
          </cell>
          <cell r="E223">
            <v>34933.524482758628</v>
          </cell>
          <cell r="F223">
            <v>218794.17965517245</v>
          </cell>
          <cell r="G223">
            <v>5</v>
          </cell>
        </row>
        <row r="224">
          <cell r="B224" t="str">
            <v>LUM.POCKET 30X120/INC 2X28/ACRILICO/OPAL/RETILAP CON TUBOS</v>
          </cell>
          <cell r="C224" t="str">
            <v>UN</v>
          </cell>
          <cell r="D224">
            <v>125935.31034482759</v>
          </cell>
          <cell r="E224">
            <v>23927.708965517242</v>
          </cell>
          <cell r="F224">
            <v>149863.01931034483</v>
          </cell>
          <cell r="G224">
            <v>5</v>
          </cell>
        </row>
        <row r="225">
          <cell r="B225" t="str">
            <v>LUM.POCKET 30X120/INC 2X54/ACRILICO/OPAL/RETILAP CON TUBOS</v>
          </cell>
          <cell r="C225" t="str">
            <v>UN</v>
          </cell>
          <cell r="D225">
            <v>125935.31034482759</v>
          </cell>
          <cell r="E225">
            <v>23927.708965517242</v>
          </cell>
          <cell r="F225">
            <v>149863.01931034483</v>
          </cell>
          <cell r="G225">
            <v>5</v>
          </cell>
        </row>
        <row r="226">
          <cell r="B226" t="str">
            <v>BTO EMERGENCIA BODINE/LP550/T5-T8</v>
          </cell>
          <cell r="C226" t="str">
            <v>UN</v>
          </cell>
          <cell r="D226">
            <v>167565.53448275899</v>
          </cell>
          <cell r="E226">
            <v>31837.451551724207</v>
          </cell>
          <cell r="F226">
            <v>199402.98603448318</v>
          </cell>
          <cell r="G226">
            <v>1.2</v>
          </cell>
        </row>
        <row r="227">
          <cell r="B227" t="str">
            <v>Panel led 30x120cm 120-277V</v>
          </cell>
          <cell r="C227" t="str">
            <v>Un</v>
          </cell>
          <cell r="D227">
            <v>209900</v>
          </cell>
          <cell r="E227">
            <v>39881</v>
          </cell>
          <cell r="F227">
            <v>249781</v>
          </cell>
          <cell r="G227">
            <v>3</v>
          </cell>
        </row>
        <row r="228">
          <cell r="B228" t="str">
            <v>Bala led redonda 24W 120-277V</v>
          </cell>
          <cell r="C228" t="str">
            <v>Un</v>
          </cell>
          <cell r="D228">
            <v>47000</v>
          </cell>
          <cell r="E228">
            <v>8930</v>
          </cell>
          <cell r="F228">
            <v>55930</v>
          </cell>
          <cell r="G228">
            <v>2</v>
          </cell>
        </row>
        <row r="229">
          <cell r="B229" t="str">
            <v>Marco para cielo falso panel 30x120cm</v>
          </cell>
          <cell r="C229" t="str">
            <v>Un</v>
          </cell>
          <cell r="D229">
            <v>12300</v>
          </cell>
          <cell r="E229">
            <v>2337</v>
          </cell>
          <cell r="F229">
            <v>14637</v>
          </cell>
          <cell r="G229">
            <v>0.5</v>
          </cell>
        </row>
        <row r="230">
          <cell r="B230" t="str">
            <v>Batería de emergencia para luminarias LED SL-60</v>
          </cell>
          <cell r="C230" t="str">
            <v>UN</v>
          </cell>
          <cell r="D230">
            <v>155000</v>
          </cell>
          <cell r="E230">
            <v>29450</v>
          </cell>
          <cell r="F230">
            <v>184450</v>
          </cell>
          <cell r="G230">
            <v>1</v>
          </cell>
        </row>
        <row r="231">
          <cell r="B231" t="str">
            <v>HERRAJES</v>
          </cell>
          <cell r="C231">
            <v>0</v>
          </cell>
          <cell r="D231">
            <v>0</v>
          </cell>
          <cell r="E231">
            <v>0</v>
          </cell>
          <cell r="F231">
            <v>0</v>
          </cell>
          <cell r="G231">
            <v>0</v>
          </cell>
        </row>
        <row r="232">
          <cell r="B232" t="str">
            <v>ESPARRAGO ROSCADA DE 3/8" GALV CALIENTE</v>
          </cell>
          <cell r="C232" t="str">
            <v>ML</v>
          </cell>
          <cell r="D232">
            <v>3106.8965517241381</v>
          </cell>
          <cell r="E232">
            <v>590.31034482758628</v>
          </cell>
          <cell r="F232">
            <v>3697.2068965517246</v>
          </cell>
          <cell r="G232">
            <v>0.8</v>
          </cell>
        </row>
        <row r="233">
          <cell r="B233" t="str">
            <v>ARANDELA 3/8''</v>
          </cell>
          <cell r="C233" t="str">
            <v>UN</v>
          </cell>
          <cell r="D233">
            <v>331.58620689655203</v>
          </cell>
          <cell r="E233">
            <v>63.001379310344888</v>
          </cell>
          <cell r="F233">
            <v>394.5875862068969</v>
          </cell>
          <cell r="G233">
            <v>0.01</v>
          </cell>
        </row>
        <row r="234">
          <cell r="B234" t="str">
            <v>TUERCA HEXAGONAL 3/8''</v>
          </cell>
          <cell r="C234" t="str">
            <v>UN</v>
          </cell>
          <cell r="D234">
            <v>331.58620689655203</v>
          </cell>
          <cell r="E234">
            <v>63.001379310344888</v>
          </cell>
          <cell r="F234">
            <v>394.5875862068969</v>
          </cell>
          <cell r="G234">
            <v>0.01</v>
          </cell>
        </row>
        <row r="235">
          <cell r="B235" t="str">
            <v>RL 3/8''</v>
          </cell>
          <cell r="C235" t="str">
            <v>UN</v>
          </cell>
          <cell r="D235">
            <v>883.63793103448279</v>
          </cell>
          <cell r="E235">
            <v>167.89120689655172</v>
          </cell>
          <cell r="F235">
            <v>1051.5291379310345</v>
          </cell>
          <cell r="G235">
            <v>0.03</v>
          </cell>
        </row>
        <row r="236">
          <cell r="B236" t="str">
            <v>Chazos y/o RL metálicos 3/8"</v>
          </cell>
          <cell r="C236" t="str">
            <v>UN</v>
          </cell>
          <cell r="D236">
            <v>977.51724137931001</v>
          </cell>
          <cell r="E236">
            <v>185.7282758620689</v>
          </cell>
          <cell r="F236">
            <v>1163.2455172413788</v>
          </cell>
          <cell r="G236">
            <v>0.1</v>
          </cell>
        </row>
        <row r="237">
          <cell r="B237" t="str">
            <v>Esparrago 3/8'' Galvanizado en Caliente</v>
          </cell>
          <cell r="C237" t="str">
            <v>ML</v>
          </cell>
          <cell r="D237">
            <v>5618.6206896551703</v>
          </cell>
          <cell r="E237">
            <v>1067.5379310344824</v>
          </cell>
          <cell r="F237">
            <v>6686.1586206896527</v>
          </cell>
          <cell r="G237">
            <v>1</v>
          </cell>
        </row>
        <row r="238">
          <cell r="B238" t="str">
            <v>Tuerca 3/8'' Hexagonal Galvanizada en Caliente</v>
          </cell>
          <cell r="C238" t="str">
            <v>UN</v>
          </cell>
          <cell r="D238">
            <v>144.37931034482762</v>
          </cell>
          <cell r="E238">
            <v>27.432068965517246</v>
          </cell>
          <cell r="F238">
            <v>171.81137931034488</v>
          </cell>
          <cell r="G238">
            <v>0.05</v>
          </cell>
        </row>
        <row r="239">
          <cell r="B239" t="str">
            <v>Arandela 3/8'' Galvanizada en Caliente</v>
          </cell>
          <cell r="C239" t="str">
            <v>UN</v>
          </cell>
          <cell r="D239">
            <v>145.29310344827587</v>
          </cell>
          <cell r="E239">
            <v>27.605689655172416</v>
          </cell>
          <cell r="F239">
            <v>172.8987931034483</v>
          </cell>
          <cell r="G239">
            <v>0.05</v>
          </cell>
        </row>
        <row r="240">
          <cell r="B240" t="str">
            <v>ARANDELA CE30mm EZ   CM558041+TUERCA</v>
          </cell>
          <cell r="C240" t="str">
            <v>Un</v>
          </cell>
          <cell r="D240">
            <v>822.41379310344837</v>
          </cell>
          <cell r="E240">
            <v>156.2586206896552</v>
          </cell>
          <cell r="F240">
            <v>978.6724137931036</v>
          </cell>
          <cell r="G240">
            <v>2.8000000000000001E-2</v>
          </cell>
        </row>
        <row r="241">
          <cell r="B241" t="str">
            <v>CLIP FASLOCK S DC   CM558347</v>
          </cell>
          <cell r="C241" t="str">
            <v>UN</v>
          </cell>
          <cell r="D241">
            <v>2562.3672413793106</v>
          </cell>
          <cell r="E241">
            <v>486.84977586206901</v>
          </cell>
          <cell r="F241">
            <v>3049.2170172413798</v>
          </cell>
          <cell r="G241">
            <v>1.2E-2</v>
          </cell>
        </row>
        <row r="242">
          <cell r="B242" t="str">
            <v>CLIP FASLOCK S GS   CM558340</v>
          </cell>
          <cell r="C242" t="str">
            <v>UN</v>
          </cell>
          <cell r="D242">
            <v>2020.6706896551727</v>
          </cell>
          <cell r="E242">
            <v>383.92743103448282</v>
          </cell>
          <cell r="F242">
            <v>2404.5981206896554</v>
          </cell>
          <cell r="G242">
            <v>1.2E-2</v>
          </cell>
        </row>
        <row r="243">
          <cell r="B243" t="str">
            <v>PERFIL FIJACION RCSN 3m GC  CM013033</v>
          </cell>
          <cell r="C243">
            <v>0</v>
          </cell>
          <cell r="D243">
            <v>82059.900000000009</v>
          </cell>
          <cell r="E243">
            <v>15591.381000000001</v>
          </cell>
          <cell r="F243">
            <v>97651.281000000017</v>
          </cell>
          <cell r="G243">
            <v>0</v>
          </cell>
        </row>
        <row r="244">
          <cell r="B244" t="str">
            <v>PERFIL FIJACION RCSN 3m GS  CM013030</v>
          </cell>
          <cell r="C244">
            <v>0</v>
          </cell>
          <cell r="D244">
            <v>73998.600000000006</v>
          </cell>
          <cell r="E244">
            <v>14059.734</v>
          </cell>
          <cell r="F244">
            <v>88058.334000000003</v>
          </cell>
          <cell r="G244">
            <v>0</v>
          </cell>
        </row>
        <row r="245">
          <cell r="B245" t="str">
            <v>ESPACIADOR E12100AG 1/2x100</v>
          </cell>
          <cell r="C245">
            <v>0</v>
          </cell>
          <cell r="D245">
            <v>11701.976000000001</v>
          </cell>
          <cell r="E245">
            <v>2223.3754400000003</v>
          </cell>
          <cell r="F245">
            <v>13925.35144</v>
          </cell>
          <cell r="G245">
            <v>0</v>
          </cell>
        </row>
        <row r="246">
          <cell r="B246" t="str">
            <v>ESPACIADOR E38100AG 3/8x100</v>
          </cell>
          <cell r="C246">
            <v>0</v>
          </cell>
          <cell r="D246">
            <v>6833.5020000000004</v>
          </cell>
          <cell r="E246">
            <v>1298.3653800000002</v>
          </cell>
          <cell r="F246">
            <v>8131.8673800000006</v>
          </cell>
          <cell r="G246">
            <v>0</v>
          </cell>
        </row>
        <row r="247">
          <cell r="B247" t="str">
            <v xml:space="preserve">Grapas universales ref 390051 </v>
          </cell>
          <cell r="C247">
            <v>0</v>
          </cell>
          <cell r="D247">
            <v>11660</v>
          </cell>
          <cell r="E247">
            <v>2215.4</v>
          </cell>
          <cell r="F247">
            <v>13875.4</v>
          </cell>
          <cell r="G247">
            <v>0</v>
          </cell>
        </row>
        <row r="248">
          <cell r="B248" t="str">
            <v>APARATOS Y ACCESORIOS</v>
          </cell>
          <cell r="C248">
            <v>0</v>
          </cell>
          <cell r="D248">
            <v>0</v>
          </cell>
          <cell r="E248">
            <v>0</v>
          </cell>
          <cell r="F248">
            <v>0</v>
          </cell>
          <cell r="G248">
            <v>0</v>
          </cell>
        </row>
        <row r="249">
          <cell r="B249" t="str">
            <v>TOMA DE INCRUSTAR NORMA L6-30R 220V, 30A</v>
          </cell>
          <cell r="C249" t="str">
            <v>UN</v>
          </cell>
          <cell r="D249">
            <v>77200</v>
          </cell>
          <cell r="E249">
            <v>14668</v>
          </cell>
          <cell r="F249">
            <v>91868</v>
          </cell>
          <cell r="G249">
            <v>0</v>
          </cell>
        </row>
        <row r="250">
          <cell r="B250" t="str">
            <v>CLAVIJA NORMA NEMA L6-30P, 220V, 30A</v>
          </cell>
          <cell r="C250" t="str">
            <v>UN</v>
          </cell>
          <cell r="D250">
            <v>55800</v>
          </cell>
          <cell r="E250">
            <v>10602</v>
          </cell>
          <cell r="F250">
            <v>66402</v>
          </cell>
          <cell r="G250">
            <v>0</v>
          </cell>
        </row>
        <row r="251">
          <cell r="B251" t="str">
            <v xml:space="preserve">LV-1451-W SUICHE SENCILLO 15A BLANCO </v>
          </cell>
          <cell r="C251" t="str">
            <v>UN</v>
          </cell>
          <cell r="D251">
            <v>7700</v>
          </cell>
          <cell r="E251">
            <v>1463</v>
          </cell>
          <cell r="F251">
            <v>9163</v>
          </cell>
          <cell r="G251">
            <v>0.25</v>
          </cell>
        </row>
        <row r="252">
          <cell r="B252" t="str">
            <v>LV-1453-W SUICHE SENCILLO CONMUTABLE 15A BLANCO</v>
          </cell>
          <cell r="C252" t="str">
            <v>UN</v>
          </cell>
          <cell r="D252">
            <v>13300</v>
          </cell>
          <cell r="E252">
            <v>2527</v>
          </cell>
          <cell r="F252">
            <v>15827</v>
          </cell>
          <cell r="G252">
            <v>0.25</v>
          </cell>
        </row>
        <row r="253">
          <cell r="B253" t="str">
            <v>LV-5224-W SUICHE DOBLE 15A BLANCO</v>
          </cell>
          <cell r="C253" t="str">
            <v>UN</v>
          </cell>
          <cell r="D253">
            <v>15900</v>
          </cell>
          <cell r="E253">
            <v>3021</v>
          </cell>
          <cell r="F253">
            <v>18921</v>
          </cell>
          <cell r="G253">
            <v>0.3</v>
          </cell>
        </row>
        <row r="254">
          <cell r="B254" t="str">
            <v>INTERRUPTOR TRIPLE (1755-W) CON TAPA</v>
          </cell>
          <cell r="C254" t="str">
            <v>UN</v>
          </cell>
          <cell r="D254">
            <v>27729.600000000002</v>
          </cell>
          <cell r="E254">
            <v>5268.6240000000007</v>
          </cell>
          <cell r="F254">
            <v>32998.224000000002</v>
          </cell>
          <cell r="G254">
            <v>0.3</v>
          </cell>
        </row>
        <row r="255">
          <cell r="B255" t="str">
            <v xml:space="preserve">INTERRUPTOR DOBLE CONMUTABLE </v>
          </cell>
          <cell r="C255" t="str">
            <v>UN</v>
          </cell>
          <cell r="D255">
            <v>27876.16</v>
          </cell>
          <cell r="E255">
            <v>5296.4704000000002</v>
          </cell>
          <cell r="F255">
            <v>33172.630400000002</v>
          </cell>
          <cell r="G255">
            <v>0.3</v>
          </cell>
        </row>
        <row r="256">
          <cell r="B256" t="str">
            <v>LV-5262-OIG     TOMA DOBLE  T/AIS 15A NARANJA</v>
          </cell>
          <cell r="C256" t="str">
            <v>UN</v>
          </cell>
          <cell r="D256">
            <v>15518.400000000001</v>
          </cell>
          <cell r="E256">
            <v>2948.4960000000001</v>
          </cell>
          <cell r="F256">
            <v>18466.896000000001</v>
          </cell>
          <cell r="G256">
            <v>0.3</v>
          </cell>
        </row>
        <row r="257">
          <cell r="B257" t="str">
            <v>LV-8300-OIG     TOMA DOBLE  T/AIS 20A NARANJA</v>
          </cell>
          <cell r="C257" t="str">
            <v>UN</v>
          </cell>
          <cell r="D257">
            <v>30273.600000000002</v>
          </cell>
          <cell r="E257">
            <v>5751.9840000000004</v>
          </cell>
          <cell r="F257">
            <v>36025.584000000003</v>
          </cell>
          <cell r="G257">
            <v>0.3</v>
          </cell>
        </row>
        <row r="258">
          <cell r="B258" t="str">
            <v>LV-5320-W      TOMA DOBLE 15A BLANCO C/PLACA</v>
          </cell>
          <cell r="C258" t="str">
            <v>UN</v>
          </cell>
          <cell r="D258">
            <v>3498</v>
          </cell>
          <cell r="E258">
            <v>664.62</v>
          </cell>
          <cell r="F258">
            <v>4162.62</v>
          </cell>
          <cell r="G258">
            <v>0.3</v>
          </cell>
        </row>
        <row r="259">
          <cell r="B259" t="str">
            <v xml:space="preserve">CR20-W Toma doble, polo a tierra, 20A,125V. blanco. Nema 5-20R </v>
          </cell>
          <cell r="C259" t="str">
            <v>un</v>
          </cell>
          <cell r="D259">
            <v>7314</v>
          </cell>
          <cell r="E259">
            <v>1389.66</v>
          </cell>
          <cell r="F259">
            <v>8703.66</v>
          </cell>
          <cell r="G259">
            <v>1.3</v>
          </cell>
        </row>
        <row r="260">
          <cell r="B260" t="str">
            <v>LV-GFNT1-W TOMA DOBLE GFCI 15A 125V NEMA 5-15 CON TAPA.</v>
          </cell>
          <cell r="C260" t="str">
            <v>UN</v>
          </cell>
          <cell r="D260">
            <v>43248</v>
          </cell>
          <cell r="E260">
            <v>8217.1200000000008</v>
          </cell>
          <cell r="F260">
            <v>51465.120000000003</v>
          </cell>
          <cell r="G260">
            <v>0.3</v>
          </cell>
        </row>
        <row r="261">
          <cell r="B261" t="str">
            <v>LV-GFNT2-W TOMA DOBLE GFCI 20A 125V NEMA 5-20R CON TAPA.</v>
          </cell>
          <cell r="C261" t="str">
            <v>UN</v>
          </cell>
          <cell r="D261">
            <v>63536.4</v>
          </cell>
          <cell r="E261">
            <v>12071.916000000001</v>
          </cell>
          <cell r="F261">
            <v>75608.316000000006</v>
          </cell>
          <cell r="G261">
            <v>0.3</v>
          </cell>
        </row>
        <row r="262">
          <cell r="B262" t="str">
            <v>LV-80703-IG  PLACA DOBLE NARANJA</v>
          </cell>
          <cell r="C262" t="str">
            <v>UN</v>
          </cell>
          <cell r="D262">
            <v>4770</v>
          </cell>
          <cell r="E262">
            <v>906.3</v>
          </cell>
          <cell r="F262">
            <v>5676.3</v>
          </cell>
          <cell r="G262">
            <v>0.05</v>
          </cell>
        </row>
        <row r="263">
          <cell r="B263" t="str">
            <v>LV-88003-W  TAPA TOMA BLANCA</v>
          </cell>
          <cell r="C263" t="str">
            <v>UN</v>
          </cell>
          <cell r="D263">
            <v>1335.6000000000001</v>
          </cell>
          <cell r="E263">
            <v>253.76400000000004</v>
          </cell>
          <cell r="F263">
            <v>1589.3640000000003</v>
          </cell>
          <cell r="G263">
            <v>0.05</v>
          </cell>
        </row>
        <row r="264">
          <cell r="B264" t="str">
            <v>TAPA PARA INTERRUPTOR LEVITON</v>
          </cell>
          <cell r="C264" t="str">
            <v>UN</v>
          </cell>
          <cell r="D264">
            <v>1935.6</v>
          </cell>
          <cell r="E264">
            <v>367.76400000000001</v>
          </cell>
          <cell r="F264">
            <v>2303.364</v>
          </cell>
          <cell r="G264">
            <v>0.05</v>
          </cell>
        </row>
        <row r="265">
          <cell r="B265" t="str">
            <v>TAPA PARA INTERRUPTOR TRIPLE (80401-W)</v>
          </cell>
          <cell r="C265" t="str">
            <v>UN</v>
          </cell>
          <cell r="D265">
            <v>1526.4</v>
          </cell>
          <cell r="E265">
            <v>290.01600000000002</v>
          </cell>
          <cell r="F265">
            <v>1816.4160000000002</v>
          </cell>
          <cell r="G265">
            <v>0.05</v>
          </cell>
        </row>
        <row r="266">
          <cell r="B266" t="str">
            <v>LV-2320 TOMA 20 AMP, 250V, 2 POLOS +TIERRA, 3 HILOS NEMA 6-20R de incrustar</v>
          </cell>
          <cell r="C266" t="str">
            <v>UN</v>
          </cell>
          <cell r="D266">
            <v>19500</v>
          </cell>
          <cell r="E266">
            <v>3705</v>
          </cell>
          <cell r="F266">
            <v>23205</v>
          </cell>
          <cell r="G266">
            <v>0.3</v>
          </cell>
        </row>
        <row r="267">
          <cell r="B267" t="str">
            <v>LV-2321 Clavija 20 AMP, 250V, 2 POLOS +TIERRA, 3 HILOS NEMA 6-20P de incrustar</v>
          </cell>
          <cell r="C267" t="str">
            <v>un</v>
          </cell>
          <cell r="D267">
            <v>34026</v>
          </cell>
          <cell r="E267">
            <v>6464.9400000000005</v>
          </cell>
          <cell r="F267">
            <v>40490.94</v>
          </cell>
          <cell r="G267">
            <v>0.3</v>
          </cell>
        </row>
        <row r="268">
          <cell r="B268" t="str">
            <v>LV-2620 TOMA 30 AMP, 250V, 2 POLOS +TIERRA, 3 HILOS NEMA 6-30R de incrustar</v>
          </cell>
          <cell r="C268" t="str">
            <v>un</v>
          </cell>
          <cell r="D268">
            <v>36633.599999999999</v>
          </cell>
          <cell r="E268">
            <v>6960.384</v>
          </cell>
          <cell r="F268">
            <v>43593.983999999997</v>
          </cell>
          <cell r="G268">
            <v>0.3</v>
          </cell>
        </row>
        <row r="269">
          <cell r="B269" t="str">
            <v>LV-2621 Clavija 30 AMP, 250V, 2 POLOS +TIERRA, 3 HILOS NEMA 6-30P de incrustar</v>
          </cell>
          <cell r="C269" t="str">
            <v>un</v>
          </cell>
          <cell r="D269">
            <v>35679.599999999999</v>
          </cell>
          <cell r="E269">
            <v>6779.1239999999998</v>
          </cell>
          <cell r="F269">
            <v>42458.724000000002</v>
          </cell>
          <cell r="G269">
            <v>0.3</v>
          </cell>
        </row>
        <row r="270">
          <cell r="B270" t="str">
            <v>LV-2410 TOMA 20 AMP, 125/250V, 3 POLOS +TIERRA, 4 HILOS NEMA 14-20R de incrustar</v>
          </cell>
          <cell r="C270" t="str">
            <v>un</v>
          </cell>
          <cell r="D270">
            <v>31482</v>
          </cell>
          <cell r="E270">
            <v>5981.58</v>
          </cell>
          <cell r="F270">
            <v>37463.58</v>
          </cell>
          <cell r="G270">
            <v>0.4</v>
          </cell>
        </row>
        <row r="271">
          <cell r="B271" t="str">
            <v>LV-2411 Clavija 20 AMP, 125/250V, 3 POLOS +TIERRA, 4 HILOS NEMA 14-20P de incrustar</v>
          </cell>
          <cell r="C271" t="str">
            <v>un</v>
          </cell>
          <cell r="D271">
            <v>30210</v>
          </cell>
          <cell r="E271">
            <v>5739.9</v>
          </cell>
          <cell r="F271">
            <v>35949.9</v>
          </cell>
          <cell r="G271">
            <v>0.4</v>
          </cell>
        </row>
        <row r="272">
          <cell r="B272" t="str">
            <v>LV-2710 TOMA 30 AMP, 125/250V, 3 POLOS +TIERRA, 4 HILOS NEMA 14-30R de incrustar</v>
          </cell>
          <cell r="C272" t="str">
            <v>un</v>
          </cell>
          <cell r="D272">
            <v>31990.800000000003</v>
          </cell>
          <cell r="E272">
            <v>6078.2520000000004</v>
          </cell>
          <cell r="F272">
            <v>38069.052000000003</v>
          </cell>
          <cell r="G272">
            <v>0.5</v>
          </cell>
        </row>
        <row r="273">
          <cell r="B273" t="str">
            <v>LV-2711 Clavija 30 AMP, 125/250V, 3 POLOS +TIERRA, 4 HILOS NEMA 14-30P de incrustar</v>
          </cell>
          <cell r="C273" t="str">
            <v>un</v>
          </cell>
          <cell r="D273">
            <v>33644.400000000001</v>
          </cell>
          <cell r="E273">
            <v>6392.4360000000006</v>
          </cell>
          <cell r="F273">
            <v>40036.836000000003</v>
          </cell>
          <cell r="G273">
            <v>0.5</v>
          </cell>
        </row>
        <row r="274">
          <cell r="B274" t="str">
            <v>LV-4980-GY Tapa termoplástica tipo intemperie para tomas de incrustar locking de 20 y 30 A</v>
          </cell>
          <cell r="C274" t="str">
            <v>un</v>
          </cell>
          <cell r="D274">
            <v>16981.2</v>
          </cell>
          <cell r="E274">
            <v>3226.4280000000003</v>
          </cell>
          <cell r="F274">
            <v>20207.628000000001</v>
          </cell>
          <cell r="G274">
            <v>0.2</v>
          </cell>
        </row>
        <row r="275">
          <cell r="B275" t="str">
            <v>INTERRUPTORES AUITOMÁTICOS, CONTROL INDUSTRIAL</v>
          </cell>
          <cell r="C275">
            <v>0</v>
          </cell>
          <cell r="D275">
            <v>0</v>
          </cell>
          <cell r="E275">
            <v>0</v>
          </cell>
          <cell r="F275">
            <v>0</v>
          </cell>
          <cell r="G275">
            <v>0</v>
          </cell>
        </row>
        <row r="276">
          <cell r="B276" t="str">
            <v xml:space="preserve">BREAKER TIPO CAJA MOLDEADA 3x63A, 25kA, 220V, </v>
          </cell>
          <cell r="C276" t="str">
            <v>UN</v>
          </cell>
          <cell r="D276">
            <v>286600</v>
          </cell>
          <cell r="E276">
            <v>54454</v>
          </cell>
          <cell r="F276">
            <v>341054</v>
          </cell>
          <cell r="G276">
            <v>0.5</v>
          </cell>
        </row>
        <row r="277">
          <cell r="B277" t="str">
            <v>BREAKER 3X100A  220 V,  25 KA INDUSTRIAL ABB, SIEMENS, EATON O MERLIN GERIN</v>
          </cell>
          <cell r="C277" t="str">
            <v>UN</v>
          </cell>
          <cell r="D277">
            <v>189496.98275862099</v>
          </cell>
          <cell r="E277">
            <v>36004.426724137986</v>
          </cell>
          <cell r="F277">
            <v>225501.40948275896</v>
          </cell>
          <cell r="G277">
            <v>1.5</v>
          </cell>
        </row>
        <row r="278">
          <cell r="B278" t="str">
            <v>BREAKER 3X125A  220 V, 50 KA INDUSTRIAL ABB, SIEMENS, EATON O MERLIN GERIN</v>
          </cell>
          <cell r="C278" t="str">
            <v>UN</v>
          </cell>
          <cell r="D278">
            <v>387578.03448275867</v>
          </cell>
          <cell r="E278">
            <v>73639.826551724153</v>
          </cell>
          <cell r="F278">
            <v>461217.86103448283</v>
          </cell>
          <cell r="G278">
            <v>2</v>
          </cell>
        </row>
        <row r="279">
          <cell r="B279" t="str">
            <v>BREAKER 3X150A  220 V,  25 KA, Ics=100%Icu INDUSTRIAL SCHNEIDER, ABB, SIEMENS, EATON O MERLIN GERIN</v>
          </cell>
          <cell r="C279" t="str">
            <v>UN</v>
          </cell>
          <cell r="D279">
            <v>470250</v>
          </cell>
          <cell r="E279">
            <v>89347.5</v>
          </cell>
          <cell r="F279">
            <v>559597.5</v>
          </cell>
          <cell r="G279">
            <v>2</v>
          </cell>
        </row>
        <row r="280">
          <cell r="B280" t="str">
            <v>BREAKER 3X160A  220 V,  50 KA INDUSTRIAL ABB, SIEMENS, EATON O MERLIN GERIN</v>
          </cell>
          <cell r="C280" t="str">
            <v>UN</v>
          </cell>
          <cell r="D280">
            <v>387578.03448275867</v>
          </cell>
          <cell r="E280">
            <v>73639.826551724153</v>
          </cell>
          <cell r="F280">
            <v>461217.86103448283</v>
          </cell>
          <cell r="G280">
            <v>2</v>
          </cell>
        </row>
        <row r="281">
          <cell r="B281" t="str">
            <v>BREAKER 3X175A  220 V,  50 KA INDUSTRIAL ABB, SIEMENS, EATON O MERLIN GERIN</v>
          </cell>
          <cell r="C281" t="str">
            <v>UN</v>
          </cell>
          <cell r="D281">
            <v>387578.03448275867</v>
          </cell>
          <cell r="E281">
            <v>73639.826551724153</v>
          </cell>
          <cell r="F281">
            <v>461217.86103448283</v>
          </cell>
          <cell r="G281">
            <v>2</v>
          </cell>
        </row>
        <row r="282">
          <cell r="B282" t="str">
            <v>BREAKER 3X200A  220 V, 50 KA INDUSTRIAL ABB, SIEMENS, EATON O MERLIN GERIN</v>
          </cell>
          <cell r="C282" t="str">
            <v>UN</v>
          </cell>
          <cell r="D282">
            <v>387578.03448275867</v>
          </cell>
          <cell r="E282">
            <v>73639.826551724153</v>
          </cell>
          <cell r="F282">
            <v>461217.86103448283</v>
          </cell>
          <cell r="G282">
            <v>2</v>
          </cell>
        </row>
        <row r="283">
          <cell r="B283" t="str">
            <v>BREAKER 3X15A 220 V, 25 KA INDUSTRIAL ABB, SIEMENS, EATON O MERLIN GERIN</v>
          </cell>
          <cell r="C283" t="str">
            <v>UN</v>
          </cell>
          <cell r="D283">
            <v>140619.96551724139</v>
          </cell>
          <cell r="E283">
            <v>26717.793448275865</v>
          </cell>
          <cell r="F283">
            <v>167337.75896551725</v>
          </cell>
          <cell r="G283">
            <v>1.2</v>
          </cell>
        </row>
        <row r="284">
          <cell r="B284" t="str">
            <v>BREAKER 3X20A 220 V, 25 KA INDUSTRIAL ABB, SIEMENS, EATON O MERLIN GERIN</v>
          </cell>
          <cell r="C284" t="str">
            <v>UN</v>
          </cell>
          <cell r="D284">
            <v>140619.96551724139</v>
          </cell>
          <cell r="E284">
            <v>26717.793448275865</v>
          </cell>
          <cell r="F284">
            <v>167337.75896551725</v>
          </cell>
          <cell r="G284">
            <v>1.2</v>
          </cell>
        </row>
        <row r="285">
          <cell r="B285" t="str">
            <v>BREAKER 3X225A  220 V, 50 KA INDUSTRIAL ABB, SIEMENS, EATON O MERLIN GERIN</v>
          </cell>
          <cell r="C285" t="str">
            <v>UN</v>
          </cell>
          <cell r="D285">
            <v>387578.03448275867</v>
          </cell>
          <cell r="E285">
            <v>73639.826551724153</v>
          </cell>
          <cell r="F285">
            <v>461217.86103448283</v>
          </cell>
          <cell r="G285">
            <v>2</v>
          </cell>
        </row>
        <row r="286">
          <cell r="B286" t="str">
            <v>BREAKER 3X250A  220 V, 50 KA INDUSTRIAL ABB, SIEMENS, EATON O MERLIN GERIN</v>
          </cell>
          <cell r="C286" t="str">
            <v>UN</v>
          </cell>
          <cell r="D286">
            <v>484822.98275862075</v>
          </cell>
          <cell r="E286">
            <v>92116.366724137944</v>
          </cell>
          <cell r="F286">
            <v>576939.34948275867</v>
          </cell>
          <cell r="G286">
            <v>2.2999999999999998</v>
          </cell>
        </row>
        <row r="287">
          <cell r="B287" t="str">
            <v>BREAKER 3X300A  220 V,  85 KA INDUSTRIAL ABB, SIEMENS, EATON O MERLIN GERIN</v>
          </cell>
          <cell r="C287" t="str">
            <v>UN</v>
          </cell>
          <cell r="D287">
            <v>642232.98275862075</v>
          </cell>
          <cell r="E287">
            <v>122024.26672413794</v>
          </cell>
          <cell r="F287">
            <v>764257.24948275869</v>
          </cell>
          <cell r="G287">
            <v>2.5</v>
          </cell>
        </row>
        <row r="288">
          <cell r="B288" t="str">
            <v>BREAKER 3X30A   220 V, 25 KA INDUSTRIAL ABB, SIEMENS, EATON O MERLIN GERIN</v>
          </cell>
          <cell r="C288" t="str">
            <v>UN</v>
          </cell>
          <cell r="D288">
            <v>140619.96551724139</v>
          </cell>
          <cell r="E288">
            <v>26717.793448275865</v>
          </cell>
          <cell r="F288">
            <v>167337.75896551725</v>
          </cell>
          <cell r="G288">
            <v>1.2</v>
          </cell>
        </row>
        <row r="289">
          <cell r="B289" t="str">
            <v>BREAKER 3X400A regulable  220 V, Ics=100%Icu, 25KA INDUSTRIAL SCHNEIDER, ABB, SIEMENS, EATON O MERLIN GERIN</v>
          </cell>
          <cell r="C289" t="str">
            <v>UN</v>
          </cell>
          <cell r="D289">
            <v>1172475</v>
          </cell>
          <cell r="E289">
            <v>222770.25</v>
          </cell>
          <cell r="F289">
            <v>1395245.25</v>
          </cell>
          <cell r="G289">
            <v>2.5</v>
          </cell>
        </row>
        <row r="290">
          <cell r="B290" t="str">
            <v>BREAKER 3X400A  220 V, 85 KA INDUSTRIAL ABB, SIEMENS, EATON O MERLIN GERIN</v>
          </cell>
          <cell r="C290" t="str">
            <v>UN</v>
          </cell>
          <cell r="D290">
            <v>642232.98275862075</v>
          </cell>
          <cell r="E290">
            <v>122024.26672413794</v>
          </cell>
          <cell r="F290">
            <v>764257.24948275869</v>
          </cell>
          <cell r="G290">
            <v>2.5</v>
          </cell>
        </row>
        <row r="291">
          <cell r="B291" t="str">
            <v>BREAKER 3X40A  220 V, 25 KA INDUSTRIAL ABB, SIEMENS, EATON O MERLIN GERIN</v>
          </cell>
          <cell r="C291" t="str">
            <v>UN</v>
          </cell>
          <cell r="D291">
            <v>166619.96551724101</v>
          </cell>
          <cell r="E291">
            <v>31657.793448275792</v>
          </cell>
          <cell r="F291">
            <v>198277.75896551681</v>
          </cell>
          <cell r="G291">
            <v>1.2</v>
          </cell>
        </row>
        <row r="292">
          <cell r="B292" t="str">
            <v>BREAKER 3X500A  220 V, 85 KA INDUSTRIAL ABB, SIEMENS, EATON O MERLIN GERIN</v>
          </cell>
          <cell r="C292" t="str">
            <v>UN</v>
          </cell>
          <cell r="D292">
            <v>1818960.0000000002</v>
          </cell>
          <cell r="E292">
            <v>345602.4</v>
          </cell>
          <cell r="F292">
            <v>2164562.4000000004</v>
          </cell>
          <cell r="G292">
            <v>3</v>
          </cell>
        </row>
        <row r="293">
          <cell r="B293" t="str">
            <v>BREAKER 3X50A  220 V, 25 KA INDUSTRIAL ABB, SIEMENS, EATON O MERLIN GERIN</v>
          </cell>
          <cell r="C293" t="str">
            <v>UN</v>
          </cell>
          <cell r="D293">
            <v>140619.96551724139</v>
          </cell>
          <cell r="E293">
            <v>26717.793448275865</v>
          </cell>
          <cell r="F293">
            <v>167337.75896551725</v>
          </cell>
          <cell r="G293">
            <v>1.2</v>
          </cell>
        </row>
        <row r="294">
          <cell r="B294" t="str">
            <v>BREAKER 3X60A 220 V,  25 KA INDUSTRIAL ABB, SIEMENS, EATON O MERLIN GERIN</v>
          </cell>
          <cell r="C294" t="str">
            <v>UN</v>
          </cell>
          <cell r="D294">
            <v>140619.96551724139</v>
          </cell>
          <cell r="E294">
            <v>26717.793448275865</v>
          </cell>
          <cell r="F294">
            <v>167337.75896551725</v>
          </cell>
          <cell r="G294">
            <v>1.2</v>
          </cell>
        </row>
        <row r="295">
          <cell r="B295" t="str">
            <v>BREAKER 3X630A  220 V, 85 KA INDUSTRIAL ABB, SIEMENS, EATON O MERLIN GERIN</v>
          </cell>
          <cell r="C295" t="str">
            <v>UN</v>
          </cell>
          <cell r="D295">
            <v>1818960.0000000002</v>
          </cell>
          <cell r="E295">
            <v>345602.4</v>
          </cell>
          <cell r="F295">
            <v>2164562.4000000004</v>
          </cell>
          <cell r="G295">
            <v>3</v>
          </cell>
        </row>
        <row r="296">
          <cell r="B296" t="str">
            <v>BREAKER 3X70A  220 V, 25 KA INDUSTRIAL ABB, SIEMENS, EATON O MERLIN GERIN</v>
          </cell>
          <cell r="C296" t="str">
            <v>UN</v>
          </cell>
          <cell r="D296">
            <v>180496.9827586207</v>
          </cell>
          <cell r="E296">
            <v>34294.426724137935</v>
          </cell>
          <cell r="F296">
            <v>214791.40948275864</v>
          </cell>
          <cell r="G296">
            <v>1.5</v>
          </cell>
        </row>
        <row r="297">
          <cell r="B297" t="str">
            <v>BREAKER 3X80A  220 V, 25 KA INDUSTRIAL ABB, SIEMENS, EATON O MERLIN GERIN</v>
          </cell>
          <cell r="C297" t="str">
            <v>UN</v>
          </cell>
          <cell r="D297">
            <v>180496.9827586207</v>
          </cell>
          <cell r="E297">
            <v>34294.426724137935</v>
          </cell>
          <cell r="F297">
            <v>214791.40948275864</v>
          </cell>
          <cell r="G297">
            <v>1.5</v>
          </cell>
        </row>
        <row r="298">
          <cell r="B298" t="str">
            <v>BREAKER TIPO RIEL(MINIBREAKER) MONOPOLAR 1X0,5 A; 1A; 1,6A;2A;3A;4A;6A; 120V. ICC=20KA</v>
          </cell>
          <cell r="C298" t="str">
            <v>Un</v>
          </cell>
          <cell r="D298">
            <v>24804</v>
          </cell>
          <cell r="E298">
            <v>4712.76</v>
          </cell>
          <cell r="F298">
            <v>29516.760000000002</v>
          </cell>
          <cell r="G298">
            <v>0.15</v>
          </cell>
        </row>
        <row r="299">
          <cell r="B299" t="str">
            <v>BREAKER TIPO RIEL(MINIBREAKER) MONOPOLAR 1X10A; 16A; 20A;25A;32A; 120V.ICC=10KA</v>
          </cell>
          <cell r="C299" t="str">
            <v>Un</v>
          </cell>
          <cell r="D299">
            <v>25536</v>
          </cell>
          <cell r="E299">
            <v>4851.84</v>
          </cell>
          <cell r="F299">
            <v>30387.84</v>
          </cell>
          <cell r="G299">
            <v>0.15</v>
          </cell>
        </row>
        <row r="300">
          <cell r="B300" t="str">
            <v>BREAKER TIPO RIEL(MINIBREAKER) MONOPOLAR 1X40A;  120V.ICC=20KA</v>
          </cell>
          <cell r="C300" t="str">
            <v>Un</v>
          </cell>
          <cell r="D300">
            <v>26330.400000000001</v>
          </cell>
          <cell r="E300">
            <v>5002.7760000000007</v>
          </cell>
          <cell r="F300">
            <v>31333.176000000003</v>
          </cell>
          <cell r="G300">
            <v>0.2</v>
          </cell>
        </row>
        <row r="301">
          <cell r="B301" t="str">
            <v>BREAKER TIPO RIEL(MINIBREAKER) MONOPOLAR 1X50A;  120V.ICC=20KA</v>
          </cell>
          <cell r="C301" t="str">
            <v>Un</v>
          </cell>
          <cell r="D301">
            <v>29701.200000000001</v>
          </cell>
          <cell r="E301">
            <v>5643.2280000000001</v>
          </cell>
          <cell r="F301">
            <v>35344.428</v>
          </cell>
          <cell r="G301">
            <v>0.2</v>
          </cell>
        </row>
        <row r="302">
          <cell r="B302" t="str">
            <v>BREAKER TIPO RIEL(MINIBREAKER) MONOPOLAR 1X63A;  120V.ICC=20KA</v>
          </cell>
          <cell r="C302" t="str">
            <v>Un</v>
          </cell>
          <cell r="D302">
            <v>32944.800000000003</v>
          </cell>
          <cell r="E302">
            <v>6259.5120000000006</v>
          </cell>
          <cell r="F302">
            <v>39204.312000000005</v>
          </cell>
          <cell r="G302">
            <v>0.2</v>
          </cell>
        </row>
        <row r="303">
          <cell r="B303" t="str">
            <v>BREAKER TIPO RIEL(MINIBREAKER) BIPOLAR 2X0,5 A; 1A; 1,6A;2A;3A;4A;6A; 220V. ICC=20KA</v>
          </cell>
          <cell r="C303" t="str">
            <v>Un</v>
          </cell>
          <cell r="D303">
            <v>81344.400000000009</v>
          </cell>
          <cell r="E303">
            <v>15455.436000000002</v>
          </cell>
          <cell r="F303">
            <v>96799.83600000001</v>
          </cell>
          <cell r="G303">
            <v>0.3</v>
          </cell>
        </row>
        <row r="304">
          <cell r="B304" t="str">
            <v>BREAKER TIPO RIEL(MINIBREAKER) BIPOLAR 2X10A; 16A; 20A;25A;32A; 220V.ICC=20KA</v>
          </cell>
          <cell r="C304" t="str">
            <v>Un</v>
          </cell>
          <cell r="D304">
            <v>38732.400000000001</v>
          </cell>
          <cell r="E304">
            <v>7359.1559999999999</v>
          </cell>
          <cell r="F304">
            <v>46091.556000000004</v>
          </cell>
          <cell r="G304">
            <v>0.3</v>
          </cell>
        </row>
        <row r="305">
          <cell r="B305" t="str">
            <v>BREAKER TIPO RIEL(MINIBREAKER) BIPOLAR 2X40A;  220V.ICC=20KA</v>
          </cell>
          <cell r="C305" t="str">
            <v>Un</v>
          </cell>
          <cell r="D305">
            <v>61628.4</v>
          </cell>
          <cell r="E305">
            <v>11709.396000000001</v>
          </cell>
          <cell r="F305">
            <v>73337.796000000002</v>
          </cell>
          <cell r="G305">
            <v>0.3</v>
          </cell>
        </row>
        <row r="306">
          <cell r="B306" t="str">
            <v>BREAKER TIPO RIEL(MINIBREAKER) BIPOLAR 2X50A;  220V.ICC=20KA</v>
          </cell>
          <cell r="C306" t="str">
            <v>Un</v>
          </cell>
          <cell r="D306">
            <v>69896.400000000009</v>
          </cell>
          <cell r="E306">
            <v>13280.316000000003</v>
          </cell>
          <cell r="F306">
            <v>83176.716000000015</v>
          </cell>
          <cell r="G306">
            <v>0.3</v>
          </cell>
        </row>
        <row r="307">
          <cell r="B307" t="str">
            <v>BREAKER TIPO RIEL(MINIBREAKER) BIPOLAR 2X63A;  220V.ICC=20KA</v>
          </cell>
          <cell r="C307" t="str">
            <v>Un</v>
          </cell>
          <cell r="D307">
            <v>77464.800000000003</v>
          </cell>
          <cell r="E307">
            <v>14718.312</v>
          </cell>
          <cell r="F307">
            <v>92183.112000000008</v>
          </cell>
          <cell r="G307">
            <v>0.3</v>
          </cell>
        </row>
        <row r="308">
          <cell r="B308" t="str">
            <v>BREAKER TIPO RIEL(MINIBREAKER) TRIPOLAR 3X1A; 2A;3A;4A; 220V. ICC=20KA</v>
          </cell>
          <cell r="C308" t="str">
            <v>Un</v>
          </cell>
          <cell r="D308">
            <v>97117.200000000012</v>
          </cell>
          <cell r="E308">
            <v>18452.268000000004</v>
          </cell>
          <cell r="F308">
            <v>115569.46800000002</v>
          </cell>
          <cell r="G308">
            <v>0.4</v>
          </cell>
        </row>
        <row r="309">
          <cell r="B309" t="str">
            <v>BREAKER TIPO RIEL(MINIBREAKER) TRIPOLAR 3X6A; 10A;16A;20A; 25A; 32A.220V. ICC=20KA</v>
          </cell>
          <cell r="C309" t="str">
            <v>Un</v>
          </cell>
          <cell r="D309">
            <v>72313.2</v>
          </cell>
          <cell r="E309">
            <v>13739.508</v>
          </cell>
          <cell r="F309">
            <v>86052.707999999999</v>
          </cell>
          <cell r="G309">
            <v>0.4</v>
          </cell>
        </row>
        <row r="310">
          <cell r="B310" t="str">
            <v>BREAKER TIPO RIEL(MINIBREAKER) TRIPOLAR 3X40A;  220V.ICC=20KA</v>
          </cell>
          <cell r="C310" t="str">
            <v>Un</v>
          </cell>
          <cell r="D310">
            <v>115879.20000000001</v>
          </cell>
          <cell r="E310">
            <v>22017.048000000003</v>
          </cell>
          <cell r="F310">
            <v>137896.24800000002</v>
          </cell>
          <cell r="G310">
            <v>0.4</v>
          </cell>
        </row>
        <row r="311">
          <cell r="B311" t="str">
            <v>BREAKER TIPO RIEL(MINIBREAKER) TRIPOLAR 3X50A;  220V.ICC=20KA</v>
          </cell>
          <cell r="C311" t="str">
            <v>Un</v>
          </cell>
          <cell r="D311">
            <v>131016</v>
          </cell>
          <cell r="E311">
            <v>24893.040000000001</v>
          </cell>
          <cell r="F311">
            <v>155909.04</v>
          </cell>
          <cell r="G311">
            <v>0.4</v>
          </cell>
        </row>
        <row r="312">
          <cell r="B312" t="str">
            <v>BREAKER TIPO RIEL(MINIBREAKER) TRIPOLAR 3X63A;  220V.ICC=20KA</v>
          </cell>
          <cell r="C312" t="str">
            <v>Un</v>
          </cell>
          <cell r="D312">
            <v>146280</v>
          </cell>
          <cell r="E312">
            <v>27793.200000000001</v>
          </cell>
          <cell r="F312">
            <v>174073.2</v>
          </cell>
          <cell r="G312">
            <v>0.4</v>
          </cell>
        </row>
        <row r="313">
          <cell r="B313" t="str">
            <v>BREAKER TIPO RIEL(MINIBREAKER) TRIPOLAR 3X80A;  220V.ICC=20KA</v>
          </cell>
          <cell r="C313" t="str">
            <v>Un</v>
          </cell>
          <cell r="D313">
            <v>647448</v>
          </cell>
          <cell r="E313">
            <v>123015.12</v>
          </cell>
          <cell r="F313">
            <v>770463.12</v>
          </cell>
          <cell r="G313">
            <v>0.5</v>
          </cell>
        </row>
        <row r="314">
          <cell r="B314" t="str">
            <v>BREAKER TIPO RIEL(MINIBREAKER) TRIPOLAR 3X100A;  220V.ICC=20KA</v>
          </cell>
          <cell r="C314" t="str">
            <v>Un</v>
          </cell>
          <cell r="D314">
            <v>647448</v>
          </cell>
          <cell r="E314">
            <v>123015.12</v>
          </cell>
          <cell r="F314">
            <v>770463.12</v>
          </cell>
          <cell r="G314">
            <v>1</v>
          </cell>
        </row>
        <row r="315">
          <cell r="B315" t="str">
            <v>BREAKER TIPO RIEL(MINIBREAKER) TRIPOLAR 3X125A;  220V.ICC=20KA</v>
          </cell>
          <cell r="C315" t="str">
            <v>Un</v>
          </cell>
          <cell r="D315">
            <v>696420</v>
          </cell>
          <cell r="E315">
            <v>132319.79999999999</v>
          </cell>
          <cell r="F315">
            <v>828739.8</v>
          </cell>
          <cell r="G315">
            <v>1</v>
          </cell>
        </row>
        <row r="316">
          <cell r="B316" t="str">
            <v>BREAKER TIPO RIEL(MINIBREAKER) TETRAPOLAR 4X1A; 2A;3A;4A; 220V. ICC=20KA</v>
          </cell>
          <cell r="C316" t="str">
            <v>Un</v>
          </cell>
          <cell r="D316">
            <v>160208.4</v>
          </cell>
          <cell r="E316">
            <v>30439.595999999998</v>
          </cell>
          <cell r="F316">
            <v>190647.99599999998</v>
          </cell>
          <cell r="G316">
            <v>0.5</v>
          </cell>
        </row>
        <row r="317">
          <cell r="B317" t="str">
            <v>BREAKER TIPO RIEL(MINIBREAKER) TETRAPOLAR 4X6A; 10A;16A;20A; 25A; 32A.220V. ICC=20KA</v>
          </cell>
          <cell r="C317" t="str">
            <v>Un</v>
          </cell>
          <cell r="D317">
            <v>110664</v>
          </cell>
          <cell r="E317">
            <v>21026.16</v>
          </cell>
          <cell r="F317">
            <v>131690.16</v>
          </cell>
          <cell r="G317">
            <v>0.5</v>
          </cell>
        </row>
        <row r="318">
          <cell r="B318" t="str">
            <v>BREAKER TIPO RIEL(MINIBREAKER) TETRAPOLAR 4X40A;  220V.ICC=20KA</v>
          </cell>
          <cell r="C318" t="str">
            <v>Un</v>
          </cell>
          <cell r="D318">
            <v>160208.4</v>
          </cell>
          <cell r="E318">
            <v>30439.595999999998</v>
          </cell>
          <cell r="F318">
            <v>190647.99599999998</v>
          </cell>
          <cell r="G318">
            <v>0.5</v>
          </cell>
        </row>
        <row r="319">
          <cell r="B319" t="str">
            <v>BREAKER TIPO RIEL(MINIBREAKER) TETRAPOLAR 4X50A;  220V.ICC=20KA</v>
          </cell>
          <cell r="C319" t="str">
            <v>Un</v>
          </cell>
          <cell r="D319">
            <v>160208.4</v>
          </cell>
          <cell r="E319">
            <v>30439.595999999998</v>
          </cell>
          <cell r="F319">
            <v>190647.99599999998</v>
          </cell>
          <cell r="G319">
            <v>0.5</v>
          </cell>
        </row>
        <row r="320">
          <cell r="B320" t="str">
            <v>BREAKER TIPO RIEL(MINIBREAKER) TETRAPOLAR 4X63A;  220V.ICC=20KA</v>
          </cell>
          <cell r="C320" t="str">
            <v>Un</v>
          </cell>
          <cell r="D320">
            <v>160208.4</v>
          </cell>
          <cell r="E320">
            <v>30439.595999999998</v>
          </cell>
          <cell r="F320">
            <v>190647.99599999998</v>
          </cell>
          <cell r="G320">
            <v>0.5</v>
          </cell>
        </row>
        <row r="321">
          <cell r="B321" t="str">
            <v>BREAKER - SOR RELE DE APERTURA PARA USO CON INTERRUPTOR T4,T5,T6. 220-240Vac/220-250Vdc</v>
          </cell>
          <cell r="C321" t="str">
            <v>Un</v>
          </cell>
          <cell r="D321">
            <v>144690</v>
          </cell>
          <cell r="E321">
            <v>27491.1</v>
          </cell>
          <cell r="F321">
            <v>172181.1</v>
          </cell>
          <cell r="G321">
            <v>0.5</v>
          </cell>
        </row>
        <row r="322">
          <cell r="B322" t="str">
            <v>BREAKER- RELÈ MONITOR TRIFÀSICO CON RETARDO DE DISPARO. POR SECUENCIA DE FASE, PÈRDIDA DE FASE, SUB Y SOBRETENSIÓN (UMBRAL AJUSTABLE). TENSIÒN DE MEDIDA Y ALIMENTACIÓN DE CONTROL 3X160-300VAC. Nª DE CONTACTOS 2 C/O.</v>
          </cell>
          <cell r="C322" t="str">
            <v>Un</v>
          </cell>
          <cell r="D322">
            <v>513718.4</v>
          </cell>
          <cell r="E322">
            <v>97606.495999999999</v>
          </cell>
          <cell r="F322">
            <v>611324.89600000007</v>
          </cell>
          <cell r="G322">
            <v>0.5</v>
          </cell>
        </row>
        <row r="323">
          <cell r="B323" t="str">
            <v>Platinas de cobre 800 A para fijación de cable   al breaker totalizador.</v>
          </cell>
          <cell r="C323">
            <v>0</v>
          </cell>
          <cell r="D323">
            <v>530000</v>
          </cell>
          <cell r="E323">
            <v>100700</v>
          </cell>
          <cell r="F323">
            <v>630700</v>
          </cell>
          <cell r="G323">
            <v>0</v>
          </cell>
        </row>
        <row r="324">
          <cell r="B324" t="str">
            <v>BREAKER-BARRAS DE COBRE 3X1000 A.CONEXION DE CABLES AL BREAKER.</v>
          </cell>
          <cell r="C324" t="str">
            <v>Un</v>
          </cell>
          <cell r="D324">
            <v>212000</v>
          </cell>
          <cell r="E324">
            <v>40280</v>
          </cell>
          <cell r="F324">
            <v>252280</v>
          </cell>
          <cell r="G324">
            <v>1</v>
          </cell>
        </row>
        <row r="325">
          <cell r="B325" t="str">
            <v>BREAKER-BARRAS DE COBRE 3X800 A.CONEXION DE CABLES AL BREAKER.</v>
          </cell>
          <cell r="C325" t="str">
            <v>Un</v>
          </cell>
          <cell r="D325">
            <v>159000</v>
          </cell>
          <cell r="E325">
            <v>30210</v>
          </cell>
          <cell r="F325">
            <v>189210</v>
          </cell>
          <cell r="G325">
            <v>1</v>
          </cell>
        </row>
        <row r="326">
          <cell r="B326" t="str">
            <v>BREAKER-BARRAS DE COBRE 3X500 A.CONEXION DE CABLES AL BREAKER.</v>
          </cell>
          <cell r="C326" t="str">
            <v>Un</v>
          </cell>
          <cell r="D326">
            <v>127200</v>
          </cell>
          <cell r="E326">
            <v>24168</v>
          </cell>
          <cell r="F326">
            <v>151368</v>
          </cell>
          <cell r="G326">
            <v>1</v>
          </cell>
        </row>
        <row r="327">
          <cell r="B327" t="str">
            <v>BREAKER-BARRAS DE COBRE 3X300 A.CONEXION DE CABLES AL BREAKER.</v>
          </cell>
          <cell r="C327" t="str">
            <v>Un</v>
          </cell>
          <cell r="D327">
            <v>106000</v>
          </cell>
          <cell r="E327">
            <v>20140</v>
          </cell>
          <cell r="F327">
            <v>126140</v>
          </cell>
          <cell r="G327">
            <v>1</v>
          </cell>
        </row>
        <row r="328">
          <cell r="B328" t="str">
            <v>BREAKER ELEMENTOS DE FIJACIÒN. TORNILLOS Y DEMÀS.</v>
          </cell>
          <cell r="C328" t="str">
            <v>Un</v>
          </cell>
          <cell r="D328">
            <v>15900</v>
          </cell>
          <cell r="E328">
            <v>3021</v>
          </cell>
          <cell r="F328">
            <v>18921</v>
          </cell>
          <cell r="G328">
            <v>0</v>
          </cell>
        </row>
        <row r="329">
          <cell r="B329" t="str">
            <v>BREAKER TOTALIZADOR  INDUSTRIAL 3X800A  220 V. AJUSTABLE TÈRMICA Y MAGNÈTICAMENTE (560-800A),  Icu=70 KA. Ics=100%Icu.MARCA ABB (REFERENCIA T6N  800 TMA 800-8000 3P FF), SIEMENS, EATON O MERLIN GERIN.</v>
          </cell>
          <cell r="C329" t="str">
            <v>Un</v>
          </cell>
          <cell r="D329">
            <v>3720600</v>
          </cell>
          <cell r="E329">
            <v>706914</v>
          </cell>
          <cell r="F329">
            <v>4427514</v>
          </cell>
          <cell r="G329">
            <v>5</v>
          </cell>
        </row>
        <row r="330">
          <cell r="B330" t="str">
            <v>BREAKER TOTALIZADOR  INDUSTRIAL 3X800A  220 V. AJUSTABLE TÈRMICA Y MAGNÈTICAMENTE (560-800A),  Icu=85KA. Ics=100%Icu.MARCA ABB (REFERENCIA T6S  800 TMA 800-8000 3P FF), SIEMENS, EATON O MERLIN GERIN.</v>
          </cell>
          <cell r="C330" t="str">
            <v>Un</v>
          </cell>
          <cell r="D330">
            <v>4754100</v>
          </cell>
          <cell r="E330">
            <v>903279</v>
          </cell>
          <cell r="F330">
            <v>5657379</v>
          </cell>
          <cell r="G330">
            <v>6</v>
          </cell>
        </row>
        <row r="331">
          <cell r="B331" t="str">
            <v>BREAKER TOTALIZADOR  INDUSTRIAL 3X800A  220 V. AJUSTABLE TÈRMICA Y MAGNÈTICAMENTE (560-800A),  Icu=100KA. Ics=100%Icu.MARCA ABB (REFERENCIA T6H  800 TMA 800-8000 3P FF), SIEMENS, EATON O MERLIN GERIN.</v>
          </cell>
          <cell r="C331" t="str">
            <v>Un</v>
          </cell>
          <cell r="D331">
            <v>5029700</v>
          </cell>
          <cell r="E331">
            <v>955643</v>
          </cell>
          <cell r="F331">
            <v>5985343</v>
          </cell>
          <cell r="G331">
            <v>6</v>
          </cell>
        </row>
        <row r="332">
          <cell r="B332" t="str">
            <v>BREAKER TOTALIZADOR  INDUSTRIAL 3X630A  220 V. AJUSTABLE TÈRMICA Y MAGNÈTICAMENTE (441-630A),  Icu=70 KA. Ics=100%Icu.MARCA ABB (REFERENCIA T6N  630 TMA 630-6300 3P FF), SIEMENS, EATON O MERLIN GERIN.</v>
          </cell>
          <cell r="C332" t="str">
            <v>Un</v>
          </cell>
          <cell r="D332">
            <v>2886910</v>
          </cell>
          <cell r="E332">
            <v>548512.9</v>
          </cell>
          <cell r="F332">
            <v>3435422.9</v>
          </cell>
          <cell r="G332">
            <v>5</v>
          </cell>
        </row>
        <row r="333">
          <cell r="B333" t="str">
            <v>BREAKER TOTALIZADOR  INDUSTRIAL 3X630A  220 V. AJUSTABLE TÈRMICA Y MAGNÈTICAMENTE (441-630A),  Icu=85KA. Ics=100%Icu.MARCA ABB (REFERENCIA T6S  630 TMA 630-6300 3P FF), SIEMENS, EATON O MERLIN GERIN.</v>
          </cell>
          <cell r="C333" t="str">
            <v>Un</v>
          </cell>
          <cell r="D333">
            <v>3603470</v>
          </cell>
          <cell r="E333">
            <v>684659.3</v>
          </cell>
          <cell r="F333">
            <v>4288129.3</v>
          </cell>
          <cell r="G333">
            <v>5</v>
          </cell>
        </row>
        <row r="334">
          <cell r="B334" t="str">
            <v>BREAKER TOTALIZADOR  INDUSTRIAL 3X630A  220 V. AJUSTABLE TÈRMICA Y MAGNÈTICAMENTE (441-630A),  Icu=100KA. Ics=100%Icu.MARCA ABB (REFERENCIA T6H  630 TMA 630-6300 3P FF), SIEMENS, EATON O MERLIN GERIN.</v>
          </cell>
          <cell r="C334" t="str">
            <v>Un</v>
          </cell>
          <cell r="D334">
            <v>3603470</v>
          </cell>
          <cell r="E334">
            <v>684659.3</v>
          </cell>
          <cell r="F334">
            <v>4288129.3</v>
          </cell>
          <cell r="G334">
            <v>5</v>
          </cell>
        </row>
        <row r="335">
          <cell r="B335" t="str">
            <v>BREAKER TOTALIZADOR  INDUSTRIAL 3X500A  220 V. AJUSTABLE TÈRMICA Y MAGNÈTICAMENTE (350-500A),  Icu=70 KA. Ics=100%Icu.MARCA ABB (REFERENCIA T5N  630 TMA 500-5000 3P FF), SIEMENS, EATON O MERLIN GERIN.</v>
          </cell>
          <cell r="C335" t="str">
            <v>Un</v>
          </cell>
          <cell r="D335">
            <v>2218580</v>
          </cell>
          <cell r="E335">
            <v>421530.2</v>
          </cell>
          <cell r="F335">
            <v>2640110.2000000002</v>
          </cell>
          <cell r="G335">
            <v>5</v>
          </cell>
        </row>
        <row r="336">
          <cell r="B336" t="str">
            <v>BREAKER TOTALIZADOR  INDUSTRIAL 3X500A  220 V. AJUSTABLE TÈRMICA Y MAGNÈTICAMENTE (350-500A),  Icu=85KA. Ics=100%Icu.MARCA ABB (REFERENCIA T5S  630 TMA 500-5000 3P FF), SIEMENS, EATON O MERLIN GERIN.</v>
          </cell>
          <cell r="C336" t="str">
            <v>Un</v>
          </cell>
          <cell r="D336">
            <v>2514850</v>
          </cell>
          <cell r="E336">
            <v>477821.5</v>
          </cell>
          <cell r="F336">
            <v>2992671.5</v>
          </cell>
          <cell r="G336">
            <v>5</v>
          </cell>
        </row>
        <row r="337">
          <cell r="B337" t="str">
            <v>BREAKER TOTALIZADOR  INDUSTRIAL 3X500A  220 V. AJUSTABLE TÈRMICA Y MAGNÈTICAMENTE (350-500A),  Icu=100KA. Ics=100%Icu.MARCA ABB (REFERENCIA T5H  630 TMA 500-50003P FF), SIEMENS, EATON O MERLIN GERIN.</v>
          </cell>
          <cell r="C337" t="str">
            <v>Un</v>
          </cell>
          <cell r="D337">
            <v>2645760</v>
          </cell>
          <cell r="E337">
            <v>502694.40000000002</v>
          </cell>
          <cell r="F337">
            <v>3148454.4</v>
          </cell>
          <cell r="G337">
            <v>5</v>
          </cell>
        </row>
        <row r="338">
          <cell r="B338" t="str">
            <v>BREAKER TOTALIZADOR  INDUSTRIAL 3X400A  220 V. AJUSTABLE TÈRMICA Y MAGNÈTICAMENTE (280-400A),  Icu=70 KA. Ics=100%Icu.MARCA ABB (REFERENCIA T5N  400 TMA 400-4000 3P FF), SIEMENS, EATON O MERLIN GERIN.</v>
          </cell>
          <cell r="C338" t="str">
            <v>Un</v>
          </cell>
          <cell r="D338">
            <v>916370</v>
          </cell>
          <cell r="E338">
            <v>174110.3</v>
          </cell>
          <cell r="F338">
            <v>1090480.3</v>
          </cell>
          <cell r="G338">
            <v>5</v>
          </cell>
        </row>
        <row r="339">
          <cell r="B339" t="str">
            <v>BREAKER TOTALIZADOR  INDUSTRIAL 3X400A  220 V. AJUSTABLE TÈRMICA Y MAGNÈTICAMENTE (280-400A),  Icu=85KA. Ics=100%Icu.MARCA ABB (REFERENCIA T5S  400 TMA 400-4000 3P FF), SIEMENS, EATON O MERLIN GERIN.</v>
          </cell>
          <cell r="C339" t="str">
            <v>Un</v>
          </cell>
          <cell r="D339">
            <v>1488240</v>
          </cell>
          <cell r="E339">
            <v>282765.59999999998</v>
          </cell>
          <cell r="F339">
            <v>1771005.6</v>
          </cell>
          <cell r="G339">
            <v>5</v>
          </cell>
        </row>
        <row r="340">
          <cell r="B340" t="str">
            <v>BREAKER TOTALIZADOR  INDUSTRIAL 3X400A  220 V. AJUSTABLE TÈRMICA Y MAGNÈTICAMENTE (280-400A),  Icu=100KA. Ics=100%Icu.MARCA ABB (REFERENCIA T5H  400 TMA 400-40003P FF), SIEMENS, EATON O MERLIN GERIN.</v>
          </cell>
          <cell r="C340" t="str">
            <v>Un</v>
          </cell>
          <cell r="D340">
            <v>1626040</v>
          </cell>
          <cell r="E340">
            <v>308947.59999999998</v>
          </cell>
          <cell r="F340">
            <v>1934987.6</v>
          </cell>
          <cell r="G340">
            <v>5</v>
          </cell>
        </row>
        <row r="341">
          <cell r="B341" t="str">
            <v>BREAKER TOTALIZADOR  INDUSTRIAL 3X320A  220 V. AJUSTABLE TÈRMICA Y MAGNÈTICAMENTE (224-320A),  Icu=100KA. Ics=100%Icu.MARCA ABB (REFERENCIA T5H  320 TMA 320-3200 3P FF), SIEMENS, EATON O MERLIN GERIN.</v>
          </cell>
          <cell r="C341" t="str">
            <v>Un</v>
          </cell>
          <cell r="D341">
            <v>1626040</v>
          </cell>
          <cell r="E341">
            <v>308947.59999999998</v>
          </cell>
          <cell r="F341">
            <v>1934987.6</v>
          </cell>
          <cell r="G341">
            <v>4</v>
          </cell>
        </row>
        <row r="342">
          <cell r="B342" t="str">
            <v>BREAKER TOTALIZADOR  INDUSTRIAL 3X250A  220 V. AJUSTABLE TÈRMICA Y MAGNÈTICAMENTE (175-250A),  Icu=100KA. Ics=100%Icu.MARCA ABB (REFERENCIA XT4H 250 TMA 250-2500 3P FF), SIEMENS, EATON O MERLIN GERIN.</v>
          </cell>
          <cell r="C342" t="str">
            <v>Un</v>
          </cell>
          <cell r="D342">
            <v>1467570</v>
          </cell>
          <cell r="E342">
            <v>278838.3</v>
          </cell>
          <cell r="F342">
            <v>1746408.3</v>
          </cell>
          <cell r="G342">
            <v>4</v>
          </cell>
        </row>
        <row r="343">
          <cell r="B343" t="str">
            <v>BREAKER TOTALIZADOR  INDUSTRIAL 3X200A  220 V. AJUSTABLE TÈRMICA Y MAGNÈTICAMENTE (140-200A),  Icu=100KA. Ics=100%Icu.MARCA ABB (REFERENCIA XT4H 250 TMA 200-2000 3P FF), SIEMENS, EATON O MERLIN GERIN.</v>
          </cell>
          <cell r="C343" t="str">
            <v>Un</v>
          </cell>
          <cell r="D343">
            <v>1309100</v>
          </cell>
          <cell r="E343">
            <v>248729</v>
          </cell>
          <cell r="F343">
            <v>1557829</v>
          </cell>
          <cell r="G343">
            <v>4</v>
          </cell>
        </row>
        <row r="344">
          <cell r="B344" t="str">
            <v>BREAKER TOTALIZADOR  INDUSTRIAL 3X160A  220 V. AJUSTABLE TÈRMICA Y MAGNÈTICAMENTE (112-160A),  Icu=100KA. Ics=100%Icu.MARCA ABB (REFERENCIA XT2H 160 TMA 160-1600 3P FF), SIEMENS, EATON O MERLIN GERIN.</v>
          </cell>
          <cell r="C344" t="str">
            <v>Un</v>
          </cell>
          <cell r="D344">
            <v>813020</v>
          </cell>
          <cell r="E344">
            <v>154473.79999999999</v>
          </cell>
          <cell r="F344">
            <v>967493.8</v>
          </cell>
          <cell r="G344">
            <v>4</v>
          </cell>
        </row>
        <row r="345">
          <cell r="B345" t="str">
            <v>BREAKER TOTALIZADOR  INDUSTRIAL 3X125A  220 V. AJUSTABLE TÈRMICA Y MAGNÈTICAMENTE (87,5-125A),  Icu=100KA. Ics=100%Icu.MARCA ABB (REFERENCIA XT2H 160 TMA 125-1250 3P FF), SIEMENS, EATON O MERLIN GERIN.</v>
          </cell>
          <cell r="C345" t="str">
            <v>Un</v>
          </cell>
          <cell r="D345">
            <v>778570</v>
          </cell>
          <cell r="E345">
            <v>147928.29999999999</v>
          </cell>
          <cell r="F345">
            <v>926498.3</v>
          </cell>
          <cell r="G345">
            <v>2</v>
          </cell>
        </row>
        <row r="346">
          <cell r="B346" t="str">
            <v>BREAKER TOTALIZADOR  INDUSTRIAL 3X100A  220 V. AJUSTABLE TÈRMICA Y MAGNÈTICAMENTE (70-100A),  Icu=100KA. Ics=100%Icu.MARCA ABB (REFERENCIA XT2H 160 TMA 100-1000 3P FF), SIEMENS, EATON O MERLIN GERIN.</v>
          </cell>
          <cell r="C346" t="str">
            <v>Un</v>
          </cell>
          <cell r="D346">
            <v>661440</v>
          </cell>
          <cell r="E346">
            <v>125673.60000000001</v>
          </cell>
          <cell r="F346">
            <v>787113.6</v>
          </cell>
          <cell r="G346">
            <v>2</v>
          </cell>
        </row>
        <row r="347">
          <cell r="B347" t="str">
            <v>BREAKER 3X15A  220 V,  25 KA INDUSTRIAL ABB(A1B 125 TMF 15-300 3P FF), SIEMENS, EATON O MERLIN GERIN</v>
          </cell>
          <cell r="C347" t="str">
            <v>Un</v>
          </cell>
          <cell r="D347">
            <v>127200</v>
          </cell>
          <cell r="E347">
            <v>24168</v>
          </cell>
          <cell r="F347">
            <v>151368</v>
          </cell>
          <cell r="G347">
            <v>1</v>
          </cell>
        </row>
        <row r="348">
          <cell r="B348" t="str">
            <v>BREAKER 3X15A  220 V,  100 KA INDUSTRIAL ABB(A1N 125 TMF 15-300 3P FF), SIEMENS, EATON O MERLIN GERIN</v>
          </cell>
          <cell r="C348" t="str">
            <v>Un</v>
          </cell>
          <cell r="D348">
            <v>197160</v>
          </cell>
          <cell r="E348">
            <v>37460.400000000001</v>
          </cell>
          <cell r="F348">
            <v>234620.4</v>
          </cell>
          <cell r="G348">
            <v>1</v>
          </cell>
        </row>
        <row r="349">
          <cell r="B349" t="str">
            <v>BREAKER 3X20A  220 V,  25 KA INDUSTRIAL ABB(A1B 125 TMF 20-300 3P FF), SIEMENS, EATON O MERLIN GERIN</v>
          </cell>
          <cell r="C349" t="str">
            <v>Un</v>
          </cell>
          <cell r="D349">
            <v>127200</v>
          </cell>
          <cell r="E349">
            <v>24168</v>
          </cell>
          <cell r="F349">
            <v>151368</v>
          </cell>
          <cell r="G349">
            <v>1</v>
          </cell>
        </row>
        <row r="350">
          <cell r="B350" t="str">
            <v>BREAKER 3X20A  220 V,  100 KA INDUSTRIAL ABB(A1N 125 TMF 20-300 3P FF), SIEMENS, EATON O MERLIN GERIN</v>
          </cell>
          <cell r="C350" t="str">
            <v>Un</v>
          </cell>
          <cell r="D350">
            <v>197160</v>
          </cell>
          <cell r="E350">
            <v>37460.400000000001</v>
          </cell>
          <cell r="F350">
            <v>234620.4</v>
          </cell>
          <cell r="G350">
            <v>1</v>
          </cell>
        </row>
        <row r="351">
          <cell r="B351" t="str">
            <v>BREAKER 3X30A  220 V,  25 KA INDUSTRIAL ABB(A1B 125 TMF 30-300 3P FF), SIEMENS, EATON O MERLIN GERIN</v>
          </cell>
          <cell r="C351" t="str">
            <v>Un</v>
          </cell>
          <cell r="D351">
            <v>136740</v>
          </cell>
          <cell r="E351">
            <v>25980.6</v>
          </cell>
          <cell r="F351">
            <v>162720.6</v>
          </cell>
          <cell r="G351">
            <v>1</v>
          </cell>
        </row>
        <row r="352">
          <cell r="B352" t="str">
            <v>BREAKER 3X30A  220 V,  100 KA INDUSTRIAL ABB(A1N 125 TMF 30-300 3P FF), SIEMENS, EATON O MERLIN GERIN</v>
          </cell>
          <cell r="C352">
            <v>0</v>
          </cell>
          <cell r="D352">
            <v>216240</v>
          </cell>
          <cell r="E352">
            <v>41085.599999999999</v>
          </cell>
          <cell r="F352">
            <v>257325.6</v>
          </cell>
          <cell r="G352">
            <v>1</v>
          </cell>
        </row>
        <row r="353">
          <cell r="B353" t="str">
            <v>BREAKER 3X40A  220 V,  25 KA INDUSTRIAL ABB(A1B 125 TMF 40-400 3P FF), SIEMENS, EATON O MERLIN GERIN</v>
          </cell>
          <cell r="C353" t="str">
            <v>Un</v>
          </cell>
          <cell r="D353">
            <v>136740</v>
          </cell>
          <cell r="E353">
            <v>25980.6</v>
          </cell>
          <cell r="F353">
            <v>162720.6</v>
          </cell>
          <cell r="G353">
            <v>1</v>
          </cell>
        </row>
        <row r="354">
          <cell r="B354" t="str">
            <v>BREAKER 3X40A  220 V,  100 KA INDUSTRIAL ABB(A1N 125 TMF 40-400 3P FF), SIEMENS, EATON O MERLIN GERIN</v>
          </cell>
          <cell r="C354" t="str">
            <v>Un</v>
          </cell>
          <cell r="D354">
            <v>216240</v>
          </cell>
          <cell r="E354">
            <v>41085.599999999999</v>
          </cell>
          <cell r="F354">
            <v>257325.6</v>
          </cell>
          <cell r="G354">
            <v>1</v>
          </cell>
        </row>
        <row r="355">
          <cell r="B355" t="str">
            <v>BREAKER 3X50A  220 V,  25 KA INDUSTRIAL ABB(A1B 125 TMF 50-500 3P FF), SIEMENS, EATON O MERLIN GERIN</v>
          </cell>
          <cell r="C355" t="str">
            <v>Un</v>
          </cell>
          <cell r="D355">
            <v>136740</v>
          </cell>
          <cell r="E355">
            <v>25980.6</v>
          </cell>
          <cell r="F355">
            <v>162720.6</v>
          </cell>
          <cell r="G355">
            <v>1</v>
          </cell>
        </row>
        <row r="356">
          <cell r="B356" t="str">
            <v>BREAKER 3X50A  220 V,  100 KA INDUSTRIAL ABB(A1N 125 TMF 50-500 3P FF), SIEMENS, EATON O MERLIN GERIN</v>
          </cell>
          <cell r="C356" t="str">
            <v>Un</v>
          </cell>
          <cell r="D356">
            <v>216240</v>
          </cell>
          <cell r="E356">
            <v>41085.599999999999</v>
          </cell>
          <cell r="F356">
            <v>257325.6</v>
          </cell>
          <cell r="G356">
            <v>1</v>
          </cell>
        </row>
        <row r="357">
          <cell r="B357" t="str">
            <v>BREAKER 3X60A  220 V,  25 KA INDUSTRIAL ABB(A1B 125 TMF 60-600 3P FF), SIEMENS, EATON O MERLIN GERIN</v>
          </cell>
          <cell r="C357" t="str">
            <v>Un</v>
          </cell>
          <cell r="D357">
            <v>136740</v>
          </cell>
          <cell r="E357">
            <v>25980.6</v>
          </cell>
          <cell r="F357">
            <v>162720.6</v>
          </cell>
          <cell r="G357">
            <v>1</v>
          </cell>
        </row>
        <row r="358">
          <cell r="B358" t="str">
            <v>BREAKER 3X60A  220 V,  100 KA INDUSTRIAL ABB(A1N 125 TMF 60-600 3P FF), SIEMENS, EATON O MERLIN GERIN</v>
          </cell>
          <cell r="C358" t="str">
            <v>Un</v>
          </cell>
          <cell r="D358">
            <v>256240</v>
          </cell>
          <cell r="E358">
            <v>48685.599999999999</v>
          </cell>
          <cell r="F358">
            <v>304925.59999999998</v>
          </cell>
          <cell r="G358">
            <v>1</v>
          </cell>
        </row>
        <row r="359">
          <cell r="B359" t="str">
            <v>BREAKER 3X70A  220 V,  25 KA INDUSTRIAL ABB(A1B 125 TMF 70-700 3P FF), SIEMENS, EATON O MERLIN GERIN</v>
          </cell>
          <cell r="C359" t="str">
            <v>Un</v>
          </cell>
          <cell r="D359">
            <v>139920</v>
          </cell>
          <cell r="E359">
            <v>26584.799999999999</v>
          </cell>
          <cell r="F359">
            <v>166504.79999999999</v>
          </cell>
          <cell r="G359">
            <v>1</v>
          </cell>
        </row>
        <row r="360">
          <cell r="B360" t="str">
            <v>BREAKER 3X70A  220 V,  100 KA INDUSTRIAL ABB(A1N 125 TMF 70-700 3P FF), SIEMENS, EATON O MERLIN GERIN</v>
          </cell>
          <cell r="C360" t="str">
            <v>Un</v>
          </cell>
          <cell r="D360">
            <v>222600</v>
          </cell>
          <cell r="E360">
            <v>42294</v>
          </cell>
          <cell r="F360">
            <v>264894</v>
          </cell>
          <cell r="G360">
            <v>1</v>
          </cell>
        </row>
        <row r="361">
          <cell r="B361" t="str">
            <v>BREAKER 3X80A  220 V,  25 KA INDUSTRIAL ABB(A1B 125 TMF 80-800 3P FF), SIEMENS, EATON O MERLIN GERIN</v>
          </cell>
          <cell r="C361" t="str">
            <v>Un</v>
          </cell>
          <cell r="D361">
            <v>139920</v>
          </cell>
          <cell r="E361">
            <v>26584.799999999999</v>
          </cell>
          <cell r="F361">
            <v>166504.79999999999</v>
          </cell>
          <cell r="G361">
            <v>1</v>
          </cell>
        </row>
        <row r="362">
          <cell r="B362" t="str">
            <v>BREAKER 3X80A  220 V,  100 KA INDUSTRIAL ABB(A1N 125 TMF 80-800 3P FF), SIEMENS, EATON O MERLIN GERIN</v>
          </cell>
          <cell r="C362" t="str">
            <v>Un</v>
          </cell>
          <cell r="D362">
            <v>228960</v>
          </cell>
          <cell r="E362">
            <v>43502.400000000001</v>
          </cell>
          <cell r="F362">
            <v>272462.40000000002</v>
          </cell>
          <cell r="G362">
            <v>1</v>
          </cell>
        </row>
        <row r="363">
          <cell r="B363" t="str">
            <v>BREAKER 3X100A  220 V,  25 KA INDUSTRIAL ABB(A1B 125 TMF 100-1000 3P FF), SIEMENS, EATON O MERLIN GERIN</v>
          </cell>
          <cell r="C363" t="str">
            <v>Un</v>
          </cell>
          <cell r="D363">
            <v>139920</v>
          </cell>
          <cell r="E363">
            <v>26584.799999999999</v>
          </cell>
          <cell r="F363">
            <v>166504.79999999999</v>
          </cell>
          <cell r="G363">
            <v>2</v>
          </cell>
        </row>
        <row r="364">
          <cell r="B364" t="str">
            <v>BREAKER 3X100A  220 V,  100 KA INDUSTRIAL ABB(A1N 125 TMF 100-1000 3P FF), SIEMENS, EATON O MERLIN GERIN</v>
          </cell>
          <cell r="C364" t="str">
            <v>Un</v>
          </cell>
          <cell r="D364">
            <v>228960</v>
          </cell>
          <cell r="E364">
            <v>43502.400000000001</v>
          </cell>
          <cell r="F364">
            <v>272462.40000000002</v>
          </cell>
          <cell r="G364">
            <v>2</v>
          </cell>
        </row>
        <row r="365">
          <cell r="B365" t="str">
            <v>BREAKER 3X125A  220 V,  25 KA INDUSTRIAL ABB(A1B 125 TMF 125-1250 3P FF), SIEMENS, EATON O MERLIN GERIN</v>
          </cell>
          <cell r="C365" t="str">
            <v>Un</v>
          </cell>
          <cell r="D365">
            <v>330720</v>
          </cell>
          <cell r="E365">
            <v>62836.800000000003</v>
          </cell>
          <cell r="F365">
            <v>393556.8</v>
          </cell>
          <cell r="G365">
            <v>2</v>
          </cell>
        </row>
        <row r="366">
          <cell r="B366" t="str">
            <v>BREAKER 3X125A  220 V,  100 KA INDUSTRIAL ABB(A1N 125 TMF 125-1250 3P FF), SIEMENS, EATON O MERLIN GERIN</v>
          </cell>
          <cell r="C366" t="str">
            <v>Un</v>
          </cell>
          <cell r="D366">
            <v>375240</v>
          </cell>
          <cell r="E366">
            <v>71295.600000000006</v>
          </cell>
          <cell r="F366">
            <v>446535.6</v>
          </cell>
          <cell r="G366">
            <v>2</v>
          </cell>
        </row>
        <row r="367">
          <cell r="B367" t="str">
            <v>BREAKER 3X150A  220 V,  85 KA INDUSTRIAL ABB(A2N 250 TMF 150-1500 3P FF), SIEMENS, EATON O MERLIN GERIN</v>
          </cell>
          <cell r="C367" t="str">
            <v>Un</v>
          </cell>
          <cell r="D367">
            <v>381600</v>
          </cell>
          <cell r="E367">
            <v>72504</v>
          </cell>
          <cell r="F367">
            <v>454104</v>
          </cell>
          <cell r="G367">
            <v>4</v>
          </cell>
        </row>
        <row r="368">
          <cell r="B368" t="str">
            <v>BREAKER 3X160A  220 V,  85 KA INDUSTRIAL ABB(A2N 250 TMF 160-1600 3P FF), SIEMENS, EATON O MERLIN GERIN</v>
          </cell>
          <cell r="C368" t="str">
            <v>Un</v>
          </cell>
          <cell r="D368">
            <v>381600</v>
          </cell>
          <cell r="E368">
            <v>72504</v>
          </cell>
          <cell r="F368">
            <v>454104</v>
          </cell>
          <cell r="G368">
            <v>4</v>
          </cell>
        </row>
        <row r="369">
          <cell r="B369" t="str">
            <v>BREAKER 3X175A  220 V,  85 KA INDUSTRIAL ABB(A2N 250 TMF 150-1750 3P FF), SIEMENS, EATON O MERLIN GERIN</v>
          </cell>
          <cell r="C369" t="str">
            <v>Un</v>
          </cell>
          <cell r="D369">
            <v>381600</v>
          </cell>
          <cell r="E369">
            <v>72504</v>
          </cell>
          <cell r="F369">
            <v>454104</v>
          </cell>
          <cell r="G369">
            <v>4</v>
          </cell>
        </row>
        <row r="370">
          <cell r="B370" t="str">
            <v>BREAKER 3X200A  220 V,  85 KA INDUSTRIAL ABB(A2N 250 TMF 200-2000 3P FF), SIEMENS, EATON O MERLIN GERIN</v>
          </cell>
          <cell r="C370" t="str">
            <v>Un</v>
          </cell>
          <cell r="D370">
            <v>381600</v>
          </cell>
          <cell r="E370">
            <v>72504</v>
          </cell>
          <cell r="F370">
            <v>454104</v>
          </cell>
          <cell r="G370">
            <v>4</v>
          </cell>
        </row>
        <row r="371">
          <cell r="B371" t="str">
            <v>BREAKER 3X225A  220 V,  85 KA INDUSTRIAL ABB(A2N 250 TMF 225-2250 3P FF), SIEMENS, EATON O MERLIN GERIN</v>
          </cell>
          <cell r="C371" t="str">
            <v>Un</v>
          </cell>
          <cell r="D371">
            <v>381600</v>
          </cell>
          <cell r="E371">
            <v>72504</v>
          </cell>
          <cell r="F371">
            <v>454104</v>
          </cell>
          <cell r="G371">
            <v>4</v>
          </cell>
        </row>
        <row r="372">
          <cell r="B372" t="str">
            <v>BREAKER 3X250A  220 V,  85 KA INDUSTRIAL ABB(A2N 250 TMF 250-2500 3P FF), SIEMENS, EATON O MERLIN GERIN</v>
          </cell>
          <cell r="C372" t="str">
            <v>Un</v>
          </cell>
          <cell r="D372">
            <v>483360</v>
          </cell>
          <cell r="E372">
            <v>91838.399999999994</v>
          </cell>
          <cell r="F372">
            <v>575198.4</v>
          </cell>
          <cell r="G372">
            <v>4</v>
          </cell>
        </row>
        <row r="373">
          <cell r="B373" t="str">
            <v>BREAKER 3X320A  220 V,  85 KA INDUSTRIAL ABB(A3N 400 TMF 320-3200 3P FF), SIEMENS, EATON O MERLIN GERIN</v>
          </cell>
          <cell r="C373" t="str">
            <v>Un</v>
          </cell>
          <cell r="D373">
            <v>731400</v>
          </cell>
          <cell r="E373">
            <v>138966</v>
          </cell>
          <cell r="F373">
            <v>870366</v>
          </cell>
          <cell r="G373">
            <v>4</v>
          </cell>
        </row>
        <row r="374">
          <cell r="B374" t="str">
            <v>BREAKER 3X400A  220 V,  85 KA INDUSTRIAL ABB(A3N 400 TMF 400-4000 3P FF), SIEMENS, EATON O MERLIN GERIN</v>
          </cell>
          <cell r="C374" t="str">
            <v>Un</v>
          </cell>
          <cell r="D374">
            <v>731400</v>
          </cell>
          <cell r="E374">
            <v>138966</v>
          </cell>
          <cell r="F374">
            <v>870366</v>
          </cell>
          <cell r="G374">
            <v>6</v>
          </cell>
        </row>
        <row r="375">
          <cell r="B375" t="str">
            <v>BREAKER 3X500A  220 V,  85 KA INDUSTRIAL ABB(A3N 630 TMF 500-5000 3P FF), SIEMENS, EATON O MERLIN GERIN</v>
          </cell>
          <cell r="C375" t="str">
            <v>Un</v>
          </cell>
          <cell r="D375">
            <v>1844400</v>
          </cell>
          <cell r="E375">
            <v>350436</v>
          </cell>
          <cell r="F375">
            <v>2194836</v>
          </cell>
          <cell r="G375">
            <v>6</v>
          </cell>
        </row>
        <row r="376">
          <cell r="B376" t="str">
            <v>BREAKER 3X630A  220 V,  85 KA INDUSTRIAL ABB(A3N 630 ELT-LI In=630  3P FF-CON RELÈ ELECTRÒNICO CON PROTECCIÒN DE SOBRECARGA), SIEMENS, EATON O MERLIN GERIN</v>
          </cell>
          <cell r="C376" t="str">
            <v>Un</v>
          </cell>
          <cell r="D376">
            <v>2098800</v>
          </cell>
          <cell r="E376">
            <v>398772</v>
          </cell>
          <cell r="F376">
            <v>2497572</v>
          </cell>
          <cell r="G376">
            <v>6</v>
          </cell>
        </row>
        <row r="377">
          <cell r="B377" t="str">
            <v>BREAKER TOTALIZADOR  INDUSTRIAL 3X600A  220 V. TERMOMAGNÉTICO, Icu=85KA. Ics=50%Icu.MARCA SCHNEIDER ELECTRIC (REFERENCIA EZC630N3600), SIEMENS, EATON O ABB.</v>
          </cell>
          <cell r="C377" t="str">
            <v>Un</v>
          </cell>
          <cell r="D377">
            <v>1011240</v>
          </cell>
          <cell r="E377">
            <v>192135.6</v>
          </cell>
          <cell r="F377">
            <v>1203375.6000000001</v>
          </cell>
          <cell r="G377">
            <v>2</v>
          </cell>
        </row>
        <row r="378">
          <cell r="B378" t="str">
            <v>BREAKER TOTALIZADOR  INDUSTRIAL 3X500A  220 V. TERMOMAGNÉTICO, Icu=85KA. Ics=50%Icu.MARCA SCHNEIDER ELECTRIC (REFERENCIA EZC630N3500), SIEMENS, EATON O ABB.</v>
          </cell>
          <cell r="C378" t="str">
            <v>Un</v>
          </cell>
          <cell r="D378">
            <v>1011240</v>
          </cell>
          <cell r="E378">
            <v>192135.6</v>
          </cell>
          <cell r="F378">
            <v>1203375.6000000001</v>
          </cell>
          <cell r="G378">
            <v>2</v>
          </cell>
        </row>
        <row r="379">
          <cell r="B379" t="str">
            <v>BREAKER TOTALIZADOR  INDUSTRIAL 3X400A  220 V. TERMOMAGNÉTICO, Icu=85KA. Ics=50%Icu.MARCA SCHNEIDER ELECTRIC (REFERENCIA EZC400N3400), SIEMENS, EATON O ABB.</v>
          </cell>
          <cell r="C379" t="str">
            <v>Un</v>
          </cell>
          <cell r="D379">
            <v>471912</v>
          </cell>
          <cell r="E379">
            <v>89663.28</v>
          </cell>
          <cell r="F379">
            <v>561575.28</v>
          </cell>
          <cell r="G379">
            <v>2</v>
          </cell>
        </row>
        <row r="380">
          <cell r="B380" t="str">
            <v>BREAKER TOTALIZADOR  INDUSTRIAL 3X350A  220 V. TERMOMAGNÉTICO, Icu=85KA. Ics=50%Icu.MARCA SCHNEIDER ELECTRIC (REFERENCIA EZC400N3350), SIEMENS, EATON O ABB.</v>
          </cell>
          <cell r="C380" t="str">
            <v>Un</v>
          </cell>
          <cell r="D380">
            <v>471912</v>
          </cell>
          <cell r="E380">
            <v>89663.28</v>
          </cell>
          <cell r="F380">
            <v>561575.28</v>
          </cell>
          <cell r="G380">
            <v>2</v>
          </cell>
        </row>
        <row r="381">
          <cell r="B381" t="str">
            <v>BREAKER TOTALIZADOR  INDUSTRIAL 3X300A  220 V. TERMOMAGNÉTICO, Icu=85KA. Ics=50%Icu.MARCA SCHNEIDER ELECTRIC (REFERENCIA EZC400N3300), SIEMENS, EATON O ABB.</v>
          </cell>
          <cell r="C381" t="str">
            <v>Un</v>
          </cell>
          <cell r="D381">
            <v>471912</v>
          </cell>
          <cell r="E381">
            <v>89663.28</v>
          </cell>
          <cell r="F381">
            <v>561575.28</v>
          </cell>
          <cell r="G381">
            <v>2</v>
          </cell>
        </row>
        <row r="382">
          <cell r="B382" t="str">
            <v>BREAKER TOTALIZADOR  INDUSTRIAL 3X250A  220 V. TERMOMAGNÉTICO, Icu=50KA. Ics=50%Icu.MARCA SCHNEIDER ELECTRIC (REFERENCIA EZC250N3250), SIEMENS, EATON O ABB.</v>
          </cell>
          <cell r="C382" t="str">
            <v>Un</v>
          </cell>
          <cell r="D382">
            <v>300700.79999999999</v>
          </cell>
          <cell r="E382">
            <v>57133.152000000002</v>
          </cell>
          <cell r="F382">
            <v>357833.95199999999</v>
          </cell>
          <cell r="G382">
            <v>2</v>
          </cell>
        </row>
        <row r="383">
          <cell r="B383" t="str">
            <v>BREAKER TOTALIZADOR  INDUSTRIAL 3X225A  220 V. TERMOMAGNÉTICO, Icu=50KA. Ics=50%Icu.MARCA SCHNEIDER ELECTRIC (REFERENCIA EZC250N3225), SIEMENS, EATON O ABB.</v>
          </cell>
          <cell r="C383" t="str">
            <v>Un</v>
          </cell>
          <cell r="D383">
            <v>300700.79999999999</v>
          </cell>
          <cell r="E383">
            <v>57133.152000000002</v>
          </cell>
          <cell r="F383">
            <v>357833.95199999999</v>
          </cell>
          <cell r="G383">
            <v>2</v>
          </cell>
        </row>
        <row r="384">
          <cell r="B384" t="str">
            <v>BREAKER TOTALIZADOR  INDUSTRIAL 3X200A  220 V. TERMOMAGNÉTICO, Icu=50KA. Ics=50%Icu.MARCA SCHNEIDER ELECTRIC (REFERENCIA EZC250N3200), SIEMENS, EATON O ABB.</v>
          </cell>
          <cell r="C384" t="str">
            <v>Un</v>
          </cell>
          <cell r="D384">
            <v>300700.79999999999</v>
          </cell>
          <cell r="E384">
            <v>57133.152000000002</v>
          </cell>
          <cell r="F384">
            <v>357833.95199999999</v>
          </cell>
          <cell r="G384">
            <v>2</v>
          </cell>
        </row>
        <row r="385">
          <cell r="B385" t="str">
            <v>BREAKER TOTALIZADOR  INDUSTRIAL 3X175A  220 V. TERMOMAGNÉTICO, Icu=50KA. Ics=50%Icu.MARCA SCHNEIDER ELECTRIC (REFERENCIA EZC250N3175), SIEMENS, EATON O ABB.</v>
          </cell>
          <cell r="C385" t="str">
            <v>Un</v>
          </cell>
          <cell r="D385">
            <v>300700.79999999999</v>
          </cell>
          <cell r="E385">
            <v>57133.152000000002</v>
          </cell>
          <cell r="F385">
            <v>357833.95199999999</v>
          </cell>
          <cell r="G385">
            <v>2</v>
          </cell>
        </row>
        <row r="386">
          <cell r="B386" t="str">
            <v>BREAKER TOTALIZADOR  INDUSTRIAL 3X160A  220 V. TERMOMAGNÉTICO, Icu=50KA. Ics=50%Icu.MARCA SCHNEIDER ELECTRIC (REFERENCIA EZC250N3160), SIEMENS, EATON O ABB.</v>
          </cell>
          <cell r="C386" t="str">
            <v>Un</v>
          </cell>
          <cell r="D386">
            <v>300700.79999999999</v>
          </cell>
          <cell r="E386">
            <v>57133.152000000002</v>
          </cell>
          <cell r="F386">
            <v>357833.95199999999</v>
          </cell>
          <cell r="G386">
            <v>2</v>
          </cell>
        </row>
        <row r="387">
          <cell r="B387" t="str">
            <v>BREAKER TOTALIZADOR  INDUSTRIAL 3X150A  220 V. TERMOMAGNÉTICO, Icu=50KA. Ics=50%Icu.MARCA SCHNEIDER ELECTRIC (REFERENCIA EZC250N3150), SIEMENS, EATON O ABB.</v>
          </cell>
          <cell r="C387" t="str">
            <v>Un</v>
          </cell>
          <cell r="D387">
            <v>300700.79999999999</v>
          </cell>
          <cell r="E387">
            <v>57133.152000000002</v>
          </cell>
          <cell r="F387">
            <v>357833.95199999999</v>
          </cell>
          <cell r="G387">
            <v>2</v>
          </cell>
        </row>
        <row r="388">
          <cell r="B388" t="str">
            <v>BREAKER TOTALIZADOR  INDUSTRIAL 3X125A  220 V. TERMOMAGNÉTICO, Icu=50KA. Ics=50%Icu.MARCA SCHNEIDER ELECTRIC (REFERENCIA EZC250N3125), SIEMENS, EATON O ABB.</v>
          </cell>
          <cell r="C388" t="str">
            <v>Un</v>
          </cell>
          <cell r="D388">
            <v>266992.8</v>
          </cell>
          <cell r="E388">
            <v>50728.631999999998</v>
          </cell>
          <cell r="F388">
            <v>317721.43199999997</v>
          </cell>
          <cell r="G388">
            <v>2</v>
          </cell>
        </row>
        <row r="389">
          <cell r="B389" t="str">
            <v>BREAKER TOTALIZADOR  INDUSTRIAL 3X100A  220 V. TERMOMAGNÉTICO, Icu=25KA. Ics=50%Icu.MARCA SCHNEIDER ELECTRIC (REFERENCIA EZC100N3100), SIEMENS, EATON O ABB.</v>
          </cell>
          <cell r="C389" t="str">
            <v>Un</v>
          </cell>
          <cell r="D389">
            <v>120013.20000000001</v>
          </cell>
          <cell r="E389">
            <v>22802.508000000002</v>
          </cell>
          <cell r="F389">
            <v>142815.70800000001</v>
          </cell>
          <cell r="G389">
            <v>2</v>
          </cell>
        </row>
        <row r="390">
          <cell r="B390" t="str">
            <v>BREAKER TOTALIZADOR  INDUSTRIAL 3X80A  220 V. TERMOMAGNÉTICO, Icu=25KA. Ics=50%Icu.MARCA SCHNEIDER ELECTRIC (REFERENCIA EZC100N3080), SIEMENS, EATON O ABB.</v>
          </cell>
          <cell r="C390" t="str">
            <v>Un</v>
          </cell>
          <cell r="D390">
            <v>120013.20000000001</v>
          </cell>
          <cell r="E390">
            <v>22802.508000000002</v>
          </cell>
          <cell r="F390">
            <v>142815.70800000001</v>
          </cell>
          <cell r="G390">
            <v>2</v>
          </cell>
        </row>
        <row r="391">
          <cell r="B391" t="str">
            <v>BREAKER TOTALIZADOR  INDUSTRIAL 3X60A  220 V. TERMOMAGNÉTICO, Icu=25KA. Ics=50%Icu.MARCA SCHNEIDER ELECTRIC (REFERENCIA EZC100N3060), SIEMENS, EATON O ABB.</v>
          </cell>
          <cell r="C391" t="str">
            <v>Un</v>
          </cell>
          <cell r="D391">
            <v>118677.6</v>
          </cell>
          <cell r="E391">
            <v>22548.744000000002</v>
          </cell>
          <cell r="F391">
            <v>141226.34400000001</v>
          </cell>
          <cell r="G391">
            <v>2</v>
          </cell>
        </row>
        <row r="392">
          <cell r="B392" t="str">
            <v>BREAKER TOTALIZADOR  INDUSTRIAL 3X50A  220 V. TERMOMAGNÉTICO, Icu=25KA. Ics=50%Icu.MARCA SCHNEIDER ELECTRIC (REFERENCIA EZC100N3050), SIEMENS, EATON O ABB.</v>
          </cell>
          <cell r="C392" t="str">
            <v>Un</v>
          </cell>
          <cell r="D392">
            <v>118677.6</v>
          </cell>
          <cell r="E392">
            <v>22548.744000000002</v>
          </cell>
          <cell r="F392">
            <v>141226.34400000001</v>
          </cell>
          <cell r="G392">
            <v>2</v>
          </cell>
        </row>
        <row r="393">
          <cell r="B393" t="str">
            <v>BREAKER TOTALIZADOR  INDUSTRIAL 3X40A  220 V. TERMOMAGNÉTICO, Icu=25KA. Ics=50%Icu.MARCA SCHNEIDER ELECTRIC (REFERENCIA EZC100N3040), SIEMENS, EATON O ABB.</v>
          </cell>
          <cell r="C393" t="str">
            <v>Un</v>
          </cell>
          <cell r="D393">
            <v>118677.6</v>
          </cell>
          <cell r="E393">
            <v>22548.744000000002</v>
          </cell>
          <cell r="F393">
            <v>141226.34400000001</v>
          </cell>
          <cell r="G393">
            <v>2</v>
          </cell>
        </row>
        <row r="394">
          <cell r="B394" t="str">
            <v>BREAKER TOTALIZADOR  INDUSTRIAL 3X30A  220 V. TERMOMAGNÉTICO, Icu=25KA. Ics=50%Icu.MARCA SCHNEIDER ELECTRIC (REFERENCIA EZC100N3030), SIEMENS, EATON O ABB.</v>
          </cell>
          <cell r="C394" t="str">
            <v>Un</v>
          </cell>
          <cell r="D394">
            <v>118677.6</v>
          </cell>
          <cell r="E394">
            <v>22548.744000000002</v>
          </cell>
          <cell r="F394">
            <v>141226.34400000001</v>
          </cell>
          <cell r="G394">
            <v>2</v>
          </cell>
        </row>
        <row r="395">
          <cell r="B395" t="str">
            <v>BREAKER TOTALIZADOR  INDUSTRIAL 3X20A  220 V. TERMOMAGNÉTICO, Icu=25KA. Ics=50%Icu.MARCA SCHNEIDER ELECTRIC (REFERENCIA EZC100N3020), SIEMENS, EATON O ABB.</v>
          </cell>
          <cell r="C395" t="str">
            <v>Un</v>
          </cell>
          <cell r="D395">
            <v>118677.6</v>
          </cell>
          <cell r="E395">
            <v>22548.744000000002</v>
          </cell>
          <cell r="F395">
            <v>141226.34400000001</v>
          </cell>
          <cell r="G395">
            <v>2</v>
          </cell>
        </row>
        <row r="396">
          <cell r="B396" t="str">
            <v>BREAKER TOTALIZADOR  INDUSTRIAL 3X600A  220 V. AJUSTABLE TÈRMICA Y MAGNÈTICAMENTE (420-600A),  Icu=40KA. Ics=100%Icu.MARCA SCHNEIDER ELECTRIC (REFERENCIA LV563306), SIEMENS, EATON O ABB.</v>
          </cell>
          <cell r="C396" t="str">
            <v>Un</v>
          </cell>
          <cell r="D396">
            <v>1252602</v>
          </cell>
          <cell r="E396">
            <v>237994.38</v>
          </cell>
          <cell r="F396">
            <v>1490596.38</v>
          </cell>
          <cell r="G396">
            <v>2</v>
          </cell>
        </row>
        <row r="397">
          <cell r="B397" t="str">
            <v>BREAKER TOTALIZADOR  INDUSTRIAL 3X500A  220 V. AJUSTABLE TÈRMICA Y MAGNÈTICAMENTE (350-500A),  Icu=40KA. Ics=100%Icu.MARCA SCHNEIDER ELECTRIC (REFERENCIA LV563305), SIEMENS, EATON O ABB.</v>
          </cell>
          <cell r="C397" t="str">
            <v>Un</v>
          </cell>
          <cell r="D397">
            <v>1252602</v>
          </cell>
          <cell r="E397">
            <v>237994.38</v>
          </cell>
          <cell r="F397">
            <v>1490596.38</v>
          </cell>
          <cell r="G397">
            <v>2</v>
          </cell>
        </row>
        <row r="398">
          <cell r="B398" t="str">
            <v>BREAKER TOTALIZADOR  INDUSTRIAL 3X400A  220 V. AJUSTABLE TÈRMICA Y MAGNÈTICAMENTE (280-400A),  Icu=40KA. Ics=100%Icu.MARCA SCHNEIDER ELECTRIC (REFERENCIA LV540306), SIEMENS, EATON O ABB.</v>
          </cell>
          <cell r="C398" t="str">
            <v>Un</v>
          </cell>
          <cell r="D398">
            <v>749653.20000000007</v>
          </cell>
          <cell r="E398">
            <v>142434.10800000001</v>
          </cell>
          <cell r="F398">
            <v>892087.30800000008</v>
          </cell>
          <cell r="G398">
            <v>2</v>
          </cell>
        </row>
        <row r="399">
          <cell r="B399" t="str">
            <v>BREAKER TOTALIZADOR  INDUSTRIAL 3X320A  220 V. AJUSTABLE TÈRMICA Y MAGNÈTICAMENTE (224-350A),  Icu=40KA. Ics=100%Icu.MARCA SCHNEIDER ELECTRIC (REFERENCIA LV540305), SIEMENS, EATON O ABB.</v>
          </cell>
          <cell r="C399" t="str">
            <v>Un</v>
          </cell>
          <cell r="D399">
            <v>691713.6</v>
          </cell>
          <cell r="E399">
            <v>131425.584</v>
          </cell>
          <cell r="F399">
            <v>823139.18400000001</v>
          </cell>
          <cell r="G399">
            <v>2</v>
          </cell>
        </row>
        <row r="400">
          <cell r="B400" t="str">
            <v>BREAKER TOTALIZADOR  INDUSTRIAL 3X250A  220 V. AJUSTABLE TÈRMICA Y MAGNÈTICAMENTE (175-250A),  Icu=40KA. Ics=100%Icu.MARCA SCHNEIDER ELECTRIC (REFERENCIA LV525303), SIEMENS, EATON O ABB.</v>
          </cell>
          <cell r="C400" t="str">
            <v>Un</v>
          </cell>
          <cell r="D400">
            <v>337080</v>
          </cell>
          <cell r="E400">
            <v>64045.200000000004</v>
          </cell>
          <cell r="F400">
            <v>401125.2</v>
          </cell>
          <cell r="G400">
            <v>2</v>
          </cell>
        </row>
        <row r="401">
          <cell r="B401" t="str">
            <v>BREAKER TOTALIZADOR  INDUSTRIAL 3X200A  220 V. AJUSTABLE TÈRMICA Y MAGNÈTICAMENTE (140-200A),  Icu=40KA. Ics=100%Icu.MARCA SCHNEIDER ELECTRIC (REFERENCIA LV525302), SIEMENS, EATON O ABB.</v>
          </cell>
          <cell r="C401" t="str">
            <v>Un</v>
          </cell>
          <cell r="D401">
            <v>337080</v>
          </cell>
          <cell r="E401">
            <v>64045.200000000004</v>
          </cell>
          <cell r="F401">
            <v>401125.2</v>
          </cell>
          <cell r="G401">
            <v>2</v>
          </cell>
        </row>
        <row r="402">
          <cell r="B402" t="str">
            <v>BREAKER TOTALIZADOR  INDUSTRIAL 3X160A  220 V. AJUSTABLE TÈRMICA Y MAGNÈTICAMENTE (112-160A),  Icu=40KA. Ics=100%Icu.MARCA SCHNEIDER ELECTRIC (REFERENCIA LV516303), SIEMENS, EATON O ABB.</v>
          </cell>
          <cell r="C402" t="str">
            <v>Un</v>
          </cell>
          <cell r="D402">
            <v>337080</v>
          </cell>
          <cell r="E402">
            <v>64045.200000000004</v>
          </cell>
          <cell r="F402">
            <v>401125.2</v>
          </cell>
          <cell r="G402">
            <v>2</v>
          </cell>
        </row>
        <row r="403">
          <cell r="B403" t="str">
            <v>BREAKER TOTALIZADOR  INDUSTRIAL 3X125A  220 V. AJUSTABLE TÈRMICA Y MAGNÈTICAMENTE (87-125A),  Icu=40KA. Ics=100%Icu.MARCA SCHNEIDER ELECTRIC (REFERENCIA LV516302), SIEMENS, EATON O ABB.</v>
          </cell>
          <cell r="C403" t="str">
            <v>Un</v>
          </cell>
          <cell r="D403">
            <v>337080</v>
          </cell>
          <cell r="E403">
            <v>64045.200000000004</v>
          </cell>
          <cell r="F403">
            <v>401125.2</v>
          </cell>
          <cell r="G403">
            <v>2</v>
          </cell>
        </row>
        <row r="404">
          <cell r="B404" t="str">
            <v>BREAKER TOTALIZADOR  INDUSTRIAL 3X100A  220 V. AJUSTABLE TÈRMICA Y MAGNÈTICAMENTE (70-100A),  Icu=40KA. Ics=100%Icu.MARCA SCHNEIDER ELECTRIC (REFERENCIA LV510307), SIEMENS, EATON O ABB.</v>
          </cell>
          <cell r="C404" t="str">
            <v>Un</v>
          </cell>
          <cell r="D404">
            <v>149650.80000000002</v>
          </cell>
          <cell r="E404">
            <v>28433.652000000002</v>
          </cell>
          <cell r="F404">
            <v>178084.45200000002</v>
          </cell>
          <cell r="G404">
            <v>2</v>
          </cell>
        </row>
        <row r="405">
          <cell r="B405" t="str">
            <v>BREAKER TOTALIZADOR  INDUSTRIAL 3X80A  220 V. AJUSTABLE TÈRMICA Y MAGNÈTICAMENTE (56-80A),  Icu=40KA. Ics=100%Icu.MARCA SCHNEIDER ELECTRIC (REFERENCIA LV510306), SIEMENS, EATON O ABB.</v>
          </cell>
          <cell r="C405" t="str">
            <v>Un</v>
          </cell>
          <cell r="D405">
            <v>149650.80000000002</v>
          </cell>
          <cell r="E405">
            <v>28433.652000000002</v>
          </cell>
          <cell r="F405">
            <v>178084.45200000002</v>
          </cell>
          <cell r="G405">
            <v>2</v>
          </cell>
        </row>
        <row r="406">
          <cell r="B406" t="str">
            <v>BREAKER TOTALIZADOR  INDUSTRIAL 3X63A  220 V. AJUSTABLE TÈRMICA Y MAGNÈTICAMENTE (44-63A),  Icu=40KA. Ics=100%Icu.MARCA SCHNEIDER ELECTRIC (REFERENCIA LV510305), SIEMENS, EATON O ABB.</v>
          </cell>
          <cell r="C406" t="str">
            <v>Un</v>
          </cell>
          <cell r="D406">
            <v>149650.80000000002</v>
          </cell>
          <cell r="E406">
            <v>28433.652000000002</v>
          </cell>
          <cell r="F406">
            <v>178084.45200000002</v>
          </cell>
          <cell r="G406">
            <v>2</v>
          </cell>
        </row>
        <row r="407">
          <cell r="B407" t="str">
            <v>BREAKER TOTALIZADOR  INDUSTRIAL 3X50A  220 V. AJUSTABLE TÈRMICA Y MAGNÈTICAMENTE (22-32A),  Icu=40KA. Ics=100%Icu.MARCA SCHNEIDER ELECTRIC (REFERENCIA LV516304), SIEMENS, EATON O ABB.</v>
          </cell>
          <cell r="C407" t="str">
            <v>Un</v>
          </cell>
          <cell r="D407">
            <v>145644</v>
          </cell>
          <cell r="E407">
            <v>27672.36</v>
          </cell>
          <cell r="F407">
            <v>173316.36</v>
          </cell>
          <cell r="G407">
            <v>2</v>
          </cell>
        </row>
        <row r="408">
          <cell r="B408" t="str">
            <v>BREAKER TOTALIZADOR  INDUSTRIAL 3X40A  220 V. AJUSTABLE TÈRMICA Y MAGNÈTICAMENTE (22-32A),  Icu=40KA. Ics=100%Icu.MARCA SCHNEIDER ELECTRIC (REFERENCIA LV516303), SIEMENS, EATON O ABB.</v>
          </cell>
          <cell r="C408" t="str">
            <v>Un</v>
          </cell>
          <cell r="D408">
            <v>145644</v>
          </cell>
          <cell r="E408">
            <v>27672.36</v>
          </cell>
          <cell r="F408">
            <v>173316.36</v>
          </cell>
          <cell r="G408">
            <v>2</v>
          </cell>
        </row>
        <row r="409">
          <cell r="B409" t="str">
            <v>BREAKER TOTALIZADOR  INDUSTRIAL 3X32A  220 V. AJUSTABLE TÈRMICA Y MAGNÈTICAMENTE (22-32A),  Icu=40KA. Ics=100%Icu.MARCA SCHNEIDER ELECTRIC (REFERENCIA LV516302), SIEMENS, EATON O ABB.</v>
          </cell>
          <cell r="C409" t="str">
            <v>Un</v>
          </cell>
          <cell r="D409">
            <v>145644</v>
          </cell>
          <cell r="E409">
            <v>27672.36</v>
          </cell>
          <cell r="F409">
            <v>173316.36</v>
          </cell>
          <cell r="G409">
            <v>2</v>
          </cell>
        </row>
        <row r="410">
          <cell r="B410" t="str">
            <v>BREAKER TOTALIZADOR  INDUSTRIAL 3X25A  220 V. AJUSTABLE TÈRMICA Y MAGNÈTICAMENTE (18-25A),  Icu=40KA. Ics=100%Icu.MARCA SCHNEIDER ELECTRIC (REFERENCIA LV510301), SIEMENS, EATON O ABB.</v>
          </cell>
          <cell r="C410" t="str">
            <v>Un</v>
          </cell>
          <cell r="D410">
            <v>145644</v>
          </cell>
          <cell r="E410">
            <v>27672.36</v>
          </cell>
          <cell r="F410">
            <v>173316.36</v>
          </cell>
          <cell r="G410">
            <v>2</v>
          </cell>
        </row>
        <row r="411">
          <cell r="B411" t="str">
            <v>Contactor tripolar Automático 220V, 65A, AC3 (Contactos Aux: 1NA+1NC). MARCA SCHNEIDER ELECTRIC (REFERENCIA LC1E65), SIEMENS, EATON O ABB.</v>
          </cell>
          <cell r="C411" t="str">
            <v>Un</v>
          </cell>
          <cell r="D411">
            <v>316982.40000000002</v>
          </cell>
          <cell r="E411">
            <v>60226.656000000003</v>
          </cell>
          <cell r="F411">
            <v>377209.05600000004</v>
          </cell>
          <cell r="G411">
            <v>2</v>
          </cell>
        </row>
        <row r="412">
          <cell r="B412" t="str">
            <v>Contactor tripolar Automático 220V, 18A, AC3 (Contactos Aux: 1NA). MARCA SCHNEIDER ELECTRIC (REFERENCIA LC1E1810), SIEMENS, EATON O ABB.</v>
          </cell>
          <cell r="C412" t="str">
            <v>Un</v>
          </cell>
          <cell r="D412">
            <v>58172.800000000003</v>
          </cell>
          <cell r="E412">
            <v>11052.832</v>
          </cell>
          <cell r="F412">
            <v>69225.631999999998</v>
          </cell>
          <cell r="G412">
            <v>1.5</v>
          </cell>
        </row>
        <row r="413">
          <cell r="B413" t="str">
            <v>Contactor tripolar Automático 220V, 25A, AC1 (Contactos Aux: 1NA+1NC). MARCA SCHNEIDER ELECTRIC (REFERENCIA LC1D09B7), SIEMENS, EATON O ABB.</v>
          </cell>
          <cell r="C413" t="str">
            <v>Un</v>
          </cell>
          <cell r="D413">
            <v>312500</v>
          </cell>
          <cell r="E413">
            <v>59375</v>
          </cell>
          <cell r="F413">
            <v>371875</v>
          </cell>
          <cell r="G413">
            <v>1.5</v>
          </cell>
        </row>
        <row r="414">
          <cell r="B414" t="str">
            <v>Temporizador eléctrónico programable y multifunción para montaje en riel, Rango: Multiescala 0,1seg a 10 días, ON fijo OFF fijo, 1 contacto conmutado, 12-240VAC/DC</v>
          </cell>
          <cell r="C414" t="str">
            <v>un</v>
          </cell>
          <cell r="D414">
            <v>266526.40000000002</v>
          </cell>
          <cell r="E414">
            <v>50640.016000000003</v>
          </cell>
          <cell r="F414">
            <v>317166.41600000003</v>
          </cell>
          <cell r="G414">
            <v>0.5</v>
          </cell>
        </row>
        <row r="415">
          <cell r="B415" t="str">
            <v>Rele de estado solido monopolar 25A</v>
          </cell>
          <cell r="C415">
            <v>0</v>
          </cell>
          <cell r="D415">
            <v>159000</v>
          </cell>
          <cell r="E415">
            <v>30210</v>
          </cell>
          <cell r="F415">
            <v>189210</v>
          </cell>
          <cell r="G415">
            <v>0</v>
          </cell>
        </row>
        <row r="416">
          <cell r="B416" t="str">
            <v>Pulsador tipo superficie plana, diametro 22mm, IP65, 10A, contacto NA.</v>
          </cell>
          <cell r="C416" t="str">
            <v>UN</v>
          </cell>
          <cell r="D416">
            <v>18585.050998800001</v>
          </cell>
          <cell r="E416">
            <v>3531.1596897720001</v>
          </cell>
          <cell r="F416">
            <v>22116.210688572002</v>
          </cell>
          <cell r="G416">
            <v>0.15</v>
          </cell>
        </row>
        <row r="417">
          <cell r="B417" t="str">
            <v xml:space="preserve">BREAKER MONOPOLAR ENCHUFABLE. TACO SIEMENS Q115. 1x15 </v>
          </cell>
          <cell r="C417" t="str">
            <v>UN</v>
          </cell>
          <cell r="D417">
            <v>8803.3000000000011</v>
          </cell>
          <cell r="E417">
            <v>1672.6270000000002</v>
          </cell>
          <cell r="F417">
            <v>10475.927000000001</v>
          </cell>
          <cell r="G417">
            <v>0.3</v>
          </cell>
        </row>
        <row r="418">
          <cell r="B418" t="str">
            <v xml:space="preserve">BREAKER MONOPOLAR ENCHUFABLE.TACO SIEMENS Q120 1x20 </v>
          </cell>
          <cell r="C418" t="str">
            <v>UN</v>
          </cell>
          <cell r="D418">
            <v>11803.3</v>
          </cell>
          <cell r="E418">
            <v>2242.627</v>
          </cell>
          <cell r="F418">
            <v>14045.927</v>
          </cell>
          <cell r="G418">
            <v>0.3</v>
          </cell>
        </row>
        <row r="419">
          <cell r="B419" t="str">
            <v xml:space="preserve">BREAKER MONOPOLAR.TACO SIEMENS Q130 1x30 </v>
          </cell>
          <cell r="C419" t="str">
            <v>UN</v>
          </cell>
          <cell r="D419">
            <v>8803.3000000000011</v>
          </cell>
          <cell r="E419">
            <v>1672.6270000000002</v>
          </cell>
          <cell r="F419">
            <v>10475.927000000001</v>
          </cell>
          <cell r="G419">
            <v>0.3</v>
          </cell>
        </row>
        <row r="420">
          <cell r="B420" t="str">
            <v xml:space="preserve">BREAKER MONOPOLAR ENCHUFABLE.TACO SIEMENS Q140 1x40 </v>
          </cell>
          <cell r="C420" t="str">
            <v>UN</v>
          </cell>
          <cell r="D420">
            <v>10843.800000000001</v>
          </cell>
          <cell r="E420">
            <v>2060.3220000000001</v>
          </cell>
          <cell r="F420">
            <v>12904.122000000001</v>
          </cell>
          <cell r="G420">
            <v>0.3</v>
          </cell>
        </row>
        <row r="421">
          <cell r="B421" t="str">
            <v xml:space="preserve">BREAKER MONOPOLAR ENCHUFABLE.TACO SIEMENS Q150 1x50 </v>
          </cell>
          <cell r="C421" t="str">
            <v>UN</v>
          </cell>
          <cell r="D421">
            <v>10843.800000000001</v>
          </cell>
          <cell r="E421">
            <v>2060.3220000000001</v>
          </cell>
          <cell r="F421">
            <v>12904.122000000001</v>
          </cell>
          <cell r="G421">
            <v>0.3</v>
          </cell>
        </row>
        <row r="422">
          <cell r="B422" t="str">
            <v xml:space="preserve">BREAKER MONOPOLAR ENCHUFABLE.TACO SIEMENS Q160 1x60 </v>
          </cell>
          <cell r="C422" t="str">
            <v>UN</v>
          </cell>
          <cell r="D422">
            <v>21412</v>
          </cell>
          <cell r="E422">
            <v>4068.28</v>
          </cell>
          <cell r="F422">
            <v>25480.28</v>
          </cell>
          <cell r="G422">
            <v>0.3</v>
          </cell>
        </row>
        <row r="423">
          <cell r="B423" t="str">
            <v xml:space="preserve">BREAKER MONOPOLAR ENCHUFABLE.TACO SIEMENS Q170 1x70 </v>
          </cell>
          <cell r="C423" t="str">
            <v>UN</v>
          </cell>
          <cell r="D423">
            <v>21412</v>
          </cell>
          <cell r="E423">
            <v>4068.28</v>
          </cell>
          <cell r="F423">
            <v>25480.28</v>
          </cell>
          <cell r="G423">
            <v>0.3</v>
          </cell>
        </row>
        <row r="424">
          <cell r="B424" t="str">
            <v>BREAKER BIPOLAR ENCHUFABLE.TACO SIEMENS Q2100 2x100</v>
          </cell>
          <cell r="C424" t="str">
            <v>UN</v>
          </cell>
          <cell r="D424">
            <v>45474</v>
          </cell>
          <cell r="E424">
            <v>8640.06</v>
          </cell>
          <cell r="F424">
            <v>54114.06</v>
          </cell>
          <cell r="G424">
            <v>0.6</v>
          </cell>
        </row>
        <row r="425">
          <cell r="B425" t="str">
            <v xml:space="preserve">BREAKER BIPOLAR ENCHUFABLE.TACO SIEMENS Q215 2x15 </v>
          </cell>
          <cell r="C425" t="str">
            <v>UN</v>
          </cell>
          <cell r="D425">
            <v>26500</v>
          </cell>
          <cell r="E425">
            <v>5035</v>
          </cell>
          <cell r="F425">
            <v>31535</v>
          </cell>
          <cell r="G425">
            <v>0.6</v>
          </cell>
        </row>
        <row r="426">
          <cell r="B426" t="str">
            <v xml:space="preserve">BREAKER BIPOLAR ENCHUFABLE.TACO SIEMENS Q220 2x20 </v>
          </cell>
          <cell r="C426" t="str">
            <v>UN</v>
          </cell>
          <cell r="D426">
            <v>26500</v>
          </cell>
          <cell r="E426">
            <v>5035</v>
          </cell>
          <cell r="F426">
            <v>31535</v>
          </cell>
          <cell r="G426">
            <v>0.6</v>
          </cell>
        </row>
        <row r="427">
          <cell r="B427" t="str">
            <v>BREAKER BIPOLAR ENCHUFABLE.TACO SIEMENS Q230 2x30</v>
          </cell>
          <cell r="C427" t="str">
            <v>UN</v>
          </cell>
          <cell r="D427">
            <v>19500</v>
          </cell>
          <cell r="E427">
            <v>3705</v>
          </cell>
          <cell r="F427">
            <v>23205</v>
          </cell>
          <cell r="G427">
            <v>0.6</v>
          </cell>
        </row>
        <row r="428">
          <cell r="B428" t="str">
            <v>BREAKER BIPOLAR ENCHUFABLE.TACO SIEMENS Q240 2x40</v>
          </cell>
          <cell r="C428" t="str">
            <v>UN</v>
          </cell>
          <cell r="D428">
            <v>31800</v>
          </cell>
          <cell r="E428">
            <v>6042</v>
          </cell>
          <cell r="F428">
            <v>37842</v>
          </cell>
          <cell r="G428">
            <v>0.6</v>
          </cell>
        </row>
        <row r="429">
          <cell r="B429" t="str">
            <v>BREAKER BIPOLAR ENCHUFABLE.TACO SIEMENS Q250 2x50</v>
          </cell>
          <cell r="C429" t="str">
            <v>UN</v>
          </cell>
          <cell r="D429">
            <v>31800</v>
          </cell>
          <cell r="E429">
            <v>6042</v>
          </cell>
          <cell r="F429">
            <v>37842</v>
          </cell>
          <cell r="G429">
            <v>0.6</v>
          </cell>
        </row>
        <row r="430">
          <cell r="B430" t="str">
            <v>BREAKER BIPOLAR ENCHUFABLE.TACO SIEMENS Q260 2x60</v>
          </cell>
          <cell r="C430" t="str">
            <v>UN</v>
          </cell>
          <cell r="D430">
            <v>40280</v>
          </cell>
          <cell r="E430">
            <v>7653.2</v>
          </cell>
          <cell r="F430">
            <v>47933.2</v>
          </cell>
          <cell r="G430">
            <v>0.6</v>
          </cell>
        </row>
        <row r="431">
          <cell r="B431" t="str">
            <v xml:space="preserve">BREAKER BIPOLAR ENCHUFABLE.TACO SIEMENS Q270 2x70 </v>
          </cell>
          <cell r="C431" t="str">
            <v>UN</v>
          </cell>
          <cell r="D431">
            <v>40280</v>
          </cell>
          <cell r="E431">
            <v>7653.2</v>
          </cell>
          <cell r="F431">
            <v>47933.2</v>
          </cell>
          <cell r="G431">
            <v>0.6</v>
          </cell>
        </row>
        <row r="432">
          <cell r="B432" t="str">
            <v>BREAKER BIPOLAR ENCHUFABLE.TACO SIEMENS Q280 2x80</v>
          </cell>
          <cell r="C432" t="str">
            <v>UN</v>
          </cell>
          <cell r="D432">
            <v>45474</v>
          </cell>
          <cell r="E432">
            <v>8640.06</v>
          </cell>
          <cell r="F432">
            <v>54114.06</v>
          </cell>
          <cell r="G432">
            <v>0.6</v>
          </cell>
        </row>
        <row r="433">
          <cell r="B433" t="str">
            <v xml:space="preserve">BREAKER TRIPOLAR ENCHUFABLE.TACO SIEMENS Q3100 3x100 </v>
          </cell>
          <cell r="C433" t="str">
            <v>UN</v>
          </cell>
          <cell r="D433">
            <v>73140</v>
          </cell>
          <cell r="E433">
            <v>13896.6</v>
          </cell>
          <cell r="F433">
            <v>87036.6</v>
          </cell>
          <cell r="G433">
            <v>0.9</v>
          </cell>
        </row>
        <row r="434">
          <cell r="B434" t="str">
            <v xml:space="preserve">BREAKER TRIPOLAR ENCHUFABLE.TACO SIEMENS Q315 3x15 </v>
          </cell>
          <cell r="C434" t="str">
            <v>UN</v>
          </cell>
          <cell r="D434">
            <v>61268</v>
          </cell>
          <cell r="E434">
            <v>11640.92</v>
          </cell>
          <cell r="F434">
            <v>72908.92</v>
          </cell>
          <cell r="G434">
            <v>0.9</v>
          </cell>
        </row>
        <row r="435">
          <cell r="B435" t="str">
            <v xml:space="preserve">BREAKER TRIPOLAR ENCHUFABLE.TACO SIEMENS Q320 3x20 </v>
          </cell>
          <cell r="C435" t="str">
            <v>UN</v>
          </cell>
          <cell r="D435">
            <v>61268</v>
          </cell>
          <cell r="E435">
            <v>11640.92</v>
          </cell>
          <cell r="F435">
            <v>72908.92</v>
          </cell>
          <cell r="G435">
            <v>0.9</v>
          </cell>
        </row>
        <row r="436">
          <cell r="B436" t="str">
            <v xml:space="preserve">BREAKER TRIPOLAR ENCHUFABLE.TACO SIEMENS Q330 3x30 </v>
          </cell>
          <cell r="C436" t="str">
            <v>UN</v>
          </cell>
          <cell r="D436">
            <v>45268</v>
          </cell>
          <cell r="E436">
            <v>8600.92</v>
          </cell>
          <cell r="F436">
            <v>53868.92</v>
          </cell>
          <cell r="G436">
            <v>0.9</v>
          </cell>
        </row>
        <row r="437">
          <cell r="B437" t="str">
            <v xml:space="preserve">BREAKER TRIPOLAR ENCHUFABLE.TACO SIEMENS Q340 3x40 </v>
          </cell>
          <cell r="C437" t="str">
            <v>UN</v>
          </cell>
          <cell r="D437">
            <v>51268</v>
          </cell>
          <cell r="E437">
            <v>9740.92</v>
          </cell>
          <cell r="F437">
            <v>61008.92</v>
          </cell>
          <cell r="G437">
            <v>0.9</v>
          </cell>
        </row>
        <row r="438">
          <cell r="B438" t="str">
            <v>BREAKER TRIPOLAR ENCHUFABLE.TACO SIEMENS Q350 3x50</v>
          </cell>
          <cell r="C438" t="str">
            <v>UN</v>
          </cell>
          <cell r="D438">
            <v>40800</v>
          </cell>
          <cell r="E438">
            <v>7752</v>
          </cell>
          <cell r="F438">
            <v>48552</v>
          </cell>
          <cell r="G438">
            <v>0.9</v>
          </cell>
        </row>
        <row r="439">
          <cell r="B439" t="str">
            <v>BREAKER TRIPOLAR ENCHUFABLE.TACO SIEMENS Q360 3x60</v>
          </cell>
          <cell r="C439" t="str">
            <v>UN</v>
          </cell>
          <cell r="D439">
            <v>70808</v>
          </cell>
          <cell r="E439">
            <v>13453.52</v>
          </cell>
          <cell r="F439">
            <v>84261.52</v>
          </cell>
          <cell r="G439">
            <v>0.9</v>
          </cell>
        </row>
        <row r="440">
          <cell r="B440" t="str">
            <v>BREAKER TRIPOLAR ENCHUFABLE.TACO SIEMENS Q370 3x70</v>
          </cell>
          <cell r="C440" t="str">
            <v>UN</v>
          </cell>
          <cell r="D440">
            <v>70808</v>
          </cell>
          <cell r="E440">
            <v>13453.52</v>
          </cell>
          <cell r="F440">
            <v>84261.52</v>
          </cell>
          <cell r="G440">
            <v>0.9</v>
          </cell>
        </row>
        <row r="441">
          <cell r="B441" t="str">
            <v>BREAKERS CINTAS DE MARCACION Y ANILLOS DE MARCACION</v>
          </cell>
          <cell r="C441" t="str">
            <v>UN</v>
          </cell>
          <cell r="D441">
            <v>1272</v>
          </cell>
          <cell r="E441">
            <v>241.68</v>
          </cell>
          <cell r="F441">
            <v>1513.68</v>
          </cell>
          <cell r="G441">
            <v>0.1</v>
          </cell>
        </row>
        <row r="442">
          <cell r="B442" t="str">
            <v>TUBERÍA MÉTALICA Y ACCESORIOS</v>
          </cell>
          <cell r="C442">
            <v>0</v>
          </cell>
          <cell r="D442">
            <v>0</v>
          </cell>
          <cell r="E442">
            <v>0</v>
          </cell>
          <cell r="F442">
            <v>0</v>
          </cell>
          <cell r="G442">
            <v>0</v>
          </cell>
        </row>
        <row r="443">
          <cell r="B443" t="str">
            <v>Elementos de fijación tubería EMT 3/4", 1".</v>
          </cell>
          <cell r="C443">
            <v>0</v>
          </cell>
          <cell r="D443">
            <v>1060</v>
          </cell>
          <cell r="E443">
            <v>201.4</v>
          </cell>
          <cell r="F443">
            <v>1261.4000000000001</v>
          </cell>
          <cell r="G443">
            <v>0</v>
          </cell>
        </row>
        <row r="444">
          <cell r="B444" t="str">
            <v>Grapa doble ala galvanizada en caliente 1/2''</v>
          </cell>
          <cell r="C444" t="str">
            <v>UN</v>
          </cell>
          <cell r="D444">
            <v>150</v>
          </cell>
          <cell r="E444">
            <v>28.5</v>
          </cell>
          <cell r="F444">
            <v>178.5</v>
          </cell>
          <cell r="G444">
            <v>0.1</v>
          </cell>
        </row>
        <row r="445">
          <cell r="B445" t="str">
            <v>Grapa doble ala galvanizada en caliente 3/4''</v>
          </cell>
          <cell r="C445" t="str">
            <v>UN</v>
          </cell>
          <cell r="D445">
            <v>200</v>
          </cell>
          <cell r="E445">
            <v>38</v>
          </cell>
          <cell r="F445">
            <v>238</v>
          </cell>
          <cell r="G445">
            <v>0.13</v>
          </cell>
        </row>
        <row r="446">
          <cell r="B446" t="str">
            <v>Grapa doble ala galvanizada en caliente 1''</v>
          </cell>
          <cell r="C446" t="str">
            <v>UN</v>
          </cell>
          <cell r="D446">
            <v>250</v>
          </cell>
          <cell r="E446">
            <v>47.5</v>
          </cell>
          <cell r="F446">
            <v>297.5</v>
          </cell>
          <cell r="G446">
            <v>0.15</v>
          </cell>
        </row>
        <row r="447">
          <cell r="B447" t="str">
            <v>Grapa doble ala galvanizada en caliente 1 1/2''</v>
          </cell>
          <cell r="C447" t="str">
            <v>UN</v>
          </cell>
          <cell r="D447">
            <v>550</v>
          </cell>
          <cell r="E447">
            <v>104.5</v>
          </cell>
          <cell r="F447">
            <v>654.5</v>
          </cell>
          <cell r="G447">
            <v>0.17</v>
          </cell>
        </row>
        <row r="448">
          <cell r="B448" t="str">
            <v>Grapa doble ala galvanizada en caliente 2''</v>
          </cell>
          <cell r="C448" t="str">
            <v>UN</v>
          </cell>
          <cell r="D448">
            <v>950</v>
          </cell>
          <cell r="E448">
            <v>180.5</v>
          </cell>
          <cell r="F448">
            <v>1130.5</v>
          </cell>
          <cell r="G448">
            <v>0</v>
          </cell>
        </row>
        <row r="449">
          <cell r="B449" t="str">
            <v>Grapa doble ala galvanizada en caliente 3''</v>
          </cell>
          <cell r="C449" t="str">
            <v>UN</v>
          </cell>
          <cell r="D449">
            <v>2390</v>
          </cell>
          <cell r="E449">
            <v>454.1</v>
          </cell>
          <cell r="F449">
            <v>2844.1</v>
          </cell>
          <cell r="G449">
            <v>0</v>
          </cell>
        </row>
        <row r="450">
          <cell r="B450" t="str">
            <v>Chazos Plasticos de 1/4''</v>
          </cell>
          <cell r="C450" t="str">
            <v>UN</v>
          </cell>
          <cell r="D450">
            <v>91.379310344827601</v>
          </cell>
          <cell r="E450">
            <v>17.362068965517246</v>
          </cell>
          <cell r="F450">
            <v>108.74137931034485</v>
          </cell>
          <cell r="G450">
            <v>0.03</v>
          </cell>
        </row>
        <row r="451">
          <cell r="B451" t="str">
            <v>Tornillo de Ensable 1/4''x2''</v>
          </cell>
          <cell r="C451" t="str">
            <v>UN</v>
          </cell>
          <cell r="D451">
            <v>91.379310344827601</v>
          </cell>
          <cell r="E451">
            <v>17.362068965517246</v>
          </cell>
          <cell r="F451">
            <v>108.74137931034485</v>
          </cell>
          <cell r="G451">
            <v>0.03</v>
          </cell>
        </row>
        <row r="452">
          <cell r="B452" t="str">
            <v>Tubería EMT 1/2"</v>
          </cell>
          <cell r="C452" t="str">
            <v>ML</v>
          </cell>
          <cell r="D452">
            <v>9500</v>
          </cell>
          <cell r="E452">
            <v>1805</v>
          </cell>
          <cell r="F452">
            <v>11305</v>
          </cell>
          <cell r="G452">
            <v>0.38999999999999996</v>
          </cell>
        </row>
        <row r="453">
          <cell r="B453" t="str">
            <v>Tubería EMT 3/4"</v>
          </cell>
          <cell r="C453" t="str">
            <v>ML</v>
          </cell>
          <cell r="D453">
            <v>14200</v>
          </cell>
          <cell r="E453">
            <v>2698</v>
          </cell>
          <cell r="F453">
            <v>16898</v>
          </cell>
          <cell r="G453">
            <v>0.66999999999999993</v>
          </cell>
        </row>
        <row r="454">
          <cell r="B454" t="str">
            <v>Tubería EMT 1''</v>
          </cell>
          <cell r="C454" t="str">
            <v>ML</v>
          </cell>
          <cell r="D454">
            <v>20300</v>
          </cell>
          <cell r="E454">
            <v>3857</v>
          </cell>
          <cell r="F454">
            <v>24157</v>
          </cell>
          <cell r="G454">
            <v>0.9900000000000001</v>
          </cell>
        </row>
        <row r="455">
          <cell r="B455" t="str">
            <v>Tubería EMT 1 1/2''</v>
          </cell>
          <cell r="C455" t="str">
            <v>ML</v>
          </cell>
          <cell r="D455">
            <v>35500</v>
          </cell>
          <cell r="E455">
            <v>6745</v>
          </cell>
          <cell r="F455">
            <v>42245</v>
          </cell>
          <cell r="G455">
            <v>1.31</v>
          </cell>
        </row>
        <row r="456">
          <cell r="B456" t="str">
            <v>Tubería EMT 2''</v>
          </cell>
          <cell r="C456" t="str">
            <v>ML</v>
          </cell>
          <cell r="D456">
            <v>44400</v>
          </cell>
          <cell r="E456">
            <v>8436</v>
          </cell>
          <cell r="F456">
            <v>52836</v>
          </cell>
          <cell r="G456">
            <v>2.8</v>
          </cell>
        </row>
        <row r="457">
          <cell r="B457" t="str">
            <v>Tubería EMT 3''</v>
          </cell>
          <cell r="C457" t="str">
            <v>Ml</v>
          </cell>
          <cell r="D457">
            <v>86300</v>
          </cell>
          <cell r="E457">
            <v>16397</v>
          </cell>
          <cell r="F457">
            <v>102697</v>
          </cell>
          <cell r="G457">
            <v>1.7</v>
          </cell>
        </row>
        <row r="458">
          <cell r="B458" t="str">
            <v>TUBO GALVANIZADO 1.1/2 EMT</v>
          </cell>
          <cell r="C458">
            <v>0</v>
          </cell>
          <cell r="D458">
            <v>41564.720000000001</v>
          </cell>
          <cell r="E458">
            <v>7897.2968000000001</v>
          </cell>
          <cell r="F458">
            <v>49462.016799999998</v>
          </cell>
          <cell r="G458">
            <v>0</v>
          </cell>
        </row>
        <row r="459">
          <cell r="B459" t="str">
            <v>TUBO GALVANIZADO 1.1/4 C/U</v>
          </cell>
          <cell r="C459">
            <v>0</v>
          </cell>
          <cell r="D459">
            <v>62374.640000000007</v>
          </cell>
          <cell r="E459">
            <v>11851.181600000002</v>
          </cell>
          <cell r="F459">
            <v>74225.82160000001</v>
          </cell>
          <cell r="G459">
            <v>0</v>
          </cell>
        </row>
        <row r="460">
          <cell r="B460" t="str">
            <v>TUBO GALVANIZADO 1.1/4 EMT</v>
          </cell>
          <cell r="C460">
            <v>0</v>
          </cell>
          <cell r="D460">
            <v>7631.2933333333331</v>
          </cell>
          <cell r="E460">
            <v>1449.9457333333332</v>
          </cell>
          <cell r="F460">
            <v>9081.239066666667</v>
          </cell>
          <cell r="G460">
            <v>0</v>
          </cell>
        </row>
        <row r="461">
          <cell r="B461" t="str">
            <v>TUBO GALVANIZADO 1/2 C/U</v>
          </cell>
          <cell r="C461">
            <v>0</v>
          </cell>
          <cell r="D461">
            <v>26901.74</v>
          </cell>
          <cell r="E461">
            <v>5111.3306000000002</v>
          </cell>
          <cell r="F461">
            <v>32013.070600000003</v>
          </cell>
          <cell r="G461">
            <v>0</v>
          </cell>
        </row>
        <row r="462">
          <cell r="B462" t="str">
            <v>TUBO GALVANIZADO 1/2 EMT</v>
          </cell>
          <cell r="C462">
            <v>0</v>
          </cell>
          <cell r="D462">
            <v>10066.82</v>
          </cell>
          <cell r="E462">
            <v>1912.6958</v>
          </cell>
          <cell r="F462">
            <v>11979.515799999999</v>
          </cell>
          <cell r="G462">
            <v>0</v>
          </cell>
        </row>
        <row r="463">
          <cell r="B463" t="str">
            <v>TUBO GALVANIZADO 2 C/U</v>
          </cell>
          <cell r="C463">
            <v>0</v>
          </cell>
          <cell r="D463">
            <v>96457.88</v>
          </cell>
          <cell r="E463">
            <v>18326.997200000002</v>
          </cell>
          <cell r="F463">
            <v>114784.8772</v>
          </cell>
          <cell r="G463">
            <v>0</v>
          </cell>
        </row>
        <row r="464">
          <cell r="B464" t="str">
            <v>TUBO GALVANIZADO 1 1/2 EMT</v>
          </cell>
          <cell r="C464">
            <v>0</v>
          </cell>
          <cell r="D464">
            <v>9381.6091954022995</v>
          </cell>
          <cell r="E464">
            <v>1782.505747126437</v>
          </cell>
          <cell r="F464">
            <v>11164.114942528737</v>
          </cell>
          <cell r="G464">
            <v>0</v>
          </cell>
        </row>
        <row r="465">
          <cell r="B465" t="str">
            <v>TUBO GALVANIZADO 2 EMT</v>
          </cell>
          <cell r="C465">
            <v>0</v>
          </cell>
          <cell r="D465">
            <v>11696.551724137933</v>
          </cell>
          <cell r="E465">
            <v>2222.3448275862074</v>
          </cell>
          <cell r="F465">
            <v>13918.896551724141</v>
          </cell>
          <cell r="G465">
            <v>0</v>
          </cell>
        </row>
        <row r="466">
          <cell r="B466" t="str">
            <v>TUBO GALVANIZADO 2 1/2 EMT</v>
          </cell>
          <cell r="C466">
            <v>0</v>
          </cell>
          <cell r="D466">
            <v>22386.214200000002</v>
          </cell>
          <cell r="E466">
            <v>4253.3806980000008</v>
          </cell>
          <cell r="F466">
            <v>26639.594898000003</v>
          </cell>
          <cell r="G466">
            <v>0</v>
          </cell>
        </row>
        <row r="467">
          <cell r="B467" t="str">
            <v>TUBO GALVANIZADO 3 C/U</v>
          </cell>
          <cell r="C467">
            <v>0</v>
          </cell>
          <cell r="D467">
            <v>227002.18000000002</v>
          </cell>
          <cell r="E467">
            <v>43130.414200000007</v>
          </cell>
          <cell r="F467">
            <v>270132.59420000005</v>
          </cell>
          <cell r="G467">
            <v>0</v>
          </cell>
        </row>
        <row r="468">
          <cell r="B468" t="str">
            <v>TUBO GALVANIZADO 3 EMT</v>
          </cell>
          <cell r="C468">
            <v>0</v>
          </cell>
          <cell r="D468">
            <v>104796.90000000001</v>
          </cell>
          <cell r="E468">
            <v>19911.411000000004</v>
          </cell>
          <cell r="F468">
            <v>124708.31100000002</v>
          </cell>
          <cell r="G468">
            <v>0</v>
          </cell>
        </row>
        <row r="469">
          <cell r="B469" t="str">
            <v>TUBO GALVANIZADO 3/4 C/U</v>
          </cell>
          <cell r="C469">
            <v>0</v>
          </cell>
          <cell r="D469">
            <v>33399.54</v>
          </cell>
          <cell r="E469">
            <v>6345.9126000000006</v>
          </cell>
          <cell r="F469">
            <v>39745.452600000004</v>
          </cell>
          <cell r="G469">
            <v>0</v>
          </cell>
        </row>
        <row r="470">
          <cell r="B470" t="str">
            <v>TUBO GALVANIZADO 3/4 EMT</v>
          </cell>
          <cell r="C470">
            <v>0</v>
          </cell>
          <cell r="D470">
            <v>16437.420000000002</v>
          </cell>
          <cell r="E470">
            <v>3123.1098000000002</v>
          </cell>
          <cell r="F470">
            <v>19560.529800000004</v>
          </cell>
          <cell r="G470">
            <v>0</v>
          </cell>
        </row>
        <row r="471">
          <cell r="B471" t="str">
            <v>TUBO GALVANIZADO 4 C/U</v>
          </cell>
          <cell r="C471">
            <v>0</v>
          </cell>
          <cell r="D471">
            <v>298145.14</v>
          </cell>
          <cell r="E471">
            <v>56647.5766</v>
          </cell>
          <cell r="F471">
            <v>354792.71660000004</v>
          </cell>
          <cell r="G471">
            <v>0</v>
          </cell>
        </row>
        <row r="472">
          <cell r="B472" t="str">
            <v>TUBO GALVANIZADO 3/4 C/U</v>
          </cell>
          <cell r="C472">
            <v>0</v>
          </cell>
          <cell r="D472">
            <v>6643.02</v>
          </cell>
          <cell r="E472">
            <v>1262.1738</v>
          </cell>
          <cell r="F472">
            <v>7905.1938000000009</v>
          </cell>
          <cell r="G472">
            <v>0</v>
          </cell>
        </row>
        <row r="473">
          <cell r="B473" t="str">
            <v>TUBO GALVANIZADO 1 C/U</v>
          </cell>
          <cell r="C473">
            <v>0</v>
          </cell>
          <cell r="D473">
            <v>11358.960000000001</v>
          </cell>
          <cell r="E473">
            <v>2158.2024000000001</v>
          </cell>
          <cell r="F473">
            <v>13517.162400000001</v>
          </cell>
          <cell r="G473">
            <v>0</v>
          </cell>
        </row>
        <row r="474">
          <cell r="B474" t="str">
            <v>TUBO GALVANIZADO 1 EMT</v>
          </cell>
          <cell r="C474">
            <v>0</v>
          </cell>
          <cell r="D474">
            <v>24123.48</v>
          </cell>
          <cell r="E474">
            <v>4583.4611999999997</v>
          </cell>
          <cell r="F474">
            <v>28706.941200000001</v>
          </cell>
          <cell r="G474">
            <v>0</v>
          </cell>
        </row>
        <row r="475">
          <cell r="B475" t="str">
            <v>TUBO GALVANIZADO 1.1/2 C/U</v>
          </cell>
          <cell r="C475">
            <v>0</v>
          </cell>
          <cell r="D475">
            <v>25505.72</v>
          </cell>
          <cell r="E475">
            <v>4846.0868</v>
          </cell>
          <cell r="F475">
            <v>30351.806800000002</v>
          </cell>
          <cell r="G475">
            <v>0.15</v>
          </cell>
        </row>
        <row r="476">
          <cell r="B476" t="str">
            <v>Unión EMT 1/2''</v>
          </cell>
          <cell r="C476" t="str">
            <v>UN</v>
          </cell>
          <cell r="D476">
            <v>993.96551724137896</v>
          </cell>
          <cell r="E476">
            <v>188.85344827586201</v>
          </cell>
          <cell r="F476">
            <v>1182.8189655172409</v>
          </cell>
          <cell r="G476">
            <v>0.1</v>
          </cell>
        </row>
        <row r="477">
          <cell r="B477" t="str">
            <v>Unión EMT 3/4''</v>
          </cell>
          <cell r="C477" t="str">
            <v>UN</v>
          </cell>
          <cell r="D477">
            <v>1213.7931034482699</v>
          </cell>
          <cell r="E477">
            <v>230.62068965517128</v>
          </cell>
          <cell r="F477">
            <v>1444.4137931034411</v>
          </cell>
          <cell r="G477">
            <v>0.125</v>
          </cell>
        </row>
        <row r="478">
          <cell r="B478" t="str">
            <v>Unión EMT 1''</v>
          </cell>
          <cell r="C478" t="str">
            <v>UN</v>
          </cell>
          <cell r="D478">
            <v>1525</v>
          </cell>
          <cell r="E478">
            <v>289.75</v>
          </cell>
          <cell r="F478">
            <v>1814.75</v>
          </cell>
          <cell r="G478">
            <v>0.15</v>
          </cell>
        </row>
        <row r="479">
          <cell r="B479" t="str">
            <v>Unión EMT 1 1/4''</v>
          </cell>
          <cell r="C479" t="str">
            <v>UN</v>
          </cell>
          <cell r="D479">
            <v>2564.6551724137898</v>
          </cell>
          <cell r="E479">
            <v>487.28448275862007</v>
          </cell>
          <cell r="F479">
            <v>3051.9396551724099</v>
          </cell>
          <cell r="G479">
            <v>0.17</v>
          </cell>
        </row>
        <row r="480">
          <cell r="B480" t="str">
            <v>Unión EMT 1 1/2''</v>
          </cell>
          <cell r="C480" t="str">
            <v>un</v>
          </cell>
          <cell r="D480">
            <v>3300</v>
          </cell>
          <cell r="E480">
            <v>627</v>
          </cell>
          <cell r="F480">
            <v>3927</v>
          </cell>
          <cell r="G480">
            <v>0.35</v>
          </cell>
        </row>
        <row r="481">
          <cell r="B481" t="str">
            <v>Unión EMT 2''</v>
          </cell>
          <cell r="C481" t="str">
            <v>un</v>
          </cell>
          <cell r="D481">
            <v>4400</v>
          </cell>
          <cell r="E481">
            <v>836</v>
          </cell>
          <cell r="F481">
            <v>5236</v>
          </cell>
          <cell r="G481">
            <v>0.35</v>
          </cell>
        </row>
        <row r="482">
          <cell r="B482" t="str">
            <v>Unión EMT 3''</v>
          </cell>
          <cell r="C482" t="str">
            <v>un</v>
          </cell>
          <cell r="D482">
            <v>9500</v>
          </cell>
          <cell r="E482">
            <v>1805</v>
          </cell>
          <cell r="F482">
            <v>11305</v>
          </cell>
          <cell r="G482">
            <v>0.22</v>
          </cell>
        </row>
        <row r="483">
          <cell r="B483" t="str">
            <v>UNIÓN METÁLICA GALVANIZADA DE 1,1/2</v>
          </cell>
          <cell r="C483">
            <v>0</v>
          </cell>
          <cell r="D483">
            <v>2968</v>
          </cell>
          <cell r="E483">
            <v>563.91999999999996</v>
          </cell>
          <cell r="F483">
            <v>3531.92</v>
          </cell>
          <cell r="G483">
            <v>0.05</v>
          </cell>
        </row>
        <row r="484">
          <cell r="B484" t="str">
            <v>UNIÓN METÁLICA GALVANIZADA DE 1</v>
          </cell>
          <cell r="C484">
            <v>0</v>
          </cell>
          <cell r="D484">
            <v>2968</v>
          </cell>
          <cell r="E484">
            <v>563.91999999999996</v>
          </cell>
          <cell r="F484">
            <v>3531.92</v>
          </cell>
          <cell r="G484">
            <v>0.05</v>
          </cell>
        </row>
        <row r="485">
          <cell r="B485" t="str">
            <v>Entrada a Caja EMT 1/2''</v>
          </cell>
          <cell r="C485" t="str">
            <v>UN</v>
          </cell>
          <cell r="D485">
            <v>700</v>
          </cell>
          <cell r="E485">
            <v>133</v>
          </cell>
          <cell r="F485">
            <v>833</v>
          </cell>
          <cell r="G485">
            <v>0.1</v>
          </cell>
        </row>
        <row r="486">
          <cell r="B486" t="str">
            <v>Entrada a Caja EMT 3/4''</v>
          </cell>
          <cell r="C486" t="str">
            <v>UN</v>
          </cell>
          <cell r="D486">
            <v>980</v>
          </cell>
          <cell r="E486">
            <v>186.2</v>
          </cell>
          <cell r="F486">
            <v>1166.2</v>
          </cell>
          <cell r="G486">
            <v>0.125</v>
          </cell>
        </row>
        <row r="487">
          <cell r="B487" t="str">
            <v>Entrada a Caja EMT 1 1/4''</v>
          </cell>
          <cell r="C487" t="str">
            <v>UN</v>
          </cell>
          <cell r="D487">
            <v>2800</v>
          </cell>
          <cell r="E487">
            <v>532</v>
          </cell>
          <cell r="F487">
            <v>3332</v>
          </cell>
          <cell r="G487">
            <v>0.17</v>
          </cell>
        </row>
        <row r="488">
          <cell r="B488" t="str">
            <v>Entrada a Caja EMT 1 1/2''</v>
          </cell>
          <cell r="C488" t="str">
            <v>UN</v>
          </cell>
          <cell r="D488">
            <v>3450</v>
          </cell>
          <cell r="E488">
            <v>655.5</v>
          </cell>
          <cell r="F488">
            <v>4105.5</v>
          </cell>
          <cell r="G488">
            <v>0.35</v>
          </cell>
        </row>
        <row r="489">
          <cell r="B489" t="str">
            <v>Entrada a Caja EMT 3''</v>
          </cell>
          <cell r="C489" t="str">
            <v>UN</v>
          </cell>
          <cell r="D489">
            <v>10500</v>
          </cell>
          <cell r="E489">
            <v>1995</v>
          </cell>
          <cell r="F489">
            <v>12495</v>
          </cell>
          <cell r="G489">
            <v>0.33</v>
          </cell>
        </row>
        <row r="490">
          <cell r="B490" t="str">
            <v>Entrada a Caja EMT 2''</v>
          </cell>
          <cell r="C490" t="str">
            <v>UN</v>
          </cell>
          <cell r="D490">
            <v>4700</v>
          </cell>
          <cell r="E490">
            <v>893</v>
          </cell>
          <cell r="F490">
            <v>5593</v>
          </cell>
          <cell r="G490">
            <v>0.25</v>
          </cell>
        </row>
        <row r="491">
          <cell r="B491" t="str">
            <v>Curva EMT 3/4''</v>
          </cell>
          <cell r="C491" t="str">
            <v>UN</v>
          </cell>
          <cell r="D491">
            <v>2450</v>
          </cell>
          <cell r="E491">
            <v>465.5</v>
          </cell>
          <cell r="F491">
            <v>2915.5</v>
          </cell>
          <cell r="G491">
            <v>0.3</v>
          </cell>
        </row>
        <row r="492">
          <cell r="B492" t="str">
            <v>Curva EMT 1''</v>
          </cell>
          <cell r="C492" t="str">
            <v>UN</v>
          </cell>
          <cell r="D492">
            <v>4300</v>
          </cell>
          <cell r="E492">
            <v>817</v>
          </cell>
          <cell r="F492">
            <v>5117</v>
          </cell>
          <cell r="G492">
            <v>0.4</v>
          </cell>
        </row>
        <row r="493">
          <cell r="B493" t="str">
            <v>Curva EMT 1+1/2''</v>
          </cell>
          <cell r="C493" t="str">
            <v>UN</v>
          </cell>
          <cell r="D493">
            <v>8200</v>
          </cell>
          <cell r="E493">
            <v>1558</v>
          </cell>
          <cell r="F493">
            <v>9758</v>
          </cell>
          <cell r="G493">
            <v>0.5</v>
          </cell>
        </row>
        <row r="494">
          <cell r="B494" t="str">
            <v>Curva EMT 2''</v>
          </cell>
          <cell r="C494" t="str">
            <v>UN</v>
          </cell>
          <cell r="D494">
            <v>12000</v>
          </cell>
          <cell r="E494">
            <v>2280</v>
          </cell>
          <cell r="F494">
            <v>14280</v>
          </cell>
          <cell r="G494">
            <v>0.6</v>
          </cell>
        </row>
        <row r="495">
          <cell r="B495" t="str">
            <v>Curva EMT 3''</v>
          </cell>
          <cell r="C495" t="str">
            <v>UN</v>
          </cell>
          <cell r="D495">
            <v>39000</v>
          </cell>
          <cell r="E495">
            <v>7410</v>
          </cell>
          <cell r="F495">
            <v>46410</v>
          </cell>
          <cell r="G495">
            <v>0.45</v>
          </cell>
        </row>
        <row r="496">
          <cell r="B496" t="str">
            <v>CURVA GALVANIZADA DE 1"</v>
          </cell>
          <cell r="C496" t="str">
            <v>UN</v>
          </cell>
          <cell r="D496">
            <v>5777</v>
          </cell>
          <cell r="E496">
            <v>1097.6300000000001</v>
          </cell>
          <cell r="F496">
            <v>6874.63</v>
          </cell>
          <cell r="G496">
            <v>0.05</v>
          </cell>
        </row>
        <row r="497">
          <cell r="B497" t="str">
            <v>CURVA GALVANIZADA DE 3/4"</v>
          </cell>
          <cell r="C497" t="str">
            <v>UN</v>
          </cell>
          <cell r="D497">
            <v>4293</v>
          </cell>
          <cell r="E497">
            <v>815.67</v>
          </cell>
          <cell r="F497">
            <v>5108.67</v>
          </cell>
          <cell r="G497">
            <v>0.05</v>
          </cell>
        </row>
        <row r="498">
          <cell r="B498" t="str">
            <v>Conduleta en L 1/2''</v>
          </cell>
          <cell r="C498" t="str">
            <v>UN</v>
          </cell>
          <cell r="D498">
            <v>4890</v>
          </cell>
          <cell r="E498">
            <v>929.1</v>
          </cell>
          <cell r="F498">
            <v>5819.1</v>
          </cell>
          <cell r="G498">
            <v>0.3</v>
          </cell>
        </row>
        <row r="499">
          <cell r="B499" t="str">
            <v>Conduleta en L 3/4''</v>
          </cell>
          <cell r="C499" t="str">
            <v>UN</v>
          </cell>
          <cell r="D499">
            <v>6674</v>
          </cell>
          <cell r="E499">
            <v>1268.06</v>
          </cell>
          <cell r="F499">
            <v>7942.0599999999995</v>
          </cell>
          <cell r="G499">
            <v>0.32500000000000001</v>
          </cell>
        </row>
        <row r="500">
          <cell r="B500" t="str">
            <v>Conduleta en L 1''</v>
          </cell>
          <cell r="C500" t="str">
            <v>UN</v>
          </cell>
          <cell r="D500">
            <v>9886</v>
          </cell>
          <cell r="E500">
            <v>1878.34</v>
          </cell>
          <cell r="F500">
            <v>11764.34</v>
          </cell>
          <cell r="G500">
            <v>0.35</v>
          </cell>
        </row>
        <row r="501">
          <cell r="B501" t="str">
            <v>Conduleta en L 1 1/4''</v>
          </cell>
          <cell r="C501" t="str">
            <v>UN</v>
          </cell>
          <cell r="D501">
            <v>19184.482758620699</v>
          </cell>
          <cell r="E501">
            <v>3645.051724137933</v>
          </cell>
          <cell r="F501">
            <v>22829.53448275863</v>
          </cell>
          <cell r="G501">
            <v>0.37</v>
          </cell>
        </row>
        <row r="502">
          <cell r="B502" t="str">
            <v>Conduleta en L 2''</v>
          </cell>
          <cell r="C502" t="str">
            <v>UN</v>
          </cell>
          <cell r="D502">
            <v>31931.034482758601</v>
          </cell>
          <cell r="E502">
            <v>6066.896551724134</v>
          </cell>
          <cell r="F502">
            <v>37997.931034482739</v>
          </cell>
          <cell r="G502">
            <v>0.5</v>
          </cell>
        </row>
        <row r="503">
          <cell r="B503" t="str">
            <v>Conduleta en L 3''</v>
          </cell>
          <cell r="C503" t="str">
            <v>UN</v>
          </cell>
          <cell r="D503">
            <v>97000</v>
          </cell>
          <cell r="E503">
            <v>18430</v>
          </cell>
          <cell r="F503">
            <v>115430</v>
          </cell>
          <cell r="G503">
            <v>0.7</v>
          </cell>
        </row>
        <row r="504">
          <cell r="B504" t="str">
            <v>CORAZA METÁLICA 3/4"</v>
          </cell>
          <cell r="C504" t="str">
            <v>ML</v>
          </cell>
          <cell r="D504">
            <v>3850</v>
          </cell>
          <cell r="E504">
            <v>731.5</v>
          </cell>
          <cell r="F504">
            <v>4581.5</v>
          </cell>
          <cell r="G504">
            <v>0.7</v>
          </cell>
        </row>
        <row r="505">
          <cell r="B505" t="str">
            <v>CORAZA METÁLICA 1"</v>
          </cell>
          <cell r="C505" t="str">
            <v>ML</v>
          </cell>
          <cell r="D505">
            <v>6950</v>
          </cell>
          <cell r="E505">
            <v>1320.5</v>
          </cell>
          <cell r="F505">
            <v>8270.5</v>
          </cell>
          <cell r="G505">
            <v>0.7</v>
          </cell>
        </row>
        <row r="506">
          <cell r="B506" t="str">
            <v>CORAZA METÁLICA 1. 1/2"</v>
          </cell>
          <cell r="C506" t="str">
            <v>ML</v>
          </cell>
          <cell r="D506">
            <v>11900</v>
          </cell>
          <cell r="E506">
            <v>2261</v>
          </cell>
          <cell r="F506">
            <v>14161</v>
          </cell>
          <cell r="G506">
            <v>0.7</v>
          </cell>
        </row>
        <row r="507">
          <cell r="B507" t="str">
            <v>CORAZA METÁLICA 2"</v>
          </cell>
          <cell r="C507" t="str">
            <v>ML</v>
          </cell>
          <cell r="D507">
            <v>15600</v>
          </cell>
          <cell r="E507">
            <v>2964</v>
          </cell>
          <cell r="F507">
            <v>18564</v>
          </cell>
          <cell r="G507">
            <v>0.7</v>
          </cell>
        </row>
        <row r="508">
          <cell r="B508" t="str">
            <v>CORAZA METÁLICA 3"</v>
          </cell>
          <cell r="C508" t="str">
            <v>ML</v>
          </cell>
          <cell r="D508">
            <v>31900</v>
          </cell>
          <cell r="E508">
            <v>6061</v>
          </cell>
          <cell r="F508">
            <v>37961</v>
          </cell>
          <cell r="G508">
            <v>0.7</v>
          </cell>
        </row>
        <row r="509">
          <cell r="B509" t="str">
            <v>CORAZA METÁLICA AMERICANA 1"</v>
          </cell>
          <cell r="C509" t="str">
            <v>ML</v>
          </cell>
          <cell r="D509">
            <v>6222.2000000000007</v>
          </cell>
          <cell r="E509">
            <v>1182.2180000000001</v>
          </cell>
          <cell r="F509">
            <v>7404.4180000000006</v>
          </cell>
          <cell r="G509">
            <v>0.7</v>
          </cell>
        </row>
        <row r="510">
          <cell r="B510" t="str">
            <v>CONECTOR RECTO 3/4"</v>
          </cell>
          <cell r="C510" t="str">
            <v>Un</v>
          </cell>
          <cell r="D510">
            <v>3000</v>
          </cell>
          <cell r="E510">
            <v>570</v>
          </cell>
          <cell r="F510">
            <v>3570</v>
          </cell>
          <cell r="G510">
            <v>0.7</v>
          </cell>
        </row>
        <row r="511">
          <cell r="B511" t="str">
            <v>CONECTOR CURVO 3/4"</v>
          </cell>
          <cell r="C511" t="str">
            <v>Un</v>
          </cell>
          <cell r="D511">
            <v>4100</v>
          </cell>
          <cell r="E511">
            <v>779</v>
          </cell>
          <cell r="F511">
            <v>4879</v>
          </cell>
          <cell r="G511">
            <v>0.7</v>
          </cell>
        </row>
        <row r="512">
          <cell r="B512" t="str">
            <v>CONECTOR RECTO 1"</v>
          </cell>
          <cell r="C512" t="str">
            <v>Un</v>
          </cell>
          <cell r="D512">
            <v>3700</v>
          </cell>
          <cell r="E512">
            <v>703</v>
          </cell>
          <cell r="F512">
            <v>4403</v>
          </cell>
          <cell r="G512">
            <v>0.7</v>
          </cell>
        </row>
        <row r="513">
          <cell r="B513" t="str">
            <v>CONECTOR CURVO 1"</v>
          </cell>
          <cell r="C513" t="str">
            <v>Un</v>
          </cell>
          <cell r="D513">
            <v>5900</v>
          </cell>
          <cell r="E513">
            <v>1121</v>
          </cell>
          <cell r="F513">
            <v>7021</v>
          </cell>
          <cell r="G513">
            <v>0.7</v>
          </cell>
        </row>
        <row r="514">
          <cell r="B514" t="str">
            <v>CONECTOR RECTO 2"</v>
          </cell>
          <cell r="C514" t="str">
            <v>Un</v>
          </cell>
          <cell r="D514">
            <v>12850</v>
          </cell>
          <cell r="E514">
            <v>2441.5</v>
          </cell>
          <cell r="F514">
            <v>15291.5</v>
          </cell>
          <cell r="G514">
            <v>0.7</v>
          </cell>
        </row>
        <row r="515">
          <cell r="B515" t="str">
            <v>CONECTOR CURVO 2"</v>
          </cell>
          <cell r="C515" t="str">
            <v>Un</v>
          </cell>
          <cell r="D515">
            <v>21000</v>
          </cell>
          <cell r="E515">
            <v>3990</v>
          </cell>
          <cell r="F515">
            <v>24990</v>
          </cell>
          <cell r="G515">
            <v>0.7</v>
          </cell>
        </row>
        <row r="516">
          <cell r="B516" t="str">
            <v>CONECTOR CURVO 3"</v>
          </cell>
          <cell r="C516" t="str">
            <v>Un</v>
          </cell>
          <cell r="D516">
            <v>80000</v>
          </cell>
          <cell r="E516">
            <v>15200</v>
          </cell>
          <cell r="F516">
            <v>95200</v>
          </cell>
          <cell r="G516">
            <v>0.7</v>
          </cell>
        </row>
        <row r="517">
          <cell r="B517" t="str">
            <v>CONECTOR RECTO 1,1/2"</v>
          </cell>
          <cell r="C517" t="str">
            <v>Un</v>
          </cell>
          <cell r="D517">
            <v>8000</v>
          </cell>
          <cell r="E517">
            <v>1520</v>
          </cell>
          <cell r="F517">
            <v>9520</v>
          </cell>
          <cell r="G517">
            <v>0.7</v>
          </cell>
        </row>
        <row r="518">
          <cell r="B518" t="str">
            <v>CONECTOR RECTO 3"</v>
          </cell>
          <cell r="C518" t="str">
            <v>Un</v>
          </cell>
          <cell r="D518">
            <v>46300</v>
          </cell>
          <cell r="E518">
            <v>8797</v>
          </cell>
          <cell r="F518">
            <v>55097</v>
          </cell>
          <cell r="G518">
            <v>0.7</v>
          </cell>
        </row>
        <row r="519">
          <cell r="B519" t="str">
            <v>CONECTOR CURVO 1,1/2"</v>
          </cell>
          <cell r="C519" t="str">
            <v>Un</v>
          </cell>
          <cell r="D519">
            <v>15000</v>
          </cell>
          <cell r="E519">
            <v>2850</v>
          </cell>
          <cell r="F519">
            <v>17850</v>
          </cell>
          <cell r="G519">
            <v>0.7</v>
          </cell>
        </row>
        <row r="520">
          <cell r="B520" t="str">
            <v>TUBERÍA PLASTICA Y ACCESORIOS</v>
          </cell>
          <cell r="C520">
            <v>0</v>
          </cell>
          <cell r="D520">
            <v>0</v>
          </cell>
          <cell r="E520">
            <v>0</v>
          </cell>
          <cell r="F520">
            <v>0</v>
          </cell>
          <cell r="G520">
            <v>0</v>
          </cell>
        </row>
        <row r="521">
          <cell r="B521" t="str">
            <v>Tubo PVC DB60 1/2''</v>
          </cell>
          <cell r="C521" t="str">
            <v>ML</v>
          </cell>
          <cell r="D521">
            <v>1415.4655172413795</v>
          </cell>
          <cell r="E521">
            <v>268.93844827586213</v>
          </cell>
          <cell r="F521">
            <v>1684.4039655172417</v>
          </cell>
          <cell r="G521">
            <v>0.15</v>
          </cell>
        </row>
        <row r="522">
          <cell r="B522" t="str">
            <v>Tubo PVC DB60 3/4''</v>
          </cell>
          <cell r="C522" t="str">
            <v>ML</v>
          </cell>
          <cell r="D522">
            <v>1855.0000000000002</v>
          </cell>
          <cell r="E522">
            <v>352.45000000000005</v>
          </cell>
          <cell r="F522">
            <v>2207.4500000000003</v>
          </cell>
          <cell r="G522">
            <v>0.19</v>
          </cell>
        </row>
        <row r="523">
          <cell r="B523" t="str">
            <v>Tubo PVC DB60 1''</v>
          </cell>
          <cell r="C523" t="str">
            <v>ML</v>
          </cell>
          <cell r="D523">
            <v>2569.5862068965521</v>
          </cell>
          <cell r="E523">
            <v>488.2213793103449</v>
          </cell>
          <cell r="F523">
            <v>3057.8075862068972</v>
          </cell>
          <cell r="G523">
            <v>0.25</v>
          </cell>
        </row>
        <row r="524">
          <cell r="B524" t="str">
            <v>Tubo PVC DB60 2''</v>
          </cell>
          <cell r="C524" t="str">
            <v>ML</v>
          </cell>
          <cell r="D524">
            <v>3463.275862068966</v>
          </cell>
          <cell r="E524">
            <v>658.02241379310351</v>
          </cell>
          <cell r="F524">
            <v>4121.2982758620692</v>
          </cell>
          <cell r="G524">
            <v>0.253</v>
          </cell>
        </row>
        <row r="525">
          <cell r="B525" t="str">
            <v>Curva PVC 1/2''</v>
          </cell>
          <cell r="C525" t="str">
            <v>UN</v>
          </cell>
          <cell r="D525">
            <v>547.36206896551732</v>
          </cell>
          <cell r="E525">
            <v>103.99879310344829</v>
          </cell>
          <cell r="F525">
            <v>651.36086206896562</v>
          </cell>
          <cell r="G525">
            <v>4.9999999999999996E-2</v>
          </cell>
        </row>
        <row r="526">
          <cell r="B526" t="str">
            <v>Curva PVC 3/4''</v>
          </cell>
          <cell r="C526" t="str">
            <v>UN</v>
          </cell>
          <cell r="D526">
            <v>873.58620689655186</v>
          </cell>
          <cell r="E526">
            <v>165.98137931034486</v>
          </cell>
          <cell r="F526">
            <v>1039.5675862068967</v>
          </cell>
          <cell r="G526">
            <v>6.3333333333333339E-2</v>
          </cell>
        </row>
        <row r="527">
          <cell r="B527" t="str">
            <v>Curva PVC 1''</v>
          </cell>
          <cell r="C527" t="str">
            <v>UN</v>
          </cell>
          <cell r="D527">
            <v>1654.8793103448277</v>
          </cell>
          <cell r="E527">
            <v>314.42706896551726</v>
          </cell>
          <cell r="F527">
            <v>1969.3063793103449</v>
          </cell>
          <cell r="G527">
            <v>8.3333333333333329E-2</v>
          </cell>
        </row>
        <row r="528">
          <cell r="B528" t="str">
            <v>Entrada a Caja PVC 1/2''</v>
          </cell>
          <cell r="C528" t="str">
            <v>UN</v>
          </cell>
          <cell r="D528">
            <v>275.96551724137936</v>
          </cell>
          <cell r="E528">
            <v>52.433448275862077</v>
          </cell>
          <cell r="F528">
            <v>328.39896551724144</v>
          </cell>
          <cell r="G528">
            <v>1.6666666666666666E-2</v>
          </cell>
        </row>
        <row r="529">
          <cell r="B529" t="str">
            <v>Entrada a Caja PVC 3/4''</v>
          </cell>
          <cell r="C529" t="str">
            <v>UN</v>
          </cell>
          <cell r="D529">
            <v>367.34482758620692</v>
          </cell>
          <cell r="E529">
            <v>69.795517241379315</v>
          </cell>
          <cell r="F529">
            <v>437.1403448275862</v>
          </cell>
          <cell r="G529">
            <v>2.1111111111111112E-2</v>
          </cell>
        </row>
        <row r="530">
          <cell r="B530" t="str">
            <v>Entrada a Caja PVC 1''</v>
          </cell>
          <cell r="C530" t="str">
            <v>UN</v>
          </cell>
          <cell r="D530">
            <v>677.12068965517255</v>
          </cell>
          <cell r="E530">
            <v>128.65293103448278</v>
          </cell>
          <cell r="F530">
            <v>805.77362068965533</v>
          </cell>
          <cell r="G530">
            <v>2.7777777777777776E-2</v>
          </cell>
        </row>
        <row r="531">
          <cell r="B531" t="str">
            <v>Unión PVC 1/2''</v>
          </cell>
          <cell r="C531" t="str">
            <v>UN</v>
          </cell>
          <cell r="D531">
            <v>193.72413793103451</v>
          </cell>
          <cell r="E531">
            <v>36.807586206896559</v>
          </cell>
          <cell r="F531">
            <v>230.53172413793106</v>
          </cell>
          <cell r="G531">
            <v>1.6666666666666666E-2</v>
          </cell>
        </row>
        <row r="532">
          <cell r="B532" t="str">
            <v>Unión PVC 3/4''</v>
          </cell>
          <cell r="C532" t="str">
            <v>UN</v>
          </cell>
          <cell r="D532">
            <v>402.06896551724139</v>
          </cell>
          <cell r="E532">
            <v>76.393103448275866</v>
          </cell>
          <cell r="F532">
            <v>478.46206896551723</v>
          </cell>
          <cell r="G532">
            <v>2.1111111111111112E-2</v>
          </cell>
        </row>
        <row r="533">
          <cell r="B533" t="str">
            <v>Unión PVC 1''</v>
          </cell>
          <cell r="C533" t="str">
            <v>UN</v>
          </cell>
          <cell r="D533">
            <v>654.27586206896558</v>
          </cell>
          <cell r="E533">
            <v>124.31241379310346</v>
          </cell>
          <cell r="F533">
            <v>778.58827586206905</v>
          </cell>
          <cell r="G533">
            <v>2.7777777777777776E-2</v>
          </cell>
        </row>
        <row r="534">
          <cell r="B534" t="str">
            <v>Tubería PVC 1"</v>
          </cell>
          <cell r="C534">
            <v>0</v>
          </cell>
          <cell r="D534">
            <v>5300</v>
          </cell>
          <cell r="E534">
            <v>1007</v>
          </cell>
          <cell r="F534">
            <v>6307</v>
          </cell>
          <cell r="G534">
            <v>0</v>
          </cell>
        </row>
        <row r="535">
          <cell r="B535" t="str">
            <v>TUBO PVC 1" PLASTIMEC</v>
          </cell>
          <cell r="C535">
            <v>0</v>
          </cell>
          <cell r="D535">
            <v>7697.72</v>
          </cell>
          <cell r="E535">
            <v>1462.5668000000001</v>
          </cell>
          <cell r="F535">
            <v>9160.2867999999999</v>
          </cell>
          <cell r="G535">
            <v>0</v>
          </cell>
        </row>
        <row r="536">
          <cell r="B536" t="str">
            <v>TUBO PVC 1/2 PLASTIMEC</v>
          </cell>
          <cell r="C536">
            <v>0</v>
          </cell>
          <cell r="D536">
            <v>4244.24</v>
          </cell>
          <cell r="E536">
            <v>806.40559999999994</v>
          </cell>
          <cell r="F536">
            <v>5050.6455999999998</v>
          </cell>
          <cell r="G536">
            <v>0</v>
          </cell>
        </row>
        <row r="537">
          <cell r="B537" t="str">
            <v>TUBO PVC 11/2 PLASTIMEC</v>
          </cell>
          <cell r="C537">
            <v>0</v>
          </cell>
          <cell r="D537">
            <v>15173.900000000001</v>
          </cell>
          <cell r="E537">
            <v>2883.0410000000002</v>
          </cell>
          <cell r="F537">
            <v>18056.941000000003</v>
          </cell>
          <cell r="G537">
            <v>0</v>
          </cell>
        </row>
        <row r="538">
          <cell r="B538" t="str">
            <v>TUBO PVC 11/4 PLASTIMEC</v>
          </cell>
          <cell r="C538">
            <v>0</v>
          </cell>
          <cell r="D538">
            <v>11903.800000000001</v>
          </cell>
          <cell r="E538">
            <v>2261.7220000000002</v>
          </cell>
          <cell r="F538">
            <v>14165.522000000001</v>
          </cell>
          <cell r="G538">
            <v>0</v>
          </cell>
        </row>
        <row r="539">
          <cell r="B539" t="str">
            <v>TUBO PVC 2" PLASTIMEC</v>
          </cell>
          <cell r="C539">
            <v>0</v>
          </cell>
          <cell r="D539">
            <v>23344.38</v>
          </cell>
          <cell r="E539">
            <v>4435.4322000000002</v>
          </cell>
          <cell r="F539">
            <v>27779.8122</v>
          </cell>
          <cell r="G539">
            <v>0</v>
          </cell>
        </row>
        <row r="540">
          <cell r="B540" t="str">
            <v>TUBO PVC 3/4 PLASTIMEC</v>
          </cell>
          <cell r="C540">
            <v>0</v>
          </cell>
          <cell r="D540">
            <v>5554.4000000000005</v>
          </cell>
          <cell r="E540">
            <v>1055.336</v>
          </cell>
          <cell r="F540">
            <v>6609.7360000000008</v>
          </cell>
          <cell r="G540">
            <v>0</v>
          </cell>
        </row>
        <row r="541">
          <cell r="B541" t="str">
            <v>PUESTA A TIERRA</v>
          </cell>
          <cell r="C541">
            <v>0</v>
          </cell>
          <cell r="D541">
            <v>0</v>
          </cell>
          <cell r="E541">
            <v>0</v>
          </cell>
          <cell r="F541">
            <v>0</v>
          </cell>
          <cell r="G541">
            <v>0</v>
          </cell>
        </row>
        <row r="542">
          <cell r="B542" t="str">
            <v>VARILLA COBRE - COBRE 1/2 x 2,40 MT</v>
          </cell>
          <cell r="C542" t="str">
            <v>UN</v>
          </cell>
          <cell r="D542">
            <v>145651.36111111112</v>
          </cell>
          <cell r="E542">
            <v>27673.758611111112</v>
          </cell>
          <cell r="F542">
            <v>173325.11972222224</v>
          </cell>
          <cell r="G542">
            <v>0</v>
          </cell>
        </row>
        <row r="543">
          <cell r="B543" t="str">
            <v>VARILLA COOPER WELL 5/8 x 1 MT</v>
          </cell>
          <cell r="C543" t="str">
            <v>UN</v>
          </cell>
          <cell r="D543">
            <v>13809.444444444445</v>
          </cell>
          <cell r="E543">
            <v>2623.7944444444447</v>
          </cell>
          <cell r="F543">
            <v>16433.238888888889</v>
          </cell>
          <cell r="G543">
            <v>0</v>
          </cell>
        </row>
        <row r="544">
          <cell r="B544" t="str">
            <v>VARILLA COOPER WELL 5/8 x 1.5 MT</v>
          </cell>
          <cell r="C544" t="str">
            <v>UN</v>
          </cell>
          <cell r="D544">
            <v>20714.166666666668</v>
          </cell>
          <cell r="E544">
            <v>3935.6916666666671</v>
          </cell>
          <cell r="F544">
            <v>24649.858333333334</v>
          </cell>
          <cell r="G544">
            <v>0</v>
          </cell>
        </row>
        <row r="545">
          <cell r="B545" t="str">
            <v>VARILLA COOPER WELL 5/8 x 1.8 MT</v>
          </cell>
          <cell r="C545" t="str">
            <v>UN</v>
          </cell>
          <cell r="D545">
            <v>24857</v>
          </cell>
          <cell r="E545">
            <v>4722.83</v>
          </cell>
          <cell r="F545">
            <v>29579.83</v>
          </cell>
          <cell r="G545">
            <v>0</v>
          </cell>
        </row>
        <row r="546">
          <cell r="B546" t="str">
            <v>VARILLA COOPER WELL 5/8 x 2.4 MT</v>
          </cell>
          <cell r="C546">
            <v>0</v>
          </cell>
          <cell r="D546">
            <v>32920.361111111117</v>
          </cell>
          <cell r="E546">
            <v>6254.8686111111119</v>
          </cell>
          <cell r="F546">
            <v>39175.229722222226</v>
          </cell>
          <cell r="G546">
            <v>0</v>
          </cell>
        </row>
        <row r="547">
          <cell r="B547" t="str">
            <v>GRAPA P/VARILLA COOPER WELL T/EPM</v>
          </cell>
          <cell r="C547">
            <v>0</v>
          </cell>
          <cell r="D547">
            <v>5336.8055555555566</v>
          </cell>
          <cell r="E547">
            <v>1013.9930555555558</v>
          </cell>
          <cell r="F547">
            <v>6350.7986111111122</v>
          </cell>
          <cell r="G547">
            <v>0</v>
          </cell>
        </row>
        <row r="548">
          <cell r="B548" t="str">
            <v>SOLDADURA EXOTERMICA  90G</v>
          </cell>
          <cell r="C548">
            <v>0</v>
          </cell>
          <cell r="D548">
            <v>12422.611111111113</v>
          </cell>
          <cell r="E548">
            <v>2360.2961111111117</v>
          </cell>
          <cell r="F548">
            <v>14782.907222222224</v>
          </cell>
          <cell r="G548">
            <v>0</v>
          </cell>
        </row>
        <row r="549">
          <cell r="B549" t="str">
            <v>SOLDADURA EXOTERMICA 115G</v>
          </cell>
          <cell r="C549">
            <v>0</v>
          </cell>
          <cell r="D549">
            <v>15789.76</v>
          </cell>
          <cell r="E549">
            <v>3000.0544</v>
          </cell>
          <cell r="F549">
            <v>18789.814399999999</v>
          </cell>
          <cell r="G549">
            <v>0</v>
          </cell>
        </row>
        <row r="550">
          <cell r="B550" t="str">
            <v>SOLDADURA EXOTERMICA 150G</v>
          </cell>
          <cell r="C550">
            <v>0</v>
          </cell>
          <cell r="D550">
            <v>18586.805555555558</v>
          </cell>
          <cell r="E550">
            <v>3531.4930555555561</v>
          </cell>
          <cell r="F550">
            <v>22118.298611111113</v>
          </cell>
          <cell r="G550">
            <v>0</v>
          </cell>
        </row>
        <row r="551">
          <cell r="B551" t="str">
            <v xml:space="preserve">Soporte Dehn snap roof conductor holder StSt para teja de barro ref: 204129 </v>
          </cell>
          <cell r="C551">
            <v>0</v>
          </cell>
          <cell r="D551">
            <v>26500</v>
          </cell>
          <cell r="E551">
            <v>5035</v>
          </cell>
          <cell r="F551">
            <v>31535</v>
          </cell>
          <cell r="G551">
            <v>0</v>
          </cell>
        </row>
        <row r="552">
          <cell r="B552" t="str">
            <v>TABLEROS</v>
          </cell>
          <cell r="C552">
            <v>0</v>
          </cell>
          <cell r="D552">
            <v>0</v>
          </cell>
          <cell r="E552">
            <v>0</v>
          </cell>
          <cell r="F552">
            <v>0</v>
          </cell>
          <cell r="G552">
            <v>0</v>
          </cell>
        </row>
        <row r="553">
          <cell r="B553" t="str">
            <v>TABLERO TRIFASICO NTQ-412-T  611096</v>
          </cell>
          <cell r="C553" t="str">
            <v>UN</v>
          </cell>
          <cell r="D553">
            <v>216240</v>
          </cell>
          <cell r="E553">
            <v>41085.599999999999</v>
          </cell>
          <cell r="F553">
            <v>257325.6</v>
          </cell>
          <cell r="G553">
            <v>10.6</v>
          </cell>
        </row>
        <row r="554">
          <cell r="B554" t="str">
            <v>TABLERO TRIFASICO NTQ-418-T  611099</v>
          </cell>
          <cell r="C554" t="str">
            <v>UN</v>
          </cell>
          <cell r="D554">
            <v>267650.00000000006</v>
          </cell>
          <cell r="E554">
            <v>50853.500000000015</v>
          </cell>
          <cell r="F554">
            <v>318503.50000000006</v>
          </cell>
          <cell r="G554">
            <v>11.8</v>
          </cell>
        </row>
        <row r="555">
          <cell r="B555" t="str">
            <v>TABLERO TRIFASICO NTQ-424-T  611102</v>
          </cell>
          <cell r="C555" t="str">
            <v>UN</v>
          </cell>
          <cell r="D555">
            <v>296800</v>
          </cell>
          <cell r="E555">
            <v>56392</v>
          </cell>
          <cell r="F555">
            <v>353192</v>
          </cell>
          <cell r="G555">
            <v>13</v>
          </cell>
        </row>
        <row r="556">
          <cell r="B556" t="str">
            <v>TABLERO TRIFASICO NTQ-430-T  611105</v>
          </cell>
          <cell r="C556" t="str">
            <v>UN</v>
          </cell>
          <cell r="D556">
            <v>398920</v>
          </cell>
          <cell r="E556">
            <v>75794.8</v>
          </cell>
          <cell r="F556">
            <v>474714.8</v>
          </cell>
          <cell r="G556">
            <v>14</v>
          </cell>
        </row>
        <row r="557">
          <cell r="B557" t="str">
            <v>TABLERO TRIFASICO NTQ-436-T  611108</v>
          </cell>
          <cell r="C557" t="str">
            <v>UN</v>
          </cell>
          <cell r="D557">
            <v>364640</v>
          </cell>
          <cell r="E557">
            <v>69281.600000000006</v>
          </cell>
          <cell r="F557">
            <v>433921.6</v>
          </cell>
          <cell r="G557">
            <v>15.4</v>
          </cell>
        </row>
        <row r="558">
          <cell r="B558" t="str">
            <v>TABLERO TRIFASICO NTQ-442-T  611111</v>
          </cell>
          <cell r="C558" t="str">
            <v>UN</v>
          </cell>
          <cell r="D558">
            <v>337053.5</v>
          </cell>
          <cell r="E558">
            <v>64040.165000000001</v>
          </cell>
          <cell r="F558">
            <v>401093.66499999998</v>
          </cell>
          <cell r="G558">
            <v>16.600000000000001</v>
          </cell>
        </row>
        <row r="559">
          <cell r="B559" t="str">
            <v>TABLERO 01 4CTOS TERCOL 104 RETIE</v>
          </cell>
          <cell r="C559" t="str">
            <v>UN</v>
          </cell>
          <cell r="D559">
            <v>89702.5</v>
          </cell>
          <cell r="E559">
            <v>17043.474999999999</v>
          </cell>
          <cell r="F559">
            <v>106745.97500000001</v>
          </cell>
          <cell r="G559">
            <v>1.6</v>
          </cell>
        </row>
        <row r="560">
          <cell r="B560" t="str">
            <v>TABLERO 01 6CTOS TERCOL 106 RETIE</v>
          </cell>
          <cell r="C560" t="str">
            <v>UN</v>
          </cell>
          <cell r="D560">
            <v>90762.5</v>
          </cell>
          <cell r="E560">
            <v>17244.875</v>
          </cell>
          <cell r="F560">
            <v>108007.375</v>
          </cell>
          <cell r="G560">
            <v>1.8</v>
          </cell>
        </row>
        <row r="561">
          <cell r="B561" t="str">
            <v>TABLERO 01  8 CTOS.TERCOL TEP 108  RETIE</v>
          </cell>
          <cell r="C561" t="str">
            <v>UN</v>
          </cell>
          <cell r="D561">
            <v>91822.5</v>
          </cell>
          <cell r="E561">
            <v>17446.275000000001</v>
          </cell>
          <cell r="F561">
            <v>109268.77499999999</v>
          </cell>
          <cell r="G561">
            <v>1.63</v>
          </cell>
        </row>
        <row r="562">
          <cell r="B562" t="str">
            <v>TABLERO MONOFASICO TQ-CP-12  611051</v>
          </cell>
          <cell r="C562" t="str">
            <v>UN</v>
          </cell>
          <cell r="D562">
            <v>107590</v>
          </cell>
          <cell r="E562">
            <v>20442.099999999999</v>
          </cell>
          <cell r="F562">
            <v>128032.1</v>
          </cell>
          <cell r="G562">
            <v>7</v>
          </cell>
        </row>
        <row r="563">
          <cell r="B563" t="str">
            <v>TABLERO MONOFASICO TQ-CP-18  611054</v>
          </cell>
          <cell r="C563" t="str">
            <v>UN</v>
          </cell>
          <cell r="D563">
            <v>123490.00000000001</v>
          </cell>
          <cell r="E563">
            <v>23463.100000000002</v>
          </cell>
          <cell r="F563">
            <v>146953.1</v>
          </cell>
          <cell r="G563">
            <v>8</v>
          </cell>
        </row>
        <row r="564">
          <cell r="B564" t="str">
            <v>TABLERO MONOFASICO TQ-CP-24  611057</v>
          </cell>
          <cell r="C564" t="str">
            <v>UN</v>
          </cell>
          <cell r="D564">
            <v>152110</v>
          </cell>
          <cell r="E564">
            <v>28900.9</v>
          </cell>
          <cell r="F564">
            <v>181010.9</v>
          </cell>
          <cell r="G564">
            <v>8.5</v>
          </cell>
        </row>
        <row r="565">
          <cell r="B565" t="str">
            <v xml:space="preserve">TABLERO MONOFASICO TQ-CP-30  </v>
          </cell>
          <cell r="C565" t="str">
            <v>UN</v>
          </cell>
          <cell r="D565">
            <v>180730</v>
          </cell>
          <cell r="E565">
            <v>34338.699999999997</v>
          </cell>
          <cell r="F565">
            <v>215068.7</v>
          </cell>
          <cell r="G565">
            <v>10.5</v>
          </cell>
        </row>
        <row r="566">
          <cell r="B566" t="str">
            <v>TABLERO MONOFASICO TQ-CP-36</v>
          </cell>
          <cell r="C566" t="str">
            <v>UN</v>
          </cell>
          <cell r="D566">
            <v>209350</v>
          </cell>
          <cell r="E566">
            <v>39776.5</v>
          </cell>
          <cell r="F566">
            <v>249126.5</v>
          </cell>
          <cell r="G566">
            <v>12</v>
          </cell>
        </row>
        <row r="567">
          <cell r="B567" t="str">
            <v>TABLERO BIFASICO 24</v>
          </cell>
          <cell r="C567" t="str">
            <v>UN</v>
          </cell>
          <cell r="D567">
            <v>182595.6</v>
          </cell>
          <cell r="E567">
            <v>34693.164000000004</v>
          </cell>
          <cell r="F567">
            <v>217288.76400000002</v>
          </cell>
          <cell r="G567">
            <v>10</v>
          </cell>
        </row>
        <row r="568">
          <cell r="B568" t="str">
            <v>TABLERO 03 12CTOS.TERCOL TRP 312  RETIE</v>
          </cell>
          <cell r="C568" t="str">
            <v>UN</v>
          </cell>
          <cell r="D568">
            <v>137200</v>
          </cell>
          <cell r="E568">
            <v>26068</v>
          </cell>
          <cell r="F568">
            <v>163268</v>
          </cell>
          <cell r="G568">
            <v>7.5</v>
          </cell>
        </row>
        <row r="569">
          <cell r="B569" t="str">
            <v xml:space="preserve">TABLERO DE 18 CTOS TRIFASICA C/P 225A RETIE TERCOL TRP318 </v>
          </cell>
          <cell r="C569" t="str">
            <v>UN</v>
          </cell>
          <cell r="D569">
            <v>126882</v>
          </cell>
          <cell r="E569">
            <v>24107.58</v>
          </cell>
          <cell r="F569">
            <v>150989.58000000002</v>
          </cell>
          <cell r="G569">
            <v>13</v>
          </cell>
        </row>
        <row r="570">
          <cell r="B570" t="str">
            <v xml:space="preserve">TABLERO DE 18 CTOS TRIF C/P ESP/TOTALIZADOR RETIE TERCOL TRP318T </v>
          </cell>
          <cell r="C570" t="str">
            <v>UN</v>
          </cell>
          <cell r="D570">
            <v>217222.62000000002</v>
          </cell>
          <cell r="E570">
            <v>41272.297800000008</v>
          </cell>
          <cell r="F570">
            <v>258494.91780000002</v>
          </cell>
          <cell r="G570">
            <v>13</v>
          </cell>
        </row>
        <row r="571">
          <cell r="B571" t="str">
            <v>TABLERO 03 18CTOS.TERCOL TRP 318  RETIE</v>
          </cell>
          <cell r="C571" t="str">
            <v>UN</v>
          </cell>
          <cell r="D571">
            <v>194230</v>
          </cell>
          <cell r="E571">
            <v>36903.699999999997</v>
          </cell>
          <cell r="F571">
            <v>231133.7</v>
          </cell>
          <cell r="G571">
            <v>8.5</v>
          </cell>
        </row>
        <row r="572">
          <cell r="B572" t="str">
            <v xml:space="preserve">TABLERO DE 24 CTOS TRIFASICA C/P ESP/TOTALIZ 225A TERCOL TRP324T </v>
          </cell>
          <cell r="C572" t="str">
            <v>UN</v>
          </cell>
          <cell r="D572">
            <v>244009.88</v>
          </cell>
          <cell r="E572">
            <v>46361.877200000003</v>
          </cell>
          <cell r="F572">
            <v>290371.75719999999</v>
          </cell>
          <cell r="G572">
            <v>13</v>
          </cell>
        </row>
        <row r="573">
          <cell r="B573" t="str">
            <v>TABLERO 03 24CTOS.TERCOL TRP 324  RETIE</v>
          </cell>
          <cell r="C573" t="str">
            <v>UN</v>
          </cell>
          <cell r="D573">
            <v>158223.27586206899</v>
          </cell>
          <cell r="E573">
            <v>30062.422413793109</v>
          </cell>
          <cell r="F573">
            <v>188285.69827586209</v>
          </cell>
          <cell r="G573">
            <v>9</v>
          </cell>
        </row>
        <row r="574">
          <cell r="B574" t="str">
            <v xml:space="preserve">TABLERO DE 30 CTOS TRIF ESP PARA TOTALIZADOR TRP330T </v>
          </cell>
          <cell r="C574" t="str">
            <v>UN</v>
          </cell>
          <cell r="D574">
            <v>286703.5</v>
          </cell>
          <cell r="E574">
            <v>54473.665000000001</v>
          </cell>
          <cell r="F574">
            <v>341177.16499999998</v>
          </cell>
          <cell r="G574">
            <v>13</v>
          </cell>
        </row>
        <row r="575">
          <cell r="B575" t="str">
            <v>TABLERO 03 30CTOS.TERCOL TRP 330  RETIE</v>
          </cell>
          <cell r="C575" t="str">
            <v>UN</v>
          </cell>
          <cell r="D575">
            <v>277370</v>
          </cell>
          <cell r="E575">
            <v>52700.3</v>
          </cell>
          <cell r="F575">
            <v>330070.3</v>
          </cell>
          <cell r="G575">
            <v>11.5</v>
          </cell>
        </row>
        <row r="576">
          <cell r="B576" t="str">
            <v>TABLERO 03 36CTOS.TERCOL TRP 336  RETIE</v>
          </cell>
          <cell r="C576" t="str">
            <v>UN</v>
          </cell>
          <cell r="D576">
            <v>241150.00000000003</v>
          </cell>
          <cell r="E576">
            <v>45818.500000000007</v>
          </cell>
          <cell r="F576">
            <v>286968.50000000006</v>
          </cell>
          <cell r="G576">
            <v>12.5</v>
          </cell>
        </row>
        <row r="577">
          <cell r="B577" t="str">
            <v>TABLERO 42 CTOS TRIF C/P ESP/TOTALIZADOR RETIE TERCOL TRP342T</v>
          </cell>
          <cell r="C577" t="str">
            <v>UN</v>
          </cell>
          <cell r="D577">
            <v>334124.72000000003</v>
          </cell>
          <cell r="E577">
            <v>63483.696800000005</v>
          </cell>
          <cell r="F577">
            <v>397608.41680000001</v>
          </cell>
          <cell r="G577">
            <v>13</v>
          </cell>
        </row>
        <row r="578">
          <cell r="B578" t="str">
            <v>TABLERO 03 42CTOS.TERCOL TRP 342  RETIE</v>
          </cell>
          <cell r="C578" t="str">
            <v>UN</v>
          </cell>
          <cell r="D578">
            <v>276130.00000000006</v>
          </cell>
          <cell r="E578">
            <v>52464.700000000012</v>
          </cell>
          <cell r="F578">
            <v>328594.70000000007</v>
          </cell>
          <cell r="G578">
            <v>13</v>
          </cell>
        </row>
        <row r="579">
          <cell r="B579" t="str">
            <v>TRANSFERENCIA 400A CON INTERRUPTORES CENTRO DATOS</v>
          </cell>
          <cell r="C579" t="str">
            <v>UN</v>
          </cell>
          <cell r="D579">
            <v>12153000</v>
          </cell>
          <cell r="E579">
            <v>2309070</v>
          </cell>
          <cell r="F579">
            <v>14462070</v>
          </cell>
          <cell r="G579">
            <v>500</v>
          </cell>
        </row>
        <row r="580">
          <cell r="B580" t="str">
            <v>Barraje trifásico de cobre 100A, con barras para neutro y tierra</v>
          </cell>
          <cell r="C580" t="str">
            <v>un</v>
          </cell>
          <cell r="D580">
            <v>190800</v>
          </cell>
          <cell r="E580">
            <v>36252</v>
          </cell>
          <cell r="F580">
            <v>227052</v>
          </cell>
          <cell r="G580">
            <v>1</v>
          </cell>
        </row>
        <row r="581">
          <cell r="B581" t="str">
            <v>Suministro e instalación de tubería PVC para red de agua fría  chiller</v>
          </cell>
          <cell r="C581" t="str">
            <v>GL</v>
          </cell>
          <cell r="D581">
            <v>427180</v>
          </cell>
          <cell r="E581">
            <v>81164.2</v>
          </cell>
          <cell r="F581">
            <v>508344.2</v>
          </cell>
          <cell r="G581">
            <v>2</v>
          </cell>
        </row>
        <row r="582">
          <cell r="B582" t="str">
            <v>Suministro e instalación de accesorios para instalación de chiller (válvulas, manómetros, filtro, etc)</v>
          </cell>
          <cell r="C582" t="str">
            <v>GL</v>
          </cell>
          <cell r="D582">
            <v>966592.8</v>
          </cell>
          <cell r="E582">
            <v>183652.63200000001</v>
          </cell>
          <cell r="F582">
            <v>1150245.432</v>
          </cell>
          <cell r="G582">
            <v>2</v>
          </cell>
        </row>
        <row r="583">
          <cell r="B583" t="str">
            <v>Acondicionador de tensión trifásico 208/120V, 25kVA, con transformador de aislamento apantallado tipo seco, IP20, DPS de entrada y salida.</v>
          </cell>
          <cell r="C583" t="str">
            <v>un</v>
          </cell>
          <cell r="D583">
            <v>5209900</v>
          </cell>
          <cell r="E583">
            <v>989881</v>
          </cell>
          <cell r="F583">
            <v>6199781</v>
          </cell>
          <cell r="G583">
            <v>50</v>
          </cell>
        </row>
        <row r="584">
          <cell r="B584" t="str">
            <v>Traslado de Acondicionador de tensión de 10kVA, 2Ø, 230/115V</v>
          </cell>
          <cell r="C584">
            <v>0</v>
          </cell>
          <cell r="D584">
            <v>0</v>
          </cell>
          <cell r="E584">
            <v>0</v>
          </cell>
          <cell r="F584">
            <v>0</v>
          </cell>
          <cell r="G584">
            <v>0</v>
          </cell>
        </row>
        <row r="585">
          <cell r="B585" t="str">
            <v>Acondicionador de voltaje con transformador de aislamiento bifasico 4 kVA 240 V.</v>
          </cell>
          <cell r="C585">
            <v>0</v>
          </cell>
          <cell r="D585">
            <v>2067000</v>
          </cell>
          <cell r="E585">
            <v>392730</v>
          </cell>
          <cell r="F585">
            <v>2459730</v>
          </cell>
          <cell r="G585">
            <v>0</v>
          </cell>
        </row>
        <row r="586">
          <cell r="B586" t="str">
            <v>Conjunto de andamio, canes y linea de vida</v>
          </cell>
          <cell r="C586" t="str">
            <v>Un</v>
          </cell>
          <cell r="D586">
            <v>127200</v>
          </cell>
          <cell r="E586">
            <v>24168</v>
          </cell>
          <cell r="F586">
            <v>151368</v>
          </cell>
          <cell r="G586">
            <v>20</v>
          </cell>
        </row>
        <row r="587">
          <cell r="B587" t="str">
            <v xml:space="preserve">PARARRAYO POLIMERICO 12KV 10KA </v>
          </cell>
          <cell r="C587">
            <v>0</v>
          </cell>
          <cell r="D587">
            <v>110416.66666666667</v>
          </cell>
          <cell r="E587">
            <v>20979.166666666668</v>
          </cell>
          <cell r="F587">
            <v>131395.83333333334</v>
          </cell>
          <cell r="G587">
            <v>0</v>
          </cell>
        </row>
        <row r="588">
          <cell r="B588" t="str">
            <v>ASTA PARA PARARRAYOS</v>
          </cell>
          <cell r="C588">
            <v>0</v>
          </cell>
          <cell r="D588">
            <v>36805.555555555562</v>
          </cell>
          <cell r="E588">
            <v>6993.0555555555566</v>
          </cell>
          <cell r="F588">
            <v>43798.611111111117</v>
          </cell>
          <cell r="G588">
            <v>0</v>
          </cell>
        </row>
        <row r="589">
          <cell r="B589" t="str">
            <v>Borneras de conexión</v>
          </cell>
          <cell r="C589" t="str">
            <v>Un</v>
          </cell>
          <cell r="D589">
            <v>4680</v>
          </cell>
          <cell r="E589">
            <v>889.2</v>
          </cell>
          <cell r="F589">
            <v>5569.2</v>
          </cell>
          <cell r="G589">
            <v>0</v>
          </cell>
        </row>
        <row r="590">
          <cell r="B590" t="str">
            <v>DPS tipo 2 ref 52120-M3, tres fases, 4 hilos + tierra, 120/208V</v>
          </cell>
          <cell r="C590" t="str">
            <v>Un</v>
          </cell>
          <cell r="D590">
            <v>3032580</v>
          </cell>
          <cell r="E590">
            <v>576190.19999999995</v>
          </cell>
          <cell r="F590">
            <v>3608770.2</v>
          </cell>
          <cell r="G590">
            <v>1.5</v>
          </cell>
        </row>
        <row r="591">
          <cell r="B591">
            <v>0</v>
          </cell>
          <cell r="C591">
            <v>0</v>
          </cell>
          <cell r="D591">
            <v>0</v>
          </cell>
          <cell r="E591">
            <v>0</v>
          </cell>
          <cell r="F591">
            <v>0</v>
          </cell>
          <cell r="G591">
            <v>0</v>
          </cell>
        </row>
        <row r="592">
          <cell r="B592">
            <v>0</v>
          </cell>
          <cell r="C592">
            <v>0</v>
          </cell>
          <cell r="D592">
            <v>0</v>
          </cell>
          <cell r="E592">
            <v>0</v>
          </cell>
          <cell r="F592">
            <v>0</v>
          </cell>
          <cell r="G592">
            <v>0</v>
          </cell>
        </row>
        <row r="593">
          <cell r="B593">
            <v>0</v>
          </cell>
          <cell r="C593">
            <v>0</v>
          </cell>
          <cell r="D593">
            <v>0</v>
          </cell>
          <cell r="E593">
            <v>0</v>
          </cell>
          <cell r="F593">
            <v>0</v>
          </cell>
          <cell r="G593">
            <v>0</v>
          </cell>
        </row>
        <row r="594">
          <cell r="B594" t="str">
            <v>Cabina Insonorizada para planta modelo DE110E2 en cold rolled</v>
          </cell>
          <cell r="C594" t="str">
            <v>Un</v>
          </cell>
          <cell r="D594">
            <v>10357600</v>
          </cell>
          <cell r="E594">
            <v>1967944</v>
          </cell>
          <cell r="F594">
            <v>12325544</v>
          </cell>
          <cell r="G594">
            <v>112</v>
          </cell>
        </row>
        <row r="595">
          <cell r="B595" t="str">
            <v>Aislante térmico 2'' espesor con cubierta protectora de aluminio de 0,7mm</v>
          </cell>
          <cell r="C595" t="str">
            <v>ml</v>
          </cell>
          <cell r="D595">
            <v>175500</v>
          </cell>
          <cell r="E595">
            <v>33345</v>
          </cell>
          <cell r="F595">
            <v>208845</v>
          </cell>
          <cell r="G595">
            <v>2</v>
          </cell>
        </row>
        <row r="596">
          <cell r="B596" t="str">
            <v>Tubería escape 6'' Cal 14</v>
          </cell>
          <cell r="C596" t="str">
            <v>ml</v>
          </cell>
          <cell r="D596">
            <v>95000</v>
          </cell>
          <cell r="E596">
            <v>18050</v>
          </cell>
          <cell r="F596">
            <v>113050</v>
          </cell>
          <cell r="G596">
            <v>9</v>
          </cell>
        </row>
        <row r="597">
          <cell r="B597" t="str">
            <v>Ducto lámina galvanizada calibre 20 área efetiva 1,5m2, 1,8m longitud</v>
          </cell>
          <cell r="C597" t="str">
            <v>Un</v>
          </cell>
          <cell r="D597">
            <v>895000</v>
          </cell>
          <cell r="E597">
            <v>170050</v>
          </cell>
          <cell r="F597">
            <v>1065050</v>
          </cell>
          <cell r="G597">
            <v>70</v>
          </cell>
        </row>
        <row r="598">
          <cell r="B598" t="str">
            <v>Cargador de baterías 5A, 12Vdc con amperímetro</v>
          </cell>
          <cell r="C598" t="str">
            <v>Un</v>
          </cell>
          <cell r="D598">
            <v>535600</v>
          </cell>
          <cell r="E598">
            <v>101764</v>
          </cell>
          <cell r="F598">
            <v>637364</v>
          </cell>
          <cell r="G598">
            <v>6</v>
          </cell>
        </row>
        <row r="599">
          <cell r="B599" t="str">
            <v>Planta eléctrica DE110E2 125kVA con silenciador, flexible, tanque, precalentador, bateria y totalizador. (Desarme, arme y pruebas)</v>
          </cell>
          <cell r="C599" t="str">
            <v>Un</v>
          </cell>
          <cell r="D599">
            <v>70347500</v>
          </cell>
          <cell r="E599">
            <v>13366025</v>
          </cell>
          <cell r="F599">
            <v>83713525</v>
          </cell>
          <cell r="G599">
            <v>500</v>
          </cell>
        </row>
        <row r="600">
          <cell r="B600" t="str">
            <v>Canaleta ranurada 40x40mm 2m</v>
          </cell>
          <cell r="C600" t="str">
            <v>Un</v>
          </cell>
          <cell r="D600">
            <v>22579</v>
          </cell>
          <cell r="E600">
            <v>4290.01</v>
          </cell>
          <cell r="F600">
            <v>26869.010000000002</v>
          </cell>
          <cell r="G600">
            <v>0</v>
          </cell>
        </row>
        <row r="601">
          <cell r="B601" t="str">
            <v>CAJA PRIMARIA 15 KVA 20 KA</v>
          </cell>
          <cell r="C601">
            <v>0</v>
          </cell>
          <cell r="D601">
            <v>233715.27777777781</v>
          </cell>
          <cell r="E601">
            <v>44405.902777777781</v>
          </cell>
          <cell r="F601">
            <v>278121.18055555562</v>
          </cell>
          <cell r="G601">
            <v>0</v>
          </cell>
        </row>
        <row r="610">
          <cell r="B610" t="str">
            <v>Camioneta</v>
          </cell>
          <cell r="C610" t="str">
            <v>día</v>
          </cell>
          <cell r="D610">
            <v>175000</v>
          </cell>
          <cell r="E610">
            <v>750</v>
          </cell>
          <cell r="F610">
            <v>233</v>
          </cell>
        </row>
        <row r="611">
          <cell r="B611" t="str">
            <v>Camión 3.5T</v>
          </cell>
          <cell r="C611" t="str">
            <v>día</v>
          </cell>
          <cell r="D611">
            <v>200000</v>
          </cell>
          <cell r="E611">
            <v>3000</v>
          </cell>
          <cell r="F611">
            <v>67</v>
          </cell>
        </row>
        <row r="612">
          <cell r="B612" t="str">
            <v>Grua</v>
          </cell>
          <cell r="C612" t="str">
            <v>día</v>
          </cell>
          <cell r="D612">
            <v>900000</v>
          </cell>
          <cell r="E612">
            <v>0</v>
          </cell>
          <cell r="F612">
            <v>0</v>
          </cell>
        </row>
        <row r="619">
          <cell r="B619" t="str">
            <v>Ingeniero</v>
          </cell>
          <cell r="C619">
            <v>4.7497879558948259</v>
          </cell>
          <cell r="D619">
            <v>3503999.3214588631</v>
          </cell>
          <cell r="E619">
            <v>0</v>
          </cell>
          <cell r="F619">
            <v>28012.527908773911</v>
          </cell>
          <cell r="G619">
            <v>35888.05838369616</v>
          </cell>
          <cell r="H619">
            <v>21959.855747526151</v>
          </cell>
          <cell r="I619">
            <v>27449.819684407688</v>
          </cell>
          <cell r="J619">
            <v>38429.747558170762</v>
          </cell>
          <cell r="K619">
            <v>38429.747558170762</v>
          </cell>
          <cell r="L619">
            <v>46115.697069804919</v>
          </cell>
          <cell r="M619">
            <v>43919.711495052303</v>
          </cell>
          <cell r="N619">
            <v>54899.639368815377</v>
          </cell>
          <cell r="O619">
            <v>224102.22327019129</v>
          </cell>
          <cell r="P619">
            <v>1</v>
          </cell>
          <cell r="Q619">
            <v>1</v>
          </cell>
        </row>
        <row r="620">
          <cell r="B620" t="str">
            <v>Encargado</v>
          </cell>
          <cell r="C620">
            <v>2.5499999999999998</v>
          </cell>
          <cell r="D620">
            <v>1881178.3499999999</v>
          </cell>
          <cell r="E620">
            <v>0</v>
          </cell>
          <cell r="F620">
            <v>15391.459227272728</v>
          </cell>
          <cell r="G620">
            <v>19517.784746782101</v>
          </cell>
          <cell r="H620">
            <v>12080.30030425</v>
          </cell>
          <cell r="I620">
            <v>15100.3753803125</v>
          </cell>
          <cell r="J620">
            <v>21140.525532437499</v>
          </cell>
          <cell r="K620">
            <v>21140.525532437499</v>
          </cell>
          <cell r="L620">
            <v>25368.630638925002</v>
          </cell>
          <cell r="M620">
            <v>24160.600608500001</v>
          </cell>
          <cell r="N620">
            <v>30200.750760625</v>
          </cell>
          <cell r="O620">
            <v>123133.67381818182</v>
          </cell>
          <cell r="P620">
            <v>1</v>
          </cell>
          <cell r="Q620">
            <v>1</v>
          </cell>
        </row>
        <row r="621">
          <cell r="B621" t="str">
            <v>Oficial</v>
          </cell>
          <cell r="C621">
            <v>2.0499999999999998</v>
          </cell>
          <cell r="D621">
            <v>1512319.8499999999</v>
          </cell>
          <cell r="E621">
            <v>0</v>
          </cell>
          <cell r="F621">
            <v>12373.526045454546</v>
          </cell>
          <cell r="G621">
            <v>15690.768129766004</v>
          </cell>
          <cell r="H621">
            <v>9711.6139700833337</v>
          </cell>
          <cell r="I621">
            <v>12139.517462604166</v>
          </cell>
          <cell r="J621">
            <v>16995.324447645835</v>
          </cell>
          <cell r="K621">
            <v>16995.324447645835</v>
          </cell>
          <cell r="L621">
            <v>20394.389337175002</v>
          </cell>
          <cell r="M621">
            <v>19423.227940166667</v>
          </cell>
          <cell r="N621">
            <v>24279.034925208332</v>
          </cell>
          <cell r="O621">
            <v>98990.208363636368</v>
          </cell>
          <cell r="P621">
            <v>1</v>
          </cell>
          <cell r="Q621">
            <v>1</v>
          </cell>
        </row>
        <row r="622">
          <cell r="B622" t="str">
            <v>Ayudante</v>
          </cell>
          <cell r="C622">
            <v>1.35</v>
          </cell>
          <cell r="D622">
            <v>995917.95000000007</v>
          </cell>
          <cell r="E622">
            <v>83140</v>
          </cell>
          <cell r="F622">
            <v>8568.3185808080816</v>
          </cell>
          <cell r="G622">
            <v>10752.843855842457</v>
          </cell>
          <cell r="H622">
            <v>6395.4531022500014</v>
          </cell>
          <cell r="I622">
            <v>7994.3163778125017</v>
          </cell>
          <cell r="J622">
            <v>11192.042928937502</v>
          </cell>
          <cell r="K622">
            <v>11192.042928937502</v>
          </cell>
          <cell r="L622">
            <v>13430.451514725004</v>
          </cell>
          <cell r="M622">
            <v>12790.906204500003</v>
          </cell>
          <cell r="N622">
            <v>15988.632755625003</v>
          </cell>
          <cell r="O622">
            <v>68548.548646464653</v>
          </cell>
          <cell r="P622">
            <v>1</v>
          </cell>
          <cell r="Q622">
            <v>1</v>
          </cell>
        </row>
        <row r="647">
          <cell r="F647" t="str">
            <v>Herramienta Internas</v>
          </cell>
          <cell r="G647">
            <v>22750</v>
          </cell>
        </row>
        <row r="648">
          <cell r="F648" t="str">
            <v>Herramienta Redes</v>
          </cell>
          <cell r="G648">
            <v>42000</v>
          </cell>
        </row>
        <row r="649">
          <cell r="F649" t="str">
            <v>Grua</v>
          </cell>
          <cell r="G649">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APU ELEC "/>
      <sheetName val="MATERIALES Y RECURSOS"/>
      <sheetName val="5,19"/>
      <sheetName val="FORMULARIO DE PRECIOS S"/>
      <sheetName val="FORMULAR. DE PREC. UNIT B12_P1"/>
      <sheetName val="1,04 (2)"/>
      <sheetName val="ilum p4"/>
      <sheetName val="apu pase muro"/>
      <sheetName val="4,11"/>
      <sheetName val="5,1 (3)"/>
      <sheetName val="5,1 (2)"/>
      <sheetName val="B12"/>
      <sheetName val="5,2 (2)"/>
      <sheetName val="5,9 (2)"/>
    </sheetNames>
    <sheetDataSet>
      <sheetData sheetId="0">
        <row r="5">
          <cell r="B5" t="str">
            <v>14,1,1</v>
          </cell>
        </row>
      </sheetData>
      <sheetData sheetId="1"/>
      <sheetData sheetId="2">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0</v>
          </cell>
          <cell r="D6">
            <v>2120</v>
          </cell>
          <cell r="E6">
            <v>402.8</v>
          </cell>
          <cell r="F6">
            <v>2522.8000000000002</v>
          </cell>
          <cell r="G6">
            <v>0</v>
          </cell>
        </row>
        <row r="7">
          <cell r="B7" t="str">
            <v>Accesorios tuberia PVC de 3/4 " y 1"</v>
          </cell>
          <cell r="C7">
            <v>0</v>
          </cell>
          <cell r="D7">
            <v>636</v>
          </cell>
          <cell r="E7">
            <v>120.84</v>
          </cell>
          <cell r="F7">
            <v>756.84</v>
          </cell>
          <cell r="G7">
            <v>0</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v>
          </cell>
          <cell r="D9">
            <v>1060</v>
          </cell>
          <cell r="E9">
            <v>201.4</v>
          </cell>
          <cell r="F9">
            <v>1261.4000000000001</v>
          </cell>
          <cell r="G9">
            <v>0</v>
          </cell>
        </row>
        <row r="10">
          <cell r="B10" t="str">
            <v>ACCESORIOS VARIOS SALIDAS ELECTRICAS (CINTA AISLASTE, AMARRAS PLASTICAS, ANILLOS).</v>
          </cell>
          <cell r="C10" t="str">
            <v>GB</v>
          </cell>
          <cell r="D10">
            <v>274.13793103448279</v>
          </cell>
          <cell r="E10">
            <v>52.08620689655173</v>
          </cell>
          <cell r="F10">
            <v>326.22413793103453</v>
          </cell>
          <cell r="G10">
            <v>0.1</v>
          </cell>
        </row>
        <row r="11">
          <cell r="B11" t="str">
            <v>Accesorios, correillas, conectores y marcaciones para alambres y cables en alimentadores</v>
          </cell>
          <cell r="C11" t="str">
            <v>GB</v>
          </cell>
          <cell r="D11">
            <v>4240</v>
          </cell>
          <cell r="E11">
            <v>805.6</v>
          </cell>
          <cell r="F11">
            <v>5045.6000000000004</v>
          </cell>
          <cell r="G11">
            <v>0</v>
          </cell>
        </row>
        <row r="12">
          <cell r="B12" t="str">
            <v>Arena, cemento, estuco, pintura para efectuar resanes.</v>
          </cell>
          <cell r="C12">
            <v>0</v>
          </cell>
          <cell r="D12">
            <v>24733.333333333332</v>
          </cell>
          <cell r="E12">
            <v>4699.333333333333</v>
          </cell>
          <cell r="F12">
            <v>29432.666666666664</v>
          </cell>
          <cell r="G12">
            <v>0</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0</v>
          </cell>
        </row>
        <row r="15">
          <cell r="B15" t="str">
            <v>Marcación anillos y  cinta adhesiva</v>
          </cell>
          <cell r="C15">
            <v>0</v>
          </cell>
          <cell r="D15">
            <v>1272</v>
          </cell>
          <cell r="E15">
            <v>241.68</v>
          </cell>
          <cell r="F15">
            <v>1513.68</v>
          </cell>
          <cell r="G15">
            <v>0</v>
          </cell>
        </row>
        <row r="16">
          <cell r="B16" t="str">
            <v xml:space="preserve">Marcaciones con cinta color naranja </v>
          </cell>
          <cell r="C16">
            <v>0</v>
          </cell>
          <cell r="D16">
            <v>106</v>
          </cell>
          <cell r="E16">
            <v>20.14</v>
          </cell>
          <cell r="F16">
            <v>126.14</v>
          </cell>
          <cell r="G16">
            <v>0</v>
          </cell>
        </row>
        <row r="17">
          <cell r="B17" t="str">
            <v>Marcaciones en plaquetas PVC de los cables de la acometida</v>
          </cell>
          <cell r="C17">
            <v>0</v>
          </cell>
          <cell r="D17">
            <v>5300</v>
          </cell>
          <cell r="E17">
            <v>1007</v>
          </cell>
          <cell r="F17">
            <v>6307</v>
          </cell>
          <cell r="G17">
            <v>0</v>
          </cell>
        </row>
        <row r="18">
          <cell r="B18" t="str">
            <v>Marcaciones generales en placas PVC, cinta adhesiva con impresora térmica y anillos de marcación.</v>
          </cell>
          <cell r="C18">
            <v>0</v>
          </cell>
          <cell r="D18">
            <v>84800</v>
          </cell>
          <cell r="E18">
            <v>16112</v>
          </cell>
          <cell r="F18">
            <v>100912</v>
          </cell>
          <cell r="G18">
            <v>0</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0</v>
          </cell>
          <cell r="D20">
            <v>21200</v>
          </cell>
          <cell r="E20">
            <v>4028</v>
          </cell>
          <cell r="F20">
            <v>25228</v>
          </cell>
          <cell r="G20">
            <v>0</v>
          </cell>
        </row>
        <row r="21">
          <cell r="B21" t="str">
            <v>Obra civil instalación tablero 36 circuitos.</v>
          </cell>
          <cell r="C21">
            <v>0</v>
          </cell>
          <cell r="D21">
            <v>21200</v>
          </cell>
          <cell r="E21">
            <v>4028</v>
          </cell>
          <cell r="F21">
            <v>25228</v>
          </cell>
          <cell r="G21">
            <v>0.05</v>
          </cell>
        </row>
        <row r="22">
          <cell r="B22" t="str">
            <v>Brecha, llenos, baldosa y acabados.</v>
          </cell>
          <cell r="C22">
            <v>0</v>
          </cell>
          <cell r="D22">
            <v>63600</v>
          </cell>
          <cell r="E22">
            <v>12084</v>
          </cell>
          <cell r="F22">
            <v>75684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 xml:space="preserve">BANDEJA CF54X300mm L 1m EZ  </v>
          </cell>
          <cell r="C67" t="str">
            <v>ML</v>
          </cell>
          <cell r="D67">
            <v>55100</v>
          </cell>
          <cell r="E67">
            <v>10469</v>
          </cell>
          <cell r="F67">
            <v>65569</v>
          </cell>
          <cell r="G67">
            <v>2.2999999999999998</v>
          </cell>
        </row>
        <row r="68">
          <cell r="B68" t="str">
            <v xml:space="preserve">Bandeja malla 300x54mm </v>
          </cell>
          <cell r="C68" t="str">
            <v>ML</v>
          </cell>
          <cell r="D68">
            <v>57100</v>
          </cell>
          <cell r="E68">
            <v>10849</v>
          </cell>
          <cell r="F68">
            <v>67949</v>
          </cell>
          <cell r="G68">
            <v>0</v>
          </cell>
        </row>
        <row r="69">
          <cell r="B69" t="str">
            <v>BANDEJA CF54X300mm L 1m EZ  CM000101</v>
          </cell>
          <cell r="C69" t="str">
            <v>ML</v>
          </cell>
          <cell r="D69">
            <v>60000</v>
          </cell>
          <cell r="E69">
            <v>11400</v>
          </cell>
          <cell r="F69">
            <v>71400</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0</v>
          </cell>
          <cell r="D74">
            <v>28134.122500000005</v>
          </cell>
          <cell r="E74">
            <v>5345.4832750000014</v>
          </cell>
          <cell r="F74">
            <v>33479.605775000004</v>
          </cell>
          <cell r="G74">
            <v>0</v>
          </cell>
        </row>
        <row r="75">
          <cell r="B75" t="str">
            <v>TAPA P/BANDEJA TBPG10C20I  INFERIOR</v>
          </cell>
          <cell r="C75">
            <v>0</v>
          </cell>
          <cell r="D75">
            <v>28134.122500000005</v>
          </cell>
          <cell r="E75">
            <v>5345.4832750000014</v>
          </cell>
          <cell r="F75">
            <v>33479.605775000004</v>
          </cell>
          <cell r="G75">
            <v>0</v>
          </cell>
        </row>
        <row r="76">
          <cell r="B76" t="str">
            <v>TAPA P/BANDEJA TBPG20C20   SUPERIOR</v>
          </cell>
          <cell r="C76">
            <v>0</v>
          </cell>
          <cell r="D76">
            <v>43816.822500000017</v>
          </cell>
          <cell r="E76">
            <v>8325.1962750000039</v>
          </cell>
          <cell r="F76">
            <v>52142.018775000019</v>
          </cell>
          <cell r="G76">
            <v>0</v>
          </cell>
        </row>
        <row r="77">
          <cell r="B77" t="str">
            <v>TAPA P/BANDEJA TBPG20C20I  INFERIOR</v>
          </cell>
          <cell r="C77">
            <v>0</v>
          </cell>
          <cell r="D77">
            <v>43816.822500000017</v>
          </cell>
          <cell r="E77">
            <v>8325.1962750000039</v>
          </cell>
          <cell r="F77">
            <v>52142.018775000019</v>
          </cell>
          <cell r="G77">
            <v>0</v>
          </cell>
        </row>
        <row r="78">
          <cell r="B78" t="str">
            <v>TAPA P/BANDEJA TBPG30C20   SUPERIOR</v>
          </cell>
          <cell r="C78">
            <v>0</v>
          </cell>
          <cell r="D78">
            <v>63166.592500000013</v>
          </cell>
          <cell r="E78">
            <v>12001.652575000002</v>
          </cell>
          <cell r="F78">
            <v>75168.245075000013</v>
          </cell>
          <cell r="G78">
            <v>0</v>
          </cell>
        </row>
        <row r="79">
          <cell r="B79" t="str">
            <v>TAPA P/BANDEJA TBPG30C20I  INFERIOR</v>
          </cell>
          <cell r="C79">
            <v>0</v>
          </cell>
          <cell r="D79">
            <v>63166.592500000013</v>
          </cell>
          <cell r="E79">
            <v>12001.652575000002</v>
          </cell>
          <cell r="F79">
            <v>75168.245075000013</v>
          </cell>
          <cell r="G79">
            <v>0</v>
          </cell>
        </row>
        <row r="80">
          <cell r="B80" t="str">
            <v>TAPA P/BANDEJA TBPG40C20   SUPERIOR</v>
          </cell>
          <cell r="C80">
            <v>0</v>
          </cell>
          <cell r="D80">
            <v>82226.320000000036</v>
          </cell>
          <cell r="E80">
            <v>15623.000800000007</v>
          </cell>
          <cell r="F80">
            <v>97849.320800000045</v>
          </cell>
          <cell r="G80">
            <v>0</v>
          </cell>
        </row>
        <row r="81">
          <cell r="B81" t="str">
            <v>TAPA P/BANDEJA TBPG40C20I  INFERIOR</v>
          </cell>
          <cell r="C81">
            <v>0</v>
          </cell>
          <cell r="D81">
            <v>82226.320000000036</v>
          </cell>
          <cell r="E81">
            <v>15623.000800000007</v>
          </cell>
          <cell r="F81">
            <v>97849.320800000045</v>
          </cell>
          <cell r="G81">
            <v>0</v>
          </cell>
        </row>
        <row r="82">
          <cell r="B82" t="str">
            <v>TAPA P/BANDEJA TBPG60C20   SUPERIOR</v>
          </cell>
          <cell r="C82">
            <v>0</v>
          </cell>
          <cell r="D82">
            <v>109327.07500000001</v>
          </cell>
          <cell r="E82">
            <v>20772.144250000001</v>
          </cell>
          <cell r="F82">
            <v>130099.21925000001</v>
          </cell>
          <cell r="G82">
            <v>0</v>
          </cell>
        </row>
        <row r="83">
          <cell r="B83" t="str">
            <v>CANALETA 12x5CM x2.4m</v>
          </cell>
          <cell r="C83" t="str">
            <v>Un</v>
          </cell>
          <cell r="D83">
            <v>113600</v>
          </cell>
          <cell r="E83">
            <v>21584</v>
          </cell>
          <cell r="F83">
            <v>135184</v>
          </cell>
          <cell r="G83">
            <v>8.5</v>
          </cell>
        </row>
        <row r="84">
          <cell r="B84" t="str">
            <v>CANALETA 8x4CM x2.4m</v>
          </cell>
          <cell r="C84">
            <v>0</v>
          </cell>
          <cell r="D84">
            <v>48300</v>
          </cell>
          <cell r="E84">
            <v>9177</v>
          </cell>
          <cell r="F84">
            <v>57477</v>
          </cell>
          <cell r="G84">
            <v>0</v>
          </cell>
        </row>
        <row r="85">
          <cell r="B85" t="str">
            <v>CANALETA 11x5CM x2.4m tapa presión</v>
          </cell>
          <cell r="C85" t="str">
            <v>ML</v>
          </cell>
          <cell r="D85">
            <v>52782.700000000004</v>
          </cell>
          <cell r="E85">
            <v>10028.713000000002</v>
          </cell>
          <cell r="F85">
            <v>62811.413000000008</v>
          </cell>
          <cell r="G85">
            <v>9.5</v>
          </cell>
        </row>
        <row r="86">
          <cell r="B86" t="str">
            <v>CANALETA 16x5CM x2.4m</v>
          </cell>
          <cell r="C86" t="str">
            <v>ML</v>
          </cell>
          <cell r="D86">
            <v>106215.18000000001</v>
          </cell>
          <cell r="E86">
            <v>20180.8842</v>
          </cell>
          <cell r="F86">
            <v>126396.06420000001</v>
          </cell>
          <cell r="G86">
            <v>9.5</v>
          </cell>
        </row>
        <row r="87">
          <cell r="B87" t="str">
            <v>CANALETA 4x4CM</v>
          </cell>
          <cell r="C87">
            <v>0</v>
          </cell>
          <cell r="D87">
            <v>21200</v>
          </cell>
          <cell r="E87">
            <v>4028</v>
          </cell>
          <cell r="F87">
            <v>25228</v>
          </cell>
          <cell r="G87">
            <v>0</v>
          </cell>
        </row>
        <row r="88">
          <cell r="B88" t="str">
            <v>TROQUEL PARA CANALETA 12x5cm</v>
          </cell>
          <cell r="C88" t="str">
            <v>UN</v>
          </cell>
          <cell r="D88">
            <v>6305.1724137931042</v>
          </cell>
          <cell r="E88">
            <v>1197.9827586206898</v>
          </cell>
          <cell r="F88">
            <v>7503.1551724137935</v>
          </cell>
          <cell r="G88">
            <v>0.15</v>
          </cell>
        </row>
        <row r="89">
          <cell r="B89" t="str">
            <v>SOPORTE MENSULA CSN 100mm GC  CM556103</v>
          </cell>
          <cell r="C89" t="str">
            <v>UN</v>
          </cell>
          <cell r="D89">
            <v>11856.465517241382</v>
          </cell>
          <cell r="E89">
            <v>2252.7284482758628</v>
          </cell>
          <cell r="F89">
            <v>14109.193965517245</v>
          </cell>
          <cell r="G89">
            <v>1.4</v>
          </cell>
        </row>
        <row r="90">
          <cell r="B90" t="str">
            <v>SOPORTE MENSULA CSN 100mm GS  CM556100</v>
          </cell>
          <cell r="C90" t="str">
            <v>UN</v>
          </cell>
          <cell r="D90">
            <v>7470.2586206896558</v>
          </cell>
          <cell r="E90">
            <v>1419.3491379310346</v>
          </cell>
          <cell r="F90">
            <v>8889.6077586206902</v>
          </cell>
          <cell r="G90">
            <v>1.4</v>
          </cell>
        </row>
        <row r="91">
          <cell r="B91" t="str">
            <v>SOPORTE MENSULA CSN 200mm GC  CM556123</v>
          </cell>
          <cell r="C91" t="str">
            <v>UN</v>
          </cell>
          <cell r="D91">
            <v>13158.620689655174</v>
          </cell>
          <cell r="E91">
            <v>2500.1379310344832</v>
          </cell>
          <cell r="F91">
            <v>15658.758620689658</v>
          </cell>
          <cell r="G91">
            <v>1.8</v>
          </cell>
        </row>
        <row r="92">
          <cell r="B92" t="str">
            <v>SOPORTE MENSULA CSN 200mm GS  CM556120</v>
          </cell>
          <cell r="C92" t="str">
            <v>UN</v>
          </cell>
          <cell r="D92">
            <v>8772.4137931034493</v>
          </cell>
          <cell r="E92">
            <v>1666.7586206896553</v>
          </cell>
          <cell r="F92">
            <v>10439.172413793105</v>
          </cell>
          <cell r="G92">
            <v>1.8</v>
          </cell>
        </row>
        <row r="93">
          <cell r="B93" t="str">
            <v>SOPORTE MENSULA CSN 300mm GC  CM556133</v>
          </cell>
          <cell r="C93" t="str">
            <v>UN</v>
          </cell>
          <cell r="D93">
            <v>15420.258620689658</v>
          </cell>
          <cell r="E93">
            <v>2929.8491379310349</v>
          </cell>
          <cell r="F93">
            <v>18350.107758620692</v>
          </cell>
          <cell r="G93">
            <v>2.2000000000000002</v>
          </cell>
        </row>
        <row r="94">
          <cell r="B94" t="str">
            <v>SOPORTE MENSULA CSN 300mm GS  CM556130</v>
          </cell>
          <cell r="C94" t="str">
            <v>UN</v>
          </cell>
          <cell r="D94">
            <v>12404.741379310346</v>
          </cell>
          <cell r="E94">
            <v>2356.9008620689656</v>
          </cell>
          <cell r="F94">
            <v>14761.642241379312</v>
          </cell>
          <cell r="G94">
            <v>2.25</v>
          </cell>
        </row>
        <row r="95">
          <cell r="B95" t="str">
            <v>SOPORTE PIEAMIGO X40cm</v>
          </cell>
          <cell r="C95" t="str">
            <v>UN</v>
          </cell>
          <cell r="D95">
            <v>13192.431034482761</v>
          </cell>
          <cell r="E95">
            <v>2506.5618965517247</v>
          </cell>
          <cell r="F95">
            <v>15698.992931034485</v>
          </cell>
          <cell r="G95">
            <v>0.8</v>
          </cell>
        </row>
        <row r="96">
          <cell r="B96" t="str">
            <v>SOPORTE PELDAÑO 10cm</v>
          </cell>
          <cell r="C96" t="str">
            <v>UN</v>
          </cell>
          <cell r="D96">
            <v>2081.6206896551726</v>
          </cell>
          <cell r="E96">
            <v>395.50793103448279</v>
          </cell>
          <cell r="F96">
            <v>2477.1286206896552</v>
          </cell>
          <cell r="G96">
            <v>0.159</v>
          </cell>
        </row>
        <row r="97">
          <cell r="B97" t="str">
            <v>SOPORTE PELDAÑO 20cm</v>
          </cell>
          <cell r="C97" t="str">
            <v>UN</v>
          </cell>
          <cell r="D97">
            <v>2964.344827586207</v>
          </cell>
          <cell r="E97">
            <v>563.22551724137929</v>
          </cell>
          <cell r="F97">
            <v>3527.5703448275863</v>
          </cell>
          <cell r="G97">
            <v>0.23799999999999999</v>
          </cell>
        </row>
        <row r="98">
          <cell r="B98" t="str">
            <v>SOPORTE PELDAÑO 30cm</v>
          </cell>
          <cell r="C98" t="str">
            <v>UN</v>
          </cell>
          <cell r="D98">
            <v>3905.5517241379312</v>
          </cell>
          <cell r="E98">
            <v>742.0548275862069</v>
          </cell>
          <cell r="F98">
            <v>4647.6065517241377</v>
          </cell>
          <cell r="G98">
            <v>0.318</v>
          </cell>
        </row>
        <row r="99">
          <cell r="B99" t="str">
            <v>SOPORTE PELDAÑO 40cm</v>
          </cell>
          <cell r="C99" t="str">
            <v>UN</v>
          </cell>
          <cell r="D99">
            <v>4897.9310344827591</v>
          </cell>
          <cell r="E99">
            <v>930.60689655172428</v>
          </cell>
          <cell r="F99">
            <v>5828.5379310344833</v>
          </cell>
          <cell r="G99">
            <v>0.39700000000000002</v>
          </cell>
        </row>
        <row r="100">
          <cell r="B100" t="str">
            <v>SOPORTE PELDAÑO 50cm</v>
          </cell>
          <cell r="C100" t="str">
            <v>UN</v>
          </cell>
          <cell r="D100">
            <v>5865.6379310344837</v>
          </cell>
          <cell r="E100">
            <v>1114.4712068965518</v>
          </cell>
          <cell r="F100">
            <v>6980.1091379310355</v>
          </cell>
          <cell r="G100">
            <v>0.47599999999999998</v>
          </cell>
        </row>
        <row r="101">
          <cell r="B101" t="str">
            <v>SOPORTE PELDAÑO 60cm</v>
          </cell>
          <cell r="C101" t="str">
            <v>UN</v>
          </cell>
          <cell r="D101">
            <v>6836.0862068965525</v>
          </cell>
          <cell r="E101">
            <v>1298.8563793103449</v>
          </cell>
          <cell r="F101">
            <v>8134.9425862068974</v>
          </cell>
          <cell r="G101">
            <v>0.55600000000000005</v>
          </cell>
        </row>
        <row r="102">
          <cell r="B102" t="str">
            <v>Elementos de fijación bandeja portacables</v>
          </cell>
          <cell r="C102">
            <v>0</v>
          </cell>
          <cell r="D102">
            <v>12720</v>
          </cell>
          <cell r="E102">
            <v>2416.8000000000002</v>
          </cell>
          <cell r="F102">
            <v>15136.8</v>
          </cell>
          <cell r="G102">
            <v>0.5</v>
          </cell>
        </row>
        <row r="103">
          <cell r="B103" t="str">
            <v>Reducción 20x5cm a 12x5cm</v>
          </cell>
          <cell r="C103" t="str">
            <v>Un</v>
          </cell>
          <cell r="D103">
            <v>37000</v>
          </cell>
          <cell r="E103">
            <v>7030</v>
          </cell>
          <cell r="F103">
            <v>44030</v>
          </cell>
          <cell r="G103">
            <v>0.5</v>
          </cell>
        </row>
        <row r="104">
          <cell r="B104" t="str">
            <v xml:space="preserve">CABLEADO </v>
          </cell>
          <cell r="C104">
            <v>0</v>
          </cell>
          <cell r="D104">
            <v>0</v>
          </cell>
          <cell r="E104">
            <v>0</v>
          </cell>
          <cell r="F104">
            <v>0</v>
          </cell>
          <cell r="G104">
            <v>0</v>
          </cell>
        </row>
        <row r="105">
          <cell r="B105" t="str">
            <v>ALAMBRE THHN-THWN 12</v>
          </cell>
          <cell r="C105" t="str">
            <v>ML</v>
          </cell>
          <cell r="D105">
            <v>798.87657142857142</v>
          </cell>
          <cell r="E105">
            <v>151.78654857142857</v>
          </cell>
          <cell r="F105">
            <v>950.66311999999994</v>
          </cell>
          <cell r="G105">
            <v>3.6999999999999998E-2</v>
          </cell>
        </row>
        <row r="106">
          <cell r="B106" t="str">
            <v>ALAMBRE THHN-THWN 14</v>
          </cell>
          <cell r="C106" t="str">
            <v>ML</v>
          </cell>
          <cell r="D106">
            <v>554.3497142857143</v>
          </cell>
          <cell r="E106">
            <v>105.32644571428571</v>
          </cell>
          <cell r="F106">
            <v>659.67615999999998</v>
          </cell>
          <cell r="G106">
            <v>3.5000000000000003E-2</v>
          </cell>
        </row>
        <row r="107">
          <cell r="B107" t="str">
            <v>ALAMBRE THHN-THWN 10</v>
          </cell>
          <cell r="C107" t="str">
            <v>ML</v>
          </cell>
          <cell r="D107">
            <v>1284.5988571428572</v>
          </cell>
          <cell r="E107">
            <v>244.07378285714287</v>
          </cell>
          <cell r="F107">
            <v>1528.6726400000002</v>
          </cell>
          <cell r="G107">
            <v>5.8999999999999997E-2</v>
          </cell>
        </row>
        <row r="108">
          <cell r="B108" t="str">
            <v>ALAMBRE THHN-THWN 8</v>
          </cell>
          <cell r="C108" t="str">
            <v>ML</v>
          </cell>
          <cell r="D108">
            <v>2045.4971428571432</v>
          </cell>
          <cell r="E108">
            <v>388.64445714285722</v>
          </cell>
          <cell r="F108">
            <v>2434.1416000000004</v>
          </cell>
          <cell r="G108">
            <v>9.5000000000000001E-2</v>
          </cell>
        </row>
        <row r="109">
          <cell r="B109" t="str">
            <v>Alambrón de aluminio de 8mm de diámetro</v>
          </cell>
          <cell r="C109" t="str">
            <v>ML</v>
          </cell>
          <cell r="D109">
            <v>2173.2019047619046</v>
          </cell>
          <cell r="E109">
            <v>412.90836190476188</v>
          </cell>
          <cell r="F109">
            <v>2586.1102666666666</v>
          </cell>
          <cell r="G109">
            <v>3.6999999999999998E-2</v>
          </cell>
        </row>
        <row r="110">
          <cell r="B110" t="str">
            <v>Alambre Guía Galvanizado Cal. 14</v>
          </cell>
          <cell r="C110" t="str">
            <v>ML</v>
          </cell>
          <cell r="D110">
            <v>103.38916256157637</v>
          </cell>
          <cell r="E110">
            <v>19.643940886699511</v>
          </cell>
          <cell r="F110">
            <v>123.03310344827588</v>
          </cell>
          <cell r="G110">
            <v>2.7439999999999999E-2</v>
          </cell>
        </row>
        <row r="111">
          <cell r="B111" t="str">
            <v>ALAMBRE DESNUDO No. 12AWG</v>
          </cell>
          <cell r="C111" t="str">
            <v>ML</v>
          </cell>
          <cell r="D111">
            <v>754.90171428571421</v>
          </cell>
          <cell r="E111">
            <v>143.43132571428569</v>
          </cell>
          <cell r="F111">
            <v>898.33303999999987</v>
          </cell>
          <cell r="G111">
            <v>2.9399999999999999E-2</v>
          </cell>
        </row>
        <row r="112">
          <cell r="B112" t="str">
            <v>CABLE DESNUDO No. 8AWG</v>
          </cell>
          <cell r="C112" t="str">
            <v>ML</v>
          </cell>
          <cell r="D112">
            <v>2171.4251428571433</v>
          </cell>
          <cell r="E112">
            <v>412.57077714285725</v>
          </cell>
          <cell r="F112">
            <v>2583.9959200000008</v>
          </cell>
          <cell r="G112">
            <v>7.5900000000000009E-2</v>
          </cell>
        </row>
        <row r="113">
          <cell r="B113" t="str">
            <v>Cable desnudo cobre N°6 AWG</v>
          </cell>
          <cell r="C113" t="str">
            <v>ML</v>
          </cell>
          <cell r="D113">
            <v>3356.0811428571433</v>
          </cell>
          <cell r="E113">
            <v>637.65541714285723</v>
          </cell>
          <cell r="F113">
            <v>3993.7365600000003</v>
          </cell>
          <cell r="G113">
            <v>0.121</v>
          </cell>
        </row>
        <row r="114">
          <cell r="B114" t="str">
            <v>CABLE DESNUDO No 4</v>
          </cell>
          <cell r="C114" t="str">
            <v>ML</v>
          </cell>
          <cell r="D114">
            <v>5166.3794285714284</v>
          </cell>
          <cell r="E114">
            <v>981.61209142857138</v>
          </cell>
          <cell r="F114">
            <v>6147.9915199999996</v>
          </cell>
          <cell r="G114">
            <v>0.192</v>
          </cell>
        </row>
        <row r="115">
          <cell r="B115" t="str">
            <v>CABLE DESNUDO No 2</v>
          </cell>
          <cell r="C115" t="str">
            <v>ML</v>
          </cell>
          <cell r="D115">
            <v>8312.5805714285707</v>
          </cell>
          <cell r="E115">
            <v>1579.3903085714285</v>
          </cell>
          <cell r="F115">
            <v>9891.9708799999989</v>
          </cell>
          <cell r="G115">
            <v>0.31</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10942</v>
          </cell>
          <cell r="E124">
            <v>2078.98</v>
          </cell>
          <cell r="F124">
            <v>13020.98</v>
          </cell>
          <cell r="G124">
            <v>0.26500000000000001</v>
          </cell>
        </row>
        <row r="125">
          <cell r="B125" t="str">
            <v>CABLE ENCAUCHETADO ST-C 3x12</v>
          </cell>
          <cell r="C125" t="str">
            <v>ML</v>
          </cell>
          <cell r="D125">
            <v>7741</v>
          </cell>
          <cell r="E125">
            <v>1470.79</v>
          </cell>
          <cell r="F125">
            <v>9211.7900000000009</v>
          </cell>
          <cell r="G125">
            <v>0.17799999999999999</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SINTOX 10</v>
          </cell>
          <cell r="C138">
            <v>0</v>
          </cell>
          <cell r="D138">
            <v>1670.378285714286</v>
          </cell>
          <cell r="E138">
            <v>317.37187428571434</v>
          </cell>
          <cell r="F138">
            <v>1987.7501600000003</v>
          </cell>
          <cell r="G138">
            <v>0.35599999999999998</v>
          </cell>
        </row>
        <row r="139">
          <cell r="B139" t="str">
            <v>CABLE SINTOX 12</v>
          </cell>
          <cell r="C139">
            <v>0</v>
          </cell>
          <cell r="D139">
            <v>1154.6731428571429</v>
          </cell>
          <cell r="E139">
            <v>219.38789714285716</v>
          </cell>
          <cell r="F139">
            <v>1374.06104</v>
          </cell>
          <cell r="G139">
            <v>0.35599999999999998</v>
          </cell>
        </row>
        <row r="140">
          <cell r="B140" t="str">
            <v>CABLE THHN-THWN 14</v>
          </cell>
          <cell r="C140" t="str">
            <v>ML</v>
          </cell>
          <cell r="D140">
            <v>1039</v>
          </cell>
          <cell r="E140">
            <v>197.41</v>
          </cell>
          <cell r="F140">
            <v>1236.4100000000001</v>
          </cell>
          <cell r="G140">
            <v>0.35599999999999998</v>
          </cell>
        </row>
        <row r="141">
          <cell r="B141">
            <v>0</v>
          </cell>
          <cell r="C141">
            <v>0</v>
          </cell>
          <cell r="D141">
            <v>0</v>
          </cell>
          <cell r="E141">
            <v>0</v>
          </cell>
          <cell r="F141">
            <v>0</v>
          </cell>
          <cell r="G141">
            <v>0</v>
          </cell>
        </row>
        <row r="142">
          <cell r="B142" t="str">
            <v>CABLE THHN-THWN 12</v>
          </cell>
          <cell r="C142" t="str">
            <v>ML</v>
          </cell>
          <cell r="D142">
            <v>2356.2000000000003</v>
          </cell>
          <cell r="E142">
            <v>447.67800000000005</v>
          </cell>
          <cell r="F142">
            <v>2803.8780000000002</v>
          </cell>
          <cell r="G142">
            <v>0.35599999999999998</v>
          </cell>
        </row>
        <row r="143">
          <cell r="B143" t="str">
            <v>CABLE 12 LSHF</v>
          </cell>
          <cell r="C143" t="str">
            <v>ML</v>
          </cell>
          <cell r="D143">
            <v>2495.7983193277314</v>
          </cell>
          <cell r="E143">
            <v>474.20168067226899</v>
          </cell>
          <cell r="F143">
            <v>2970.0000000000005</v>
          </cell>
          <cell r="G143">
            <v>0</v>
          </cell>
        </row>
        <row r="144">
          <cell r="B144" t="str">
            <v>CABLE THHN-THWN 10</v>
          </cell>
          <cell r="C144" t="str">
            <v>ML</v>
          </cell>
          <cell r="D144">
            <v>3927.6470588235302</v>
          </cell>
          <cell r="E144">
            <v>746.2529411764707</v>
          </cell>
          <cell r="F144">
            <v>4673.9000000000005</v>
          </cell>
          <cell r="G144">
            <v>5.8000000000000003E-2</v>
          </cell>
        </row>
        <row r="145">
          <cell r="B145" t="str">
            <v>CABLE 10 LSHF</v>
          </cell>
          <cell r="C145" t="str">
            <v>ML</v>
          </cell>
          <cell r="D145">
            <v>4224.3697478991598</v>
          </cell>
          <cell r="E145">
            <v>802.63025210084038</v>
          </cell>
          <cell r="F145">
            <v>5027</v>
          </cell>
          <cell r="G145">
            <v>0</v>
          </cell>
        </row>
        <row r="146">
          <cell r="B146" t="str">
            <v>CABLE THHN-THWN 8</v>
          </cell>
          <cell r="C146" t="str">
            <v>ML</v>
          </cell>
          <cell r="D146">
            <v>5810.5882352941189</v>
          </cell>
          <cell r="E146">
            <v>1104.0117647058826</v>
          </cell>
          <cell r="F146">
            <v>6914.6000000000013</v>
          </cell>
          <cell r="G146">
            <v>9.6000000000000002E-2</v>
          </cell>
        </row>
        <row r="147">
          <cell r="B147" t="str">
            <v>CABLE 8 LSHF</v>
          </cell>
          <cell r="C147" t="str">
            <v>ML</v>
          </cell>
          <cell r="D147">
            <v>5962.1848739495808</v>
          </cell>
          <cell r="E147">
            <v>1132.8151260504203</v>
          </cell>
          <cell r="F147">
            <v>7095.0000000000009</v>
          </cell>
          <cell r="G147">
            <v>0</v>
          </cell>
        </row>
        <row r="148">
          <cell r="B148" t="str">
            <v>CABLE THHN-THWN 6</v>
          </cell>
          <cell r="C148" t="str">
            <v>ML</v>
          </cell>
          <cell r="D148">
            <v>9021.8487394957992</v>
          </cell>
          <cell r="E148">
            <v>1714.1512605042019</v>
          </cell>
          <cell r="F148">
            <v>10736.000000000002</v>
          </cell>
          <cell r="G148">
            <v>0.14499999999999999</v>
          </cell>
        </row>
        <row r="149">
          <cell r="B149" t="str">
            <v>CABLE 6 LSHF</v>
          </cell>
          <cell r="C149" t="str">
            <v>ML</v>
          </cell>
          <cell r="D149">
            <v>9381.9000000000015</v>
          </cell>
          <cell r="E149">
            <v>1782.5610000000004</v>
          </cell>
          <cell r="F149">
            <v>11164.461000000001</v>
          </cell>
          <cell r="G149">
            <v>0</v>
          </cell>
        </row>
        <row r="150">
          <cell r="B150" t="str">
            <v>CABLE THHN-THWN 4</v>
          </cell>
          <cell r="C150" t="str">
            <v>ML</v>
          </cell>
          <cell r="D150">
            <v>14466.386554621851</v>
          </cell>
          <cell r="E150">
            <v>2748.6134453781519</v>
          </cell>
          <cell r="F150">
            <v>17215.000000000004</v>
          </cell>
          <cell r="G150">
            <v>0.23200000000000001</v>
          </cell>
        </row>
        <row r="151">
          <cell r="B151" t="str">
            <v>CABLE 4 LSHF</v>
          </cell>
          <cell r="C151" t="str">
            <v>ML</v>
          </cell>
          <cell r="D151">
            <v>14707.000000000002</v>
          </cell>
          <cell r="E151">
            <v>2794.3300000000004</v>
          </cell>
          <cell r="F151">
            <v>17501.330000000002</v>
          </cell>
          <cell r="G151">
            <v>0</v>
          </cell>
        </row>
        <row r="152">
          <cell r="B152" t="str">
            <v>CABLE THHN-THWN 2</v>
          </cell>
          <cell r="C152" t="str">
            <v>ML</v>
          </cell>
          <cell r="D152">
            <v>21375.200000000001</v>
          </cell>
          <cell r="E152">
            <v>4061.288</v>
          </cell>
          <cell r="F152">
            <v>25436.488000000001</v>
          </cell>
          <cell r="G152">
            <v>0.35599999999999998</v>
          </cell>
        </row>
        <row r="153">
          <cell r="B153" t="str">
            <v>CABLE 2 LSHF</v>
          </cell>
          <cell r="C153" t="str">
            <v>ML</v>
          </cell>
          <cell r="D153">
            <v>23848.739495798323</v>
          </cell>
          <cell r="E153">
            <v>4531.2605042016812</v>
          </cell>
          <cell r="F153">
            <v>28380.000000000004</v>
          </cell>
          <cell r="G153">
            <v>0</v>
          </cell>
        </row>
        <row r="154">
          <cell r="B154" t="str">
            <v>CABLE THHN-THWN 1/0</v>
          </cell>
          <cell r="C154" t="str">
            <v>ML</v>
          </cell>
          <cell r="D154">
            <v>36004.201680672275</v>
          </cell>
          <cell r="E154">
            <v>6840.7983193277323</v>
          </cell>
          <cell r="F154">
            <v>42845.000000000007</v>
          </cell>
          <cell r="G154">
            <v>0.55600000000000005</v>
          </cell>
        </row>
        <row r="155">
          <cell r="B155" t="str">
            <v>CABLE 1/0 LSHF</v>
          </cell>
          <cell r="C155" t="str">
            <v>ML</v>
          </cell>
          <cell r="D155">
            <v>36418.800000000003</v>
          </cell>
          <cell r="E155">
            <v>6919.572000000001</v>
          </cell>
          <cell r="F155">
            <v>43338.372000000003</v>
          </cell>
          <cell r="G155">
            <v>0</v>
          </cell>
        </row>
        <row r="156">
          <cell r="B156" t="str">
            <v>CABLE THHN-THWN 2/0</v>
          </cell>
          <cell r="C156" t="str">
            <v>ML</v>
          </cell>
          <cell r="D156">
            <v>46403.361344537821</v>
          </cell>
          <cell r="E156">
            <v>8816.6386554621859</v>
          </cell>
          <cell r="F156">
            <v>55220.000000000007</v>
          </cell>
          <cell r="G156">
            <v>0.69099999999999995</v>
          </cell>
        </row>
        <row r="157">
          <cell r="B157" t="str">
            <v>CABLE 2/0 LSHF</v>
          </cell>
          <cell r="C157" t="str">
            <v>ML</v>
          </cell>
          <cell r="D157">
            <v>45531.200000000004</v>
          </cell>
          <cell r="E157">
            <v>8650.9280000000017</v>
          </cell>
          <cell r="F157">
            <v>54182.128000000004</v>
          </cell>
          <cell r="G157">
            <v>0</v>
          </cell>
        </row>
        <row r="158">
          <cell r="B158" t="str">
            <v>CABLE THHN-THWN 4/0</v>
          </cell>
          <cell r="C158" t="str">
            <v>ML</v>
          </cell>
          <cell r="D158">
            <v>72331.932773109249</v>
          </cell>
          <cell r="E158">
            <v>13743.067226890758</v>
          </cell>
          <cell r="F158">
            <v>86075</v>
          </cell>
          <cell r="G158">
            <v>1.0720000000000001</v>
          </cell>
        </row>
        <row r="159">
          <cell r="B159" t="str">
            <v>CABLE 4/0 LSHF</v>
          </cell>
          <cell r="C159" t="str">
            <v>ML</v>
          </cell>
          <cell r="D159">
            <v>74042.016806722691</v>
          </cell>
          <cell r="E159">
            <v>14067.983193277312</v>
          </cell>
          <cell r="F159">
            <v>88110</v>
          </cell>
          <cell r="G159">
            <v>1.1000000000000001</v>
          </cell>
        </row>
        <row r="160">
          <cell r="B160" t="str">
            <v>Cable AL S800 N°12 THWN</v>
          </cell>
          <cell r="C160" t="str">
            <v>ML</v>
          </cell>
          <cell r="D160">
            <v>0</v>
          </cell>
          <cell r="E160">
            <v>0</v>
          </cell>
          <cell r="F160">
            <v>0</v>
          </cell>
          <cell r="G160">
            <v>0</v>
          </cell>
        </row>
        <row r="161">
          <cell r="B161" t="str">
            <v>Cable AL S800 N°10 THWN</v>
          </cell>
          <cell r="C161" t="str">
            <v>ML</v>
          </cell>
          <cell r="D161">
            <v>0</v>
          </cell>
          <cell r="E161">
            <v>0</v>
          </cell>
          <cell r="F161">
            <v>0</v>
          </cell>
          <cell r="G161">
            <v>0</v>
          </cell>
        </row>
        <row r="162">
          <cell r="B162" t="str">
            <v>Cable AL S800 N°8 THWN</v>
          </cell>
          <cell r="C162" t="str">
            <v>ML</v>
          </cell>
          <cell r="D162">
            <v>0</v>
          </cell>
          <cell r="E162">
            <v>0</v>
          </cell>
          <cell r="F162">
            <v>0</v>
          </cell>
          <cell r="G162">
            <v>0</v>
          </cell>
        </row>
        <row r="163">
          <cell r="B163" t="str">
            <v>Cable AL S800 N°6 THWN</v>
          </cell>
          <cell r="C163" t="str">
            <v>ML</v>
          </cell>
          <cell r="D163">
            <v>2900</v>
          </cell>
          <cell r="E163">
            <v>551</v>
          </cell>
          <cell r="F163">
            <v>3451</v>
          </cell>
          <cell r="G163">
            <v>0</v>
          </cell>
        </row>
        <row r="164">
          <cell r="B164" t="str">
            <v>Cable AL S800 N°4 THWN</v>
          </cell>
          <cell r="C164" t="str">
            <v>ML</v>
          </cell>
          <cell r="D164">
            <v>3650</v>
          </cell>
          <cell r="E164">
            <v>693.5</v>
          </cell>
          <cell r="F164">
            <v>4343.5</v>
          </cell>
          <cell r="G164">
            <v>0</v>
          </cell>
        </row>
        <row r="165">
          <cell r="B165" t="str">
            <v>Cable AL S800 N°2 THWN</v>
          </cell>
          <cell r="C165" t="str">
            <v>ML</v>
          </cell>
          <cell r="D165">
            <v>5300</v>
          </cell>
          <cell r="E165">
            <v>1007</v>
          </cell>
          <cell r="F165">
            <v>6307</v>
          </cell>
          <cell r="G165">
            <v>0</v>
          </cell>
        </row>
        <row r="166">
          <cell r="B166" t="str">
            <v>Cable AL S800 N°1/0 THWN</v>
          </cell>
          <cell r="C166" t="str">
            <v>ML</v>
          </cell>
          <cell r="D166">
            <v>8600</v>
          </cell>
          <cell r="E166">
            <v>1634</v>
          </cell>
          <cell r="F166">
            <v>10234</v>
          </cell>
          <cell r="G166">
            <v>0</v>
          </cell>
        </row>
        <row r="167">
          <cell r="B167" t="str">
            <v>Cable AL S800 N°2/0 THWN</v>
          </cell>
          <cell r="C167" t="str">
            <v>ML</v>
          </cell>
          <cell r="D167">
            <v>11200</v>
          </cell>
          <cell r="E167">
            <v>2128</v>
          </cell>
          <cell r="F167">
            <v>13328</v>
          </cell>
          <cell r="G167">
            <v>0</v>
          </cell>
        </row>
        <row r="168">
          <cell r="B168" t="str">
            <v>Cable AL S800 N°3/0 THWN</v>
          </cell>
          <cell r="C168" t="str">
            <v>ML</v>
          </cell>
          <cell r="D168">
            <v>8504.2016806722695</v>
          </cell>
          <cell r="E168">
            <v>1615.7983193277312</v>
          </cell>
          <cell r="F168">
            <v>10120</v>
          </cell>
          <cell r="G168">
            <v>0</v>
          </cell>
        </row>
        <row r="169">
          <cell r="B169" t="str">
            <v>Cable AL S800 N°4/0 THWN</v>
          </cell>
          <cell r="C169" t="str">
            <v>ML</v>
          </cell>
          <cell r="D169">
            <v>9428.5714285714294</v>
          </cell>
          <cell r="E169">
            <v>1791.4285714285716</v>
          </cell>
          <cell r="F169">
            <v>11220</v>
          </cell>
          <cell r="G169">
            <v>0</v>
          </cell>
        </row>
        <row r="170">
          <cell r="B170" t="str">
            <v>Cable AL S800 N°250THWN</v>
          </cell>
          <cell r="C170" t="str">
            <v>ML</v>
          </cell>
          <cell r="D170">
            <v>12663.865546218489</v>
          </cell>
          <cell r="E170">
            <v>2406.134453781513</v>
          </cell>
          <cell r="F170">
            <v>15070.000000000002</v>
          </cell>
          <cell r="G170">
            <v>0</v>
          </cell>
        </row>
        <row r="171">
          <cell r="B171" t="str">
            <v>Cable AL S800 N°300 THWN</v>
          </cell>
          <cell r="C171" t="str">
            <v>ML</v>
          </cell>
          <cell r="D171">
            <v>12987.394957983195</v>
          </cell>
          <cell r="E171">
            <v>2467.6050420168071</v>
          </cell>
          <cell r="F171">
            <v>15455.000000000002</v>
          </cell>
          <cell r="G171">
            <v>0</v>
          </cell>
        </row>
        <row r="172">
          <cell r="B172" t="str">
            <v>Cable AL S800 N°350 THWN</v>
          </cell>
          <cell r="C172" t="str">
            <v>ML</v>
          </cell>
          <cell r="D172">
            <v>15344.537815126052</v>
          </cell>
          <cell r="E172">
            <v>2915.4621848739498</v>
          </cell>
          <cell r="F172">
            <v>18260</v>
          </cell>
          <cell r="G172">
            <v>0</v>
          </cell>
        </row>
        <row r="173">
          <cell r="B173" t="str">
            <v>Cable AL S800 N°500 THWN</v>
          </cell>
          <cell r="C173">
            <v>0</v>
          </cell>
          <cell r="D173">
            <v>20567.226890756305</v>
          </cell>
          <cell r="E173">
            <v>3907.7731092436979</v>
          </cell>
          <cell r="F173">
            <v>24475.000000000004</v>
          </cell>
          <cell r="G173">
            <v>0</v>
          </cell>
        </row>
        <row r="174">
          <cell r="B174" t="str">
            <v>Cable AL S800 N°12 LSHF</v>
          </cell>
          <cell r="C174" t="str">
            <v>ML</v>
          </cell>
          <cell r="D174">
            <v>0</v>
          </cell>
          <cell r="E174">
            <v>0</v>
          </cell>
          <cell r="F174">
            <v>0</v>
          </cell>
          <cell r="G174">
            <v>0</v>
          </cell>
        </row>
        <row r="175">
          <cell r="B175" t="str">
            <v>Cable AL S800 N°10 LSHF</v>
          </cell>
          <cell r="C175" t="str">
            <v>ML</v>
          </cell>
          <cell r="D175">
            <v>0</v>
          </cell>
          <cell r="E175">
            <v>0</v>
          </cell>
          <cell r="F175">
            <v>0</v>
          </cell>
          <cell r="G175">
            <v>0</v>
          </cell>
        </row>
        <row r="176">
          <cell r="B176" t="str">
            <v>Cable AL S800 N°8 LSHF</v>
          </cell>
          <cell r="C176" t="str">
            <v>ML</v>
          </cell>
          <cell r="D176">
            <v>0</v>
          </cell>
          <cell r="E176">
            <v>0</v>
          </cell>
          <cell r="F176">
            <v>0</v>
          </cell>
          <cell r="G176">
            <v>0</v>
          </cell>
        </row>
        <row r="177">
          <cell r="B177" t="str">
            <v>Cable AL S800 N°6 LSHF</v>
          </cell>
          <cell r="C177" t="str">
            <v>ML</v>
          </cell>
          <cell r="D177">
            <v>1848.7394957983195</v>
          </cell>
          <cell r="E177">
            <v>351.2605042016807</v>
          </cell>
          <cell r="F177">
            <v>2200</v>
          </cell>
          <cell r="G177">
            <v>0</v>
          </cell>
        </row>
        <row r="178">
          <cell r="B178" t="str">
            <v>Cable AL S800 N°4 LSHF</v>
          </cell>
          <cell r="C178" t="str">
            <v>ML</v>
          </cell>
          <cell r="D178">
            <v>2264.7058823529414</v>
          </cell>
          <cell r="E178">
            <v>430.2941176470589</v>
          </cell>
          <cell r="F178">
            <v>2695</v>
          </cell>
          <cell r="G178">
            <v>0</v>
          </cell>
        </row>
        <row r="179">
          <cell r="B179" t="str">
            <v>Cable AL S800 N°2 LSHF</v>
          </cell>
          <cell r="C179" t="str">
            <v>ML</v>
          </cell>
          <cell r="D179">
            <v>3743.6974789915967</v>
          </cell>
          <cell r="E179">
            <v>711.30252100840335</v>
          </cell>
          <cell r="F179">
            <v>4455</v>
          </cell>
          <cell r="G179">
            <v>0</v>
          </cell>
        </row>
        <row r="180">
          <cell r="B180" t="str">
            <v>Cable AL S800 N°1/0 LSHF</v>
          </cell>
          <cell r="C180" t="str">
            <v>ML</v>
          </cell>
          <cell r="D180">
            <v>5731.0924369747909</v>
          </cell>
          <cell r="E180">
            <v>1088.9075630252103</v>
          </cell>
          <cell r="F180">
            <v>6820.0000000000009</v>
          </cell>
          <cell r="G180">
            <v>0</v>
          </cell>
        </row>
        <row r="181">
          <cell r="B181" t="str">
            <v>Cable AL S800 N°2/0 LSHF</v>
          </cell>
          <cell r="C181" t="str">
            <v>ML</v>
          </cell>
          <cell r="D181">
            <v>7672.268907563026</v>
          </cell>
          <cell r="E181">
            <v>1457.7310924369749</v>
          </cell>
          <cell r="F181">
            <v>9130</v>
          </cell>
          <cell r="G181">
            <v>0</v>
          </cell>
        </row>
        <row r="182">
          <cell r="B182" t="str">
            <v>Cable AL S800 N°4/0 LSHF</v>
          </cell>
          <cell r="C182" t="str">
            <v>ML</v>
          </cell>
          <cell r="D182">
            <v>0</v>
          </cell>
          <cell r="E182">
            <v>0</v>
          </cell>
          <cell r="F182">
            <v>0</v>
          </cell>
          <cell r="G182">
            <v>0</v>
          </cell>
        </row>
        <row r="183">
          <cell r="B183" t="str">
            <v>CABLE ENCAUCHETADO BAJO CONTENIDO DE HALÓGENO LSHF</v>
          </cell>
          <cell r="C183" t="str">
            <v>ML</v>
          </cell>
          <cell r="D183">
            <v>6510</v>
          </cell>
          <cell r="E183">
            <v>1236.9000000000001</v>
          </cell>
          <cell r="F183">
            <v>7746.9</v>
          </cell>
          <cell r="G183">
            <v>0.1</v>
          </cell>
        </row>
        <row r="184">
          <cell r="B184" t="str">
            <v>TERMINALES, CONECTORES, PRENSAESTOPAS</v>
          </cell>
          <cell r="C184">
            <v>0</v>
          </cell>
          <cell r="D184">
            <v>0</v>
          </cell>
          <cell r="E184">
            <v>0</v>
          </cell>
          <cell r="F184">
            <v>0</v>
          </cell>
          <cell r="G184">
            <v>0</v>
          </cell>
        </row>
        <row r="185">
          <cell r="B185" t="str">
            <v>TERMINAL P/PONCHAR   8 AWG</v>
          </cell>
          <cell r="C185">
            <v>0</v>
          </cell>
          <cell r="D185">
            <v>5400</v>
          </cell>
          <cell r="E185">
            <v>1026</v>
          </cell>
          <cell r="F185">
            <v>6426</v>
          </cell>
          <cell r="G185">
            <v>0.05</v>
          </cell>
        </row>
        <row r="186">
          <cell r="B186" t="str">
            <v>TERMINAL P/PONCHAR 1/0 AWG</v>
          </cell>
          <cell r="C186">
            <v>0</v>
          </cell>
          <cell r="D186">
            <v>11389</v>
          </cell>
          <cell r="E186">
            <v>2163.91</v>
          </cell>
          <cell r="F186">
            <v>13552.91</v>
          </cell>
          <cell r="G186">
            <v>0.05</v>
          </cell>
        </row>
        <row r="187">
          <cell r="B187" t="str">
            <v>TERMINAL P/PONCHAR 10  AWG</v>
          </cell>
          <cell r="C187">
            <v>0</v>
          </cell>
          <cell r="D187">
            <v>2100</v>
          </cell>
          <cell r="E187">
            <v>399</v>
          </cell>
          <cell r="F187">
            <v>2499</v>
          </cell>
          <cell r="G187">
            <v>0</v>
          </cell>
        </row>
        <row r="188">
          <cell r="B188" t="str">
            <v>TERMINAL P/PONCHAR 2 AWG</v>
          </cell>
          <cell r="C188">
            <v>0</v>
          </cell>
          <cell r="D188">
            <v>10800</v>
          </cell>
          <cell r="E188">
            <v>2052</v>
          </cell>
          <cell r="F188">
            <v>12852</v>
          </cell>
          <cell r="G188">
            <v>0.05</v>
          </cell>
        </row>
        <row r="189">
          <cell r="B189" t="str">
            <v>TERMINAL P/PONCHAR 2/0 AWG</v>
          </cell>
          <cell r="C189">
            <v>0</v>
          </cell>
          <cell r="D189">
            <v>12000</v>
          </cell>
          <cell r="E189">
            <v>2280</v>
          </cell>
          <cell r="F189">
            <v>14280</v>
          </cell>
          <cell r="G189">
            <v>0</v>
          </cell>
        </row>
        <row r="190">
          <cell r="B190" t="str">
            <v>TERMINAL P/PONCHAR 4 AWG</v>
          </cell>
          <cell r="C190">
            <v>0</v>
          </cell>
          <cell r="D190">
            <v>7999</v>
          </cell>
          <cell r="E190">
            <v>1519.81</v>
          </cell>
          <cell r="F190">
            <v>9518.81</v>
          </cell>
          <cell r="G190">
            <v>0</v>
          </cell>
        </row>
        <row r="191">
          <cell r="B191" t="str">
            <v>TERMINAL P/PONCHAR 4/0 AWG</v>
          </cell>
          <cell r="C191">
            <v>0</v>
          </cell>
          <cell r="D191">
            <v>15200</v>
          </cell>
          <cell r="E191">
            <v>2888</v>
          </cell>
          <cell r="F191">
            <v>18088</v>
          </cell>
          <cell r="G191">
            <v>0.05</v>
          </cell>
        </row>
        <row r="192">
          <cell r="B192" t="str">
            <v>TERMINAL P/PONCHAR 6 AWG</v>
          </cell>
          <cell r="C192">
            <v>0</v>
          </cell>
          <cell r="D192">
            <v>8600</v>
          </cell>
          <cell r="E192">
            <v>1634</v>
          </cell>
          <cell r="F192">
            <v>10234</v>
          </cell>
          <cell r="G192">
            <v>0.05</v>
          </cell>
        </row>
        <row r="193">
          <cell r="B193" t="str">
            <v>TERMINAL PONCHAR 300 KCM</v>
          </cell>
          <cell r="C193">
            <v>0</v>
          </cell>
          <cell r="D193">
            <v>17500</v>
          </cell>
          <cell r="E193">
            <v>3325</v>
          </cell>
          <cell r="F193">
            <v>20825</v>
          </cell>
          <cell r="G193">
            <v>0</v>
          </cell>
        </row>
        <row r="194">
          <cell r="B194" t="str">
            <v>CONECTOR 3M AUTODESFORRE 560 AZUL</v>
          </cell>
          <cell r="C194">
            <v>0</v>
          </cell>
          <cell r="D194">
            <v>463.22</v>
          </cell>
          <cell r="E194">
            <v>88.011800000000008</v>
          </cell>
          <cell r="F194">
            <v>551.23180000000002</v>
          </cell>
          <cell r="G194">
            <v>0</v>
          </cell>
        </row>
        <row r="195">
          <cell r="B195" t="str">
            <v>CONECTOR 3M AUTODESFORRE 562 AMARILL</v>
          </cell>
          <cell r="C195">
            <v>0</v>
          </cell>
          <cell r="D195">
            <v>661.44</v>
          </cell>
          <cell r="E195">
            <v>125.67360000000001</v>
          </cell>
          <cell r="F195">
            <v>787.11360000000002</v>
          </cell>
          <cell r="G195">
            <v>0</v>
          </cell>
        </row>
        <row r="196">
          <cell r="B196" t="str">
            <v>Conector a la bandeja portacables del cable de puesta a tierra..</v>
          </cell>
          <cell r="C196">
            <v>0</v>
          </cell>
          <cell r="D196">
            <v>5300</v>
          </cell>
          <cell r="E196">
            <v>1007</v>
          </cell>
          <cell r="F196">
            <v>6307</v>
          </cell>
          <cell r="G196">
            <v>0</v>
          </cell>
        </row>
        <row r="197">
          <cell r="B197" t="str">
            <v>CONECTOR RECTO 1" USA COOPEX</v>
          </cell>
          <cell r="C197">
            <v>0</v>
          </cell>
          <cell r="D197">
            <v>5027.6388888888896</v>
          </cell>
          <cell r="E197">
            <v>955.25138888888898</v>
          </cell>
          <cell r="F197">
            <v>5982.8902777777785</v>
          </cell>
          <cell r="G197">
            <v>0</v>
          </cell>
        </row>
        <row r="198">
          <cell r="B198" t="str">
            <v>CONECTOR RESORTE AZUL 12-16</v>
          </cell>
          <cell r="C198">
            <v>0</v>
          </cell>
          <cell r="D198">
            <v>2014</v>
          </cell>
          <cell r="E198">
            <v>382.66</v>
          </cell>
          <cell r="F198">
            <v>2396.66</v>
          </cell>
          <cell r="G198">
            <v>0</v>
          </cell>
        </row>
        <row r="199">
          <cell r="B199" t="str">
            <v>CONECTOR RESORTE AZUL/GRIS 14-6 3M</v>
          </cell>
          <cell r="C199">
            <v>0</v>
          </cell>
          <cell r="D199">
            <v>906.30000000000007</v>
          </cell>
          <cell r="E199">
            <v>172.197</v>
          </cell>
          <cell r="F199">
            <v>1078.4970000000001</v>
          </cell>
          <cell r="G199">
            <v>0</v>
          </cell>
        </row>
        <row r="200">
          <cell r="B200" t="str">
            <v>CONECTOR RESORTE NAR/AZUL 22-12 3M</v>
          </cell>
          <cell r="C200">
            <v>0</v>
          </cell>
          <cell r="D200">
            <v>377.36</v>
          </cell>
          <cell r="E200">
            <v>71.698400000000007</v>
          </cell>
          <cell r="F200">
            <v>449.05840000000001</v>
          </cell>
          <cell r="G200">
            <v>0</v>
          </cell>
        </row>
        <row r="201">
          <cell r="B201" t="str">
            <v>CONECTOR RESORTE ROJO/AMA 16-10 3M</v>
          </cell>
          <cell r="C201" t="str">
            <v>UN</v>
          </cell>
          <cell r="D201">
            <v>885.741379310345</v>
          </cell>
          <cell r="E201">
            <v>168.29086206896554</v>
          </cell>
          <cell r="F201">
            <v>1054.0322413793106</v>
          </cell>
          <cell r="G201">
            <v>0.03</v>
          </cell>
        </row>
        <row r="202">
          <cell r="B202" t="str">
            <v>CONECTOR TIERRA GRIFEQUIP  CM585327</v>
          </cell>
          <cell r="C202" t="str">
            <v>UN</v>
          </cell>
          <cell r="D202">
            <v>13186.034482758621</v>
          </cell>
          <cell r="E202">
            <v>2505.346551724138</v>
          </cell>
          <cell r="F202">
            <v>15691.38103448276</v>
          </cell>
          <cell r="G202">
            <v>0.15</v>
          </cell>
        </row>
        <row r="203">
          <cell r="B203" t="str">
            <v>LAMINA UNION ED275 EZ   CM558221</v>
          </cell>
          <cell r="C203" t="str">
            <v>UN</v>
          </cell>
          <cell r="D203">
            <v>4009.2672413793107</v>
          </cell>
          <cell r="E203">
            <v>761.76077586206907</v>
          </cell>
          <cell r="F203">
            <v>4771.0280172413795</v>
          </cell>
          <cell r="G203">
            <v>0.13</v>
          </cell>
        </row>
        <row r="204">
          <cell r="B204" t="str">
            <v>Prensa estopa de 1/2".</v>
          </cell>
          <cell r="C204">
            <v>0</v>
          </cell>
          <cell r="D204">
            <v>2590</v>
          </cell>
          <cell r="E204">
            <v>492.1</v>
          </cell>
          <cell r="F204">
            <v>3082.1</v>
          </cell>
          <cell r="G204">
            <v>0</v>
          </cell>
        </row>
        <row r="205">
          <cell r="B205" t="str">
            <v>PRENSA ESTOPA DEXSON 1 1/8" PG29</v>
          </cell>
          <cell r="C205">
            <v>0</v>
          </cell>
          <cell r="D205">
            <v>2014</v>
          </cell>
          <cell r="E205">
            <v>382.66</v>
          </cell>
          <cell r="F205">
            <v>2396.66</v>
          </cell>
          <cell r="G205">
            <v>0</v>
          </cell>
        </row>
        <row r="206">
          <cell r="B206" t="str">
            <v>PRENSA ESTOPA DEXSON 1/2 PG13.5</v>
          </cell>
          <cell r="C206" t="str">
            <v>UN</v>
          </cell>
          <cell r="D206">
            <v>1468.6206896551701</v>
          </cell>
          <cell r="E206">
            <v>279.03793103448231</v>
          </cell>
          <cell r="F206">
            <v>1747.6586206896523</v>
          </cell>
          <cell r="G206">
            <v>0.1</v>
          </cell>
        </row>
        <row r="207">
          <cell r="B207" t="str">
            <v>PRENSA ESTOPA DEXSON 1/4 PG7</v>
          </cell>
          <cell r="C207">
            <v>0</v>
          </cell>
          <cell r="D207">
            <v>413.40000000000003</v>
          </cell>
          <cell r="E207">
            <v>78.546000000000006</v>
          </cell>
          <cell r="F207">
            <v>491.94600000000003</v>
          </cell>
          <cell r="G207">
            <v>0</v>
          </cell>
        </row>
        <row r="208">
          <cell r="B208" t="str">
            <v>PRENSA ESTOPA DEXSON 3/4 PG21</v>
          </cell>
          <cell r="C208">
            <v>0</v>
          </cell>
          <cell r="D208">
            <v>1791.4</v>
          </cell>
          <cell r="E208">
            <v>340.36600000000004</v>
          </cell>
          <cell r="F208">
            <v>2131.7660000000001</v>
          </cell>
          <cell r="G208">
            <v>0</v>
          </cell>
        </row>
        <row r="209">
          <cell r="B209" t="str">
            <v>PRENSA ESTOPA DEXSON 3/8 PG11</v>
          </cell>
          <cell r="C209">
            <v>0</v>
          </cell>
          <cell r="D209">
            <v>901</v>
          </cell>
          <cell r="E209">
            <v>171.19</v>
          </cell>
          <cell r="F209">
            <v>1072.19</v>
          </cell>
          <cell r="G209">
            <v>0</v>
          </cell>
        </row>
        <row r="210">
          <cell r="B210" t="str">
            <v>PRENSA ESTOPA DEXSON 5/16 PG9</v>
          </cell>
          <cell r="C210">
            <v>0</v>
          </cell>
          <cell r="D210">
            <v>736.7</v>
          </cell>
          <cell r="E210">
            <v>139.97300000000001</v>
          </cell>
          <cell r="F210">
            <v>876.673</v>
          </cell>
          <cell r="G210">
            <v>0</v>
          </cell>
        </row>
        <row r="211">
          <cell r="B211" t="str">
            <v>PRENSA ESTOPA DEXSON 5/8 PG16</v>
          </cell>
          <cell r="C211">
            <v>0</v>
          </cell>
          <cell r="D211">
            <v>1113</v>
          </cell>
          <cell r="E211">
            <v>211.47</v>
          </cell>
          <cell r="F211">
            <v>1324.47</v>
          </cell>
          <cell r="G211">
            <v>0</v>
          </cell>
        </row>
        <row r="212">
          <cell r="B212" t="str">
            <v>CAJAS METÁLICAS</v>
          </cell>
          <cell r="C212">
            <v>0</v>
          </cell>
          <cell r="D212">
            <v>0</v>
          </cell>
          <cell r="E212">
            <v>0</v>
          </cell>
          <cell r="F212">
            <v>0</v>
          </cell>
          <cell r="G212">
            <v>0</v>
          </cell>
        </row>
        <row r="213">
          <cell r="B213" t="str">
            <v>CAJA EMPALME 13x13x8</v>
          </cell>
          <cell r="C213" t="str">
            <v>UN</v>
          </cell>
          <cell r="D213">
            <v>7897</v>
          </cell>
          <cell r="E213">
            <v>1500.43</v>
          </cell>
          <cell r="F213">
            <v>9397.43</v>
          </cell>
          <cell r="G213">
            <v>0.25</v>
          </cell>
        </row>
        <row r="214">
          <cell r="B214" t="str">
            <v>CAJA EMPALME 15x15x10 C/BISAGRA TROQ</v>
          </cell>
          <cell r="C214" t="str">
            <v>UN</v>
          </cell>
          <cell r="D214">
            <v>14403.8344</v>
          </cell>
          <cell r="E214">
            <v>2736.7285360000001</v>
          </cell>
          <cell r="F214">
            <v>17140.562935999998</v>
          </cell>
          <cell r="G214">
            <v>0.28999999999999998</v>
          </cell>
        </row>
        <row r="215">
          <cell r="B215" t="str">
            <v>CAJA EMPALME 20x20x10 C/BISAGRA TROQ</v>
          </cell>
          <cell r="C215" t="str">
            <v>UN</v>
          </cell>
          <cell r="D215">
            <v>13785.088</v>
          </cell>
          <cell r="E215">
            <v>2619.1667200000002</v>
          </cell>
          <cell r="F215">
            <v>16404.254720000001</v>
          </cell>
          <cell r="G215">
            <v>0.4</v>
          </cell>
        </row>
        <row r="216">
          <cell r="B216" t="str">
            <v>CAJA EMPALME 20x20x15 C/BISAGRA TROQ</v>
          </cell>
          <cell r="C216" t="str">
            <v>UN</v>
          </cell>
          <cell r="D216">
            <v>179272.32639999999</v>
          </cell>
          <cell r="E216">
            <v>34061.742015999997</v>
          </cell>
          <cell r="F216">
            <v>213334.06841599999</v>
          </cell>
          <cell r="G216">
            <v>0.5</v>
          </cell>
        </row>
        <row r="217">
          <cell r="B217" t="str">
            <v>CAJA EMPALME 25x25x10 C/BISAGRA TROQ</v>
          </cell>
          <cell r="C217" t="str">
            <v>UN</v>
          </cell>
          <cell r="D217">
            <v>23421.23</v>
          </cell>
          <cell r="E217">
            <v>4450.0337</v>
          </cell>
          <cell r="F217">
            <v>27871.2637</v>
          </cell>
          <cell r="G217">
            <v>0.625</v>
          </cell>
        </row>
        <row r="218">
          <cell r="B218" t="str">
            <v>CAJA EMPALME 25x25x15 C/BISAGRA TROQ</v>
          </cell>
          <cell r="C218" t="str">
            <v>UN</v>
          </cell>
          <cell r="D218">
            <v>367700</v>
          </cell>
          <cell r="E218">
            <v>69863</v>
          </cell>
          <cell r="F218">
            <v>437563</v>
          </cell>
          <cell r="G218">
            <v>0.625</v>
          </cell>
        </row>
        <row r="219">
          <cell r="B219" t="str">
            <v>CAJA EMPALME 30x30x10</v>
          </cell>
          <cell r="C219" t="str">
            <v>UN</v>
          </cell>
          <cell r="D219">
            <v>28373.147199999999</v>
          </cell>
          <cell r="E219">
            <v>5390.8979680000002</v>
          </cell>
          <cell r="F219">
            <v>33764.045167999997</v>
          </cell>
          <cell r="G219">
            <v>0.8</v>
          </cell>
        </row>
        <row r="220">
          <cell r="B220" t="str">
            <v>CAJA EMPALME 30x30x15</v>
          </cell>
          <cell r="C220" t="str">
            <v>UN</v>
          </cell>
          <cell r="D220">
            <v>229979.17439999999</v>
          </cell>
          <cell r="E220">
            <v>43696.043136</v>
          </cell>
          <cell r="F220">
            <v>273675.21753600001</v>
          </cell>
          <cell r="G220">
            <v>0.9</v>
          </cell>
        </row>
        <row r="221">
          <cell r="B221" t="str">
            <v>CAJA EMPALME 40x40x15</v>
          </cell>
          <cell r="C221" t="str">
            <v>UN</v>
          </cell>
          <cell r="D221">
            <v>41756.707200000004</v>
          </cell>
          <cell r="E221">
            <v>7933.7743680000012</v>
          </cell>
          <cell r="F221">
            <v>49690.481568000003</v>
          </cell>
          <cell r="G221">
            <v>1.2</v>
          </cell>
        </row>
        <row r="222">
          <cell r="B222" t="str">
            <v>CAJA METALICA 12x12x5 cm GRIS TEXTURIZADO.</v>
          </cell>
          <cell r="C222" t="str">
            <v>UN</v>
          </cell>
          <cell r="D222">
            <v>11939.655172413701</v>
          </cell>
          <cell r="E222">
            <v>2268.5344827586032</v>
          </cell>
          <cell r="F222">
            <v>14208.189655172304</v>
          </cell>
          <cell r="G222">
            <v>0.55000000000000004</v>
          </cell>
        </row>
        <row r="223">
          <cell r="B223" t="str">
            <v>CAJA ARRANCADOR 40X30X20 TERCOL CA-40</v>
          </cell>
          <cell r="C223" t="str">
            <v>UN</v>
          </cell>
          <cell r="D223">
            <v>144200</v>
          </cell>
          <cell r="E223">
            <v>27398</v>
          </cell>
          <cell r="F223">
            <v>171598</v>
          </cell>
          <cell r="G223">
            <v>5</v>
          </cell>
        </row>
        <row r="224">
          <cell r="B224" t="str">
            <v>CAJA PVC 2''x4"</v>
          </cell>
          <cell r="C224" t="str">
            <v>UN</v>
          </cell>
          <cell r="D224">
            <v>913.79310344827593</v>
          </cell>
          <cell r="E224">
            <v>173.62068965517244</v>
          </cell>
          <cell r="F224">
            <v>1087.4137931034484</v>
          </cell>
          <cell r="G224">
            <v>0.15</v>
          </cell>
        </row>
        <row r="225">
          <cell r="B225" t="str">
            <v>CAJA PVC 4''x4"</v>
          </cell>
          <cell r="C225" t="str">
            <v>UN</v>
          </cell>
          <cell r="D225">
            <v>1096.5517241379312</v>
          </cell>
          <cell r="E225">
            <v>208.34482758620692</v>
          </cell>
          <cell r="F225">
            <v>1304.8965517241381</v>
          </cell>
          <cell r="G225">
            <v>0.25</v>
          </cell>
        </row>
        <row r="226">
          <cell r="B226" t="str">
            <v>TAPAFLUX PVC</v>
          </cell>
          <cell r="C226" t="str">
            <v>UN</v>
          </cell>
          <cell r="D226">
            <v>548.27586206896558</v>
          </cell>
          <cell r="E226">
            <v>104.17241379310346</v>
          </cell>
          <cell r="F226">
            <v>652.44827586206907</v>
          </cell>
          <cell r="G226">
            <v>0.05</v>
          </cell>
        </row>
        <row r="227">
          <cell r="B227" t="str">
            <v>CAJA RAWELT 2x4 2 SALIDAS DE 1"</v>
          </cell>
          <cell r="C227" t="str">
            <v>UN</v>
          </cell>
          <cell r="D227">
            <v>12386.3968</v>
          </cell>
          <cell r="E227">
            <v>2353.4153920000003</v>
          </cell>
          <cell r="F227">
            <v>14739.812192000001</v>
          </cell>
          <cell r="G227">
            <v>0.15</v>
          </cell>
        </row>
        <row r="228">
          <cell r="B228" t="str">
            <v>CAJA RAWELT 2x4 2 SALIDAS DE 3/4</v>
          </cell>
          <cell r="C228" t="str">
            <v>UN</v>
          </cell>
          <cell r="D228">
            <v>14671.293103448201</v>
          </cell>
          <cell r="E228">
            <v>2787.5456896551582</v>
          </cell>
          <cell r="F228">
            <v>17458.838793103358</v>
          </cell>
          <cell r="G228">
            <v>0.5</v>
          </cell>
        </row>
        <row r="229">
          <cell r="B229" t="str">
            <v>CAJA RAWELT 2x4 3 SALIDAS DE 1"</v>
          </cell>
          <cell r="C229" t="str">
            <v>UN</v>
          </cell>
          <cell r="D229">
            <v>12386.3968</v>
          </cell>
          <cell r="E229">
            <v>2353.4153920000003</v>
          </cell>
          <cell r="F229">
            <v>14739.812192000001</v>
          </cell>
          <cell r="G229">
            <v>0.15</v>
          </cell>
        </row>
        <row r="230">
          <cell r="B230" t="str">
            <v>CAJA RAWELT 2x4 3 SALIDAS DE 1/2</v>
          </cell>
          <cell r="C230">
            <v>0</v>
          </cell>
          <cell r="D230">
            <v>10481.439</v>
          </cell>
          <cell r="E230">
            <v>1991.4734100000001</v>
          </cell>
          <cell r="F230">
            <v>12472.912410000001</v>
          </cell>
          <cell r="G230">
            <v>0.15</v>
          </cell>
        </row>
        <row r="231">
          <cell r="B231" t="str">
            <v>CAJA RAWELT 2x4 3 SALIDAS DE 3/4</v>
          </cell>
          <cell r="C231">
            <v>0</v>
          </cell>
          <cell r="D231">
            <v>15910.955</v>
          </cell>
          <cell r="E231">
            <v>3023.0814500000001</v>
          </cell>
          <cell r="F231">
            <v>18934.03645</v>
          </cell>
          <cell r="G231">
            <v>0.15</v>
          </cell>
        </row>
        <row r="232">
          <cell r="B232" t="str">
            <v>CAJA RAWELT 2x4 4 SALIDAS DE 1"</v>
          </cell>
          <cell r="C232">
            <v>0</v>
          </cell>
          <cell r="D232">
            <v>12386.3968</v>
          </cell>
          <cell r="E232">
            <v>2353.4153920000003</v>
          </cell>
          <cell r="F232">
            <v>14739.812192000001</v>
          </cell>
          <cell r="G232">
            <v>0.15</v>
          </cell>
        </row>
        <row r="233">
          <cell r="B233" t="str">
            <v>CAJA RAWELT 2x4 4 SALIDAS DE 1/2</v>
          </cell>
          <cell r="C233">
            <v>0</v>
          </cell>
          <cell r="D233">
            <v>10825.674000000001</v>
          </cell>
          <cell r="E233">
            <v>2056.87806</v>
          </cell>
          <cell r="F233">
            <v>12882.552060000002</v>
          </cell>
          <cell r="G233">
            <v>0.15</v>
          </cell>
        </row>
        <row r="234">
          <cell r="B234" t="str">
            <v>CAJA RAWELT 2x4 4 SALIDAS DE 3/4</v>
          </cell>
          <cell r="C234">
            <v>0</v>
          </cell>
          <cell r="D234">
            <v>10643.057200000001</v>
          </cell>
          <cell r="E234">
            <v>2022.1808680000001</v>
          </cell>
          <cell r="F234">
            <v>12665.238068000001</v>
          </cell>
          <cell r="G234">
            <v>0.15</v>
          </cell>
        </row>
        <row r="235">
          <cell r="B235" t="str">
            <v>CAJA RAWELT 4x4 2 SALIDAS DE 1/2</v>
          </cell>
          <cell r="C235">
            <v>0</v>
          </cell>
          <cell r="D235">
            <v>20582.613600000004</v>
          </cell>
          <cell r="E235">
            <v>3910.6965840000007</v>
          </cell>
          <cell r="F235">
            <v>24493.310184000005</v>
          </cell>
          <cell r="G235">
            <v>0.3</v>
          </cell>
        </row>
        <row r="236">
          <cell r="B236" t="str">
            <v>CAJA RAWELT 4x4 3 SALIDAS DE 1/2</v>
          </cell>
          <cell r="C236">
            <v>0</v>
          </cell>
          <cell r="D236">
            <v>20582.613600000004</v>
          </cell>
          <cell r="E236">
            <v>3910.6965840000007</v>
          </cell>
          <cell r="F236">
            <v>24493.310184000005</v>
          </cell>
          <cell r="G236">
            <v>0.3</v>
          </cell>
        </row>
        <row r="237">
          <cell r="B237" t="str">
            <v>CAJA RAWELT 4x4 3 SALIDAS DE 3/4</v>
          </cell>
          <cell r="C237">
            <v>0</v>
          </cell>
          <cell r="D237">
            <v>21010.938399999999</v>
          </cell>
          <cell r="E237">
            <v>3992.0782959999997</v>
          </cell>
          <cell r="F237">
            <v>25003.016695999999</v>
          </cell>
          <cell r="G237">
            <v>0.3</v>
          </cell>
        </row>
        <row r="238">
          <cell r="B238" t="str">
            <v>CAJA RAWELT 4x4 4 SALIDAS DE 1/2</v>
          </cell>
          <cell r="C238">
            <v>0</v>
          </cell>
          <cell r="D238">
            <v>20581.914000000004</v>
          </cell>
          <cell r="E238">
            <v>3910.5636600000007</v>
          </cell>
          <cell r="F238">
            <v>24492.477660000004</v>
          </cell>
          <cell r="G238">
            <v>0.3</v>
          </cell>
        </row>
        <row r="239">
          <cell r="B239" t="str">
            <v>CAJA RAWELT 4x4 4 SALIDAS DE 3/4</v>
          </cell>
          <cell r="C239">
            <v>0</v>
          </cell>
          <cell r="D239">
            <v>21010.938399999999</v>
          </cell>
          <cell r="E239">
            <v>3992.0782959999997</v>
          </cell>
          <cell r="F239">
            <v>25003.016695999999</v>
          </cell>
          <cell r="G239">
            <v>0.3</v>
          </cell>
        </row>
        <row r="240">
          <cell r="B240" t="str">
            <v>TAPA RAWELT 2X4 LISA</v>
          </cell>
          <cell r="C240" t="str">
            <v>UN</v>
          </cell>
          <cell r="D240">
            <v>3664.3611111111118</v>
          </cell>
          <cell r="E240">
            <v>696.22861111111126</v>
          </cell>
          <cell r="F240">
            <v>4360.5897222222229</v>
          </cell>
          <cell r="G240">
            <v>0.1</v>
          </cell>
        </row>
        <row r="241">
          <cell r="B241" t="str">
            <v>TAPA RAWELT 4X4 LISA</v>
          </cell>
          <cell r="C241" t="str">
            <v>UN</v>
          </cell>
          <cell r="D241">
            <v>5022.2800000000007</v>
          </cell>
          <cell r="E241">
            <v>954.23320000000012</v>
          </cell>
          <cell r="F241">
            <v>5976.5132000000012</v>
          </cell>
          <cell r="G241">
            <v>0.15</v>
          </cell>
        </row>
        <row r="242">
          <cell r="B242" t="str">
            <v>CAJA ARRANCADOR 30X20X16 TERCOL CA-40</v>
          </cell>
          <cell r="C242" t="str">
            <v>UN</v>
          </cell>
          <cell r="D242">
            <v>96000</v>
          </cell>
          <cell r="E242">
            <v>18240</v>
          </cell>
          <cell r="F242">
            <v>114240</v>
          </cell>
          <cell r="G242">
            <v>0.15</v>
          </cell>
        </row>
        <row r="243">
          <cell r="B243" t="str">
            <v>ILUMINACIÓN</v>
          </cell>
          <cell r="C243">
            <v>0</v>
          </cell>
          <cell r="D243">
            <v>0</v>
          </cell>
          <cell r="E243">
            <v>0</v>
          </cell>
          <cell r="F243">
            <v>0</v>
          </cell>
          <cell r="G243">
            <v>0</v>
          </cell>
        </row>
        <row r="244">
          <cell r="B244" t="str">
            <v>Luminaria de emergencia de 11W, 120V de mínimo 600 lumens por 1 hora.</v>
          </cell>
          <cell r="C244">
            <v>0</v>
          </cell>
          <cell r="D244">
            <v>63600</v>
          </cell>
          <cell r="E244">
            <v>12084</v>
          </cell>
          <cell r="F244">
            <v>75684</v>
          </cell>
          <cell r="G244">
            <v>0</v>
          </cell>
        </row>
        <row r="245">
          <cell r="B245" t="str">
            <v>LUM.ANTIH 4X54 CH IMPORT/BTO ELECTR.UNIV/ALP/IP65/PANT ACR CON TUBOS</v>
          </cell>
          <cell r="C245" t="str">
            <v>UN</v>
          </cell>
          <cell r="D245">
            <v>297605.60000000003</v>
          </cell>
          <cell r="E245">
            <v>56545.064000000006</v>
          </cell>
          <cell r="F245">
            <v>354150.66400000005</v>
          </cell>
          <cell r="G245">
            <v>9</v>
          </cell>
        </row>
        <row r="246">
          <cell r="B246" t="str">
            <v>Luminaria ambientes limpios hermética 30x120cm 2x32W T8.</v>
          </cell>
          <cell r="C246" t="str">
            <v>Un</v>
          </cell>
          <cell r="D246">
            <v>312580</v>
          </cell>
          <cell r="E246">
            <v>59390.2</v>
          </cell>
          <cell r="F246">
            <v>371970.2</v>
          </cell>
          <cell r="G246">
            <v>2</v>
          </cell>
        </row>
        <row r="247">
          <cell r="B247" t="str">
            <v>LUM.ANTIH 6X54 CH IMPORT/BTO ELECTR.UNIV/ALP/IP65/PANT ACR CON TUBOS</v>
          </cell>
          <cell r="C247" t="str">
            <v>UN</v>
          </cell>
          <cell r="D247">
            <v>349285.9</v>
          </cell>
          <cell r="E247">
            <v>66364.321000000011</v>
          </cell>
          <cell r="F247">
            <v>415650.22100000002</v>
          </cell>
          <cell r="G247">
            <v>13</v>
          </cell>
        </row>
        <row r="248">
          <cell r="B248" t="str">
            <v>LUM.ANTIH 2X54 IMPORT/CH ALHAMA/BTO ELECTR.UNIV CON TUBOS</v>
          </cell>
          <cell r="C248" t="str">
            <v>UN</v>
          </cell>
          <cell r="D248">
            <v>91880.98275862071</v>
          </cell>
          <cell r="E248">
            <v>17457.386724137934</v>
          </cell>
          <cell r="F248">
            <v>109338.36948275864</v>
          </cell>
          <cell r="G248">
            <v>5</v>
          </cell>
        </row>
        <row r="249">
          <cell r="B249" t="str">
            <v>LUM.ANTIH 2X28 IMPORT/CH ALHAMA/BTO ELECTR.UNIV CON TUBOS</v>
          </cell>
          <cell r="C249" t="str">
            <v>UN</v>
          </cell>
          <cell r="D249">
            <v>129941.16</v>
          </cell>
          <cell r="E249">
            <v>24688.820400000001</v>
          </cell>
          <cell r="F249">
            <v>154629.9804</v>
          </cell>
          <cell r="G249">
            <v>5</v>
          </cell>
        </row>
        <row r="250">
          <cell r="B250" t="str">
            <v>LUM.ANTIH 2X54 IMPORT/CH ALHAMA/BTO ELECTR.UNIV CON TUBOS BEGUELLI</v>
          </cell>
          <cell r="C250" t="str">
            <v>UN</v>
          </cell>
          <cell r="D250">
            <v>146099.9827586207</v>
          </cell>
          <cell r="E250">
            <v>27758.996724137931</v>
          </cell>
          <cell r="F250">
            <v>173858.97948275862</v>
          </cell>
          <cell r="G250">
            <v>5</v>
          </cell>
        </row>
        <row r="251">
          <cell r="B251" t="str">
            <v>LUM.ANTIH 2X28 IMPORT/CH ALHAMA/BTO ELECTR.UNIV CON TUBOS BEGUELLI</v>
          </cell>
          <cell r="C251" t="str">
            <v>UN</v>
          </cell>
          <cell r="D251">
            <v>120099.982758621</v>
          </cell>
          <cell r="E251">
            <v>22818.996724137989</v>
          </cell>
          <cell r="F251">
            <v>142918.97948275899</v>
          </cell>
          <cell r="G251">
            <v>5</v>
          </cell>
        </row>
        <row r="252">
          <cell r="B252" t="str">
            <v>LUM.ANTIH 1X14 IMPORT/CH ALHAMA/BTO ELECTR.UNIV CON TUBOS</v>
          </cell>
          <cell r="C252" t="str">
            <v>UN</v>
          </cell>
          <cell r="D252">
            <v>85584.948275862087</v>
          </cell>
          <cell r="E252">
            <v>16261.140172413796</v>
          </cell>
          <cell r="F252">
            <v>101846.08844827588</v>
          </cell>
          <cell r="G252">
            <v>2.5</v>
          </cell>
        </row>
        <row r="253">
          <cell r="B253" t="str">
            <v>LUM.ANTIH 1X28 IMPORT/CH ALHAMA/BTO ELECTR.UNIV CON TUBOS</v>
          </cell>
          <cell r="C253" t="str">
            <v>UN</v>
          </cell>
          <cell r="D253">
            <v>117028.24</v>
          </cell>
          <cell r="E253">
            <v>22235.365600000001</v>
          </cell>
          <cell r="F253">
            <v>139263.60560000001</v>
          </cell>
          <cell r="G253">
            <v>2.5</v>
          </cell>
        </row>
        <row r="254">
          <cell r="B254" t="str">
            <v>LUM.POCKET 60X60/INC 4X14W/MARCO EXTERI./ACRILICO/OPAL/RETIL CON TUBOS</v>
          </cell>
          <cell r="C254" t="str">
            <v>UN</v>
          </cell>
          <cell r="D254">
            <v>161834.58620689658</v>
          </cell>
          <cell r="E254">
            <v>30748.57137931035</v>
          </cell>
          <cell r="F254">
            <v>192583.15758620691</v>
          </cell>
          <cell r="G254">
            <v>5</v>
          </cell>
        </row>
        <row r="255">
          <cell r="B255" t="str">
            <v>LUM.POCKET 60X60/INC 4X24W/MARCO EXTERI./ACRILICO/OPAL/RETIL CON TUBOS</v>
          </cell>
          <cell r="C255" t="str">
            <v>UN</v>
          </cell>
          <cell r="D255">
            <v>183860.65517241383</v>
          </cell>
          <cell r="E255">
            <v>34933.524482758628</v>
          </cell>
          <cell r="F255">
            <v>218794.17965517245</v>
          </cell>
          <cell r="G255">
            <v>5</v>
          </cell>
        </row>
        <row r="256">
          <cell r="B256" t="str">
            <v>LUM.POCKET 30X120/INC 2X28/ACRILICO/OPAL/RETILAP CON TUBOS</v>
          </cell>
          <cell r="C256" t="str">
            <v>UN</v>
          </cell>
          <cell r="D256">
            <v>125935.31034482759</v>
          </cell>
          <cell r="E256">
            <v>23927.708965517242</v>
          </cell>
          <cell r="F256">
            <v>149863.01931034483</v>
          </cell>
          <cell r="G256">
            <v>5</v>
          </cell>
        </row>
        <row r="257">
          <cell r="B257" t="str">
            <v>LUM.POCKET 30X120/INC 2X54/ACRILICO/OPAL/RETILAP CON TUBOS</v>
          </cell>
          <cell r="C257" t="str">
            <v>UN</v>
          </cell>
          <cell r="D257">
            <v>125935.31034482759</v>
          </cell>
          <cell r="E257">
            <v>23927.708965517242</v>
          </cell>
          <cell r="F257">
            <v>149863.01931034483</v>
          </cell>
          <cell r="G257">
            <v>5</v>
          </cell>
        </row>
        <row r="258">
          <cell r="B258" t="str">
            <v>BTO EMERGENCIA BODINE/LP550/T5-T8</v>
          </cell>
          <cell r="C258" t="str">
            <v>UN</v>
          </cell>
          <cell r="D258">
            <v>167565.53448275899</v>
          </cell>
          <cell r="E258">
            <v>31837.451551724207</v>
          </cell>
          <cell r="F258">
            <v>199402.98603448318</v>
          </cell>
          <cell r="G258">
            <v>1.2</v>
          </cell>
        </row>
        <row r="259">
          <cell r="B259" t="str">
            <v>LUM HERMETICA LED 2X18 CON TUBOS</v>
          </cell>
          <cell r="C259" t="str">
            <v>UN</v>
          </cell>
          <cell r="D259">
            <v>112000</v>
          </cell>
          <cell r="E259">
            <v>21280</v>
          </cell>
          <cell r="F259">
            <v>133280</v>
          </cell>
          <cell r="G259">
            <v>3</v>
          </cell>
        </row>
        <row r="260">
          <cell r="B260" t="str">
            <v>Panel led redondo 18 W con marco y driver</v>
          </cell>
          <cell r="C260" t="str">
            <v>Un</v>
          </cell>
          <cell r="D260">
            <v>20700</v>
          </cell>
          <cell r="E260">
            <v>3933</v>
          </cell>
          <cell r="F260">
            <v>24633</v>
          </cell>
          <cell r="G260">
            <v>0.8</v>
          </cell>
        </row>
        <row r="261">
          <cell r="B261" t="str">
            <v>Panel led 60x60cm con marco y driver</v>
          </cell>
          <cell r="C261" t="str">
            <v>Un</v>
          </cell>
          <cell r="D261">
            <v>130000</v>
          </cell>
          <cell r="E261">
            <v>24700</v>
          </cell>
          <cell r="F261">
            <v>154700</v>
          </cell>
          <cell r="G261">
            <v>2</v>
          </cell>
        </row>
        <row r="262">
          <cell r="B262" t="str">
            <v>Panel led 30x30cm con marco y driver</v>
          </cell>
          <cell r="C262" t="str">
            <v>Un</v>
          </cell>
          <cell r="D262">
            <v>78100</v>
          </cell>
          <cell r="E262">
            <v>14839</v>
          </cell>
          <cell r="F262">
            <v>92939</v>
          </cell>
          <cell r="G262">
            <v>1</v>
          </cell>
        </row>
        <row r="263">
          <cell r="B263" t="str">
            <v>Luminaria Hera 50W 1,14x0,85cm</v>
          </cell>
          <cell r="C263" t="str">
            <v>Un</v>
          </cell>
          <cell r="D263">
            <v>185000</v>
          </cell>
          <cell r="E263">
            <v>35150</v>
          </cell>
          <cell r="F263">
            <v>220150</v>
          </cell>
          <cell r="G263">
            <v>2</v>
          </cell>
        </row>
        <row r="264">
          <cell r="B264" t="str">
            <v>Luminaria hermética led con 4 regletas de 56cm 7a 17W y disipador de calor</v>
          </cell>
          <cell r="C264" t="str">
            <v>UN</v>
          </cell>
          <cell r="D264">
            <v>229000</v>
          </cell>
          <cell r="E264">
            <v>43510</v>
          </cell>
          <cell r="F264">
            <v>272510</v>
          </cell>
          <cell r="G264">
            <v>5</v>
          </cell>
        </row>
        <row r="265">
          <cell r="B265" t="str">
            <v>Bateria de emergencia SL-60 para luminaria LED</v>
          </cell>
          <cell r="C265" t="str">
            <v>UN</v>
          </cell>
          <cell r="D265">
            <v>145000</v>
          </cell>
          <cell r="E265">
            <v>27550</v>
          </cell>
          <cell r="F265">
            <v>172550</v>
          </cell>
          <cell r="G265">
            <v>0</v>
          </cell>
        </row>
        <row r="266">
          <cell r="B266" t="str">
            <v>HERRAJES</v>
          </cell>
          <cell r="C266">
            <v>0</v>
          </cell>
          <cell r="D266">
            <v>0</v>
          </cell>
          <cell r="E266">
            <v>0</v>
          </cell>
          <cell r="F266">
            <v>0</v>
          </cell>
          <cell r="G266">
            <v>0</v>
          </cell>
        </row>
        <row r="267">
          <cell r="B267" t="str">
            <v>ESPARRAGO ROSCADA DE 1/2" GALV CALIENTE</v>
          </cell>
          <cell r="C267" t="str">
            <v>ML</v>
          </cell>
          <cell r="D267">
            <v>1925</v>
          </cell>
          <cell r="E267">
            <v>365.75</v>
          </cell>
          <cell r="F267">
            <v>2290.75</v>
          </cell>
          <cell r="G267">
            <v>0.8</v>
          </cell>
        </row>
        <row r="268">
          <cell r="B268" t="str">
            <v>ARANDELA 3/8''</v>
          </cell>
          <cell r="C268" t="str">
            <v>UN</v>
          </cell>
          <cell r="D268">
            <v>131.58620689655174</v>
          </cell>
          <cell r="E268">
            <v>25.001379310344831</v>
          </cell>
          <cell r="F268">
            <v>156.58758620689656</v>
          </cell>
          <cell r="G268">
            <v>0.01</v>
          </cell>
        </row>
        <row r="269">
          <cell r="B269" t="str">
            <v>TUERCA HEXAGONAL 3/8''</v>
          </cell>
          <cell r="C269" t="str">
            <v>UN</v>
          </cell>
          <cell r="D269">
            <v>131.58620689655174</v>
          </cell>
          <cell r="E269">
            <v>25.001379310344831</v>
          </cell>
          <cell r="F269">
            <v>156.58758620689656</v>
          </cell>
          <cell r="G269">
            <v>0.01</v>
          </cell>
        </row>
        <row r="270">
          <cell r="B270" t="str">
            <v>RL 3/8''</v>
          </cell>
          <cell r="C270" t="str">
            <v>UN</v>
          </cell>
          <cell r="D270">
            <v>883.63793103448279</v>
          </cell>
          <cell r="E270">
            <v>167.89120689655172</v>
          </cell>
          <cell r="F270">
            <v>1051.5291379310345</v>
          </cell>
          <cell r="G270">
            <v>0.03</v>
          </cell>
        </row>
        <row r="271">
          <cell r="B271" t="str">
            <v>Chazos y/o RL metálicos 3/8"</v>
          </cell>
          <cell r="C271" t="str">
            <v>UN</v>
          </cell>
          <cell r="D271">
            <v>577.51724137931046</v>
          </cell>
          <cell r="E271">
            <v>109.72827586206898</v>
          </cell>
          <cell r="F271">
            <v>687.2455172413795</v>
          </cell>
          <cell r="G271">
            <v>0.1</v>
          </cell>
        </row>
        <row r="272">
          <cell r="B272" t="str">
            <v>Esparrago 3/8'' Galvanizado en Caliente</v>
          </cell>
          <cell r="C272" t="str">
            <v>ML</v>
          </cell>
          <cell r="D272">
            <v>3618.620689655173</v>
          </cell>
          <cell r="E272">
            <v>687.53793103448288</v>
          </cell>
          <cell r="F272">
            <v>4306.1586206896554</v>
          </cell>
          <cell r="G272">
            <v>1</v>
          </cell>
        </row>
        <row r="273">
          <cell r="B273" t="str">
            <v>Tuerca 3/8'' Hexagonal Galvanizada en Caliente</v>
          </cell>
          <cell r="C273" t="str">
            <v>UN</v>
          </cell>
          <cell r="D273">
            <v>144.37931034482762</v>
          </cell>
          <cell r="E273">
            <v>27.432068965517246</v>
          </cell>
          <cell r="F273">
            <v>171.81137931034488</v>
          </cell>
          <cell r="G273">
            <v>0.05</v>
          </cell>
        </row>
        <row r="274">
          <cell r="B274" t="str">
            <v>Arandela 3/8'' Galvanizada en Caliente</v>
          </cell>
          <cell r="C274" t="str">
            <v>UN</v>
          </cell>
          <cell r="D274">
            <v>145.29310344827587</v>
          </cell>
          <cell r="E274">
            <v>27.605689655172416</v>
          </cell>
          <cell r="F274">
            <v>172.8987931034483</v>
          </cell>
          <cell r="G274">
            <v>0.05</v>
          </cell>
        </row>
        <row r="275">
          <cell r="B275" t="str">
            <v>ARANDELA CE30mm EZ   CM558041+TUERCA</v>
          </cell>
          <cell r="C275" t="str">
            <v>Un</v>
          </cell>
          <cell r="D275">
            <v>822.41379310344837</v>
          </cell>
          <cell r="E275">
            <v>156.2586206896552</v>
          </cell>
          <cell r="F275">
            <v>978.6724137931036</v>
          </cell>
          <cell r="G275">
            <v>2.8000000000000001E-2</v>
          </cell>
        </row>
        <row r="276">
          <cell r="B276" t="str">
            <v>CLIP FASLOCK S DC   CM558347</v>
          </cell>
          <cell r="C276" t="str">
            <v>UN</v>
          </cell>
          <cell r="D276">
            <v>2562.3672413793106</v>
          </cell>
          <cell r="E276">
            <v>486.84977586206901</v>
          </cell>
          <cell r="F276">
            <v>3049.2170172413798</v>
          </cell>
          <cell r="G276">
            <v>1.2E-2</v>
          </cell>
        </row>
        <row r="277">
          <cell r="B277" t="str">
            <v>CLIP FASLOCK S GS   CM558340</v>
          </cell>
          <cell r="C277" t="str">
            <v>UN</v>
          </cell>
          <cell r="D277">
            <v>2020.6706896551727</v>
          </cell>
          <cell r="E277">
            <v>383.92743103448282</v>
          </cell>
          <cell r="F277">
            <v>2404.5981206896554</v>
          </cell>
          <cell r="G277">
            <v>1.2E-2</v>
          </cell>
        </row>
        <row r="278">
          <cell r="B278" t="str">
            <v>PERFIL FIJACION RCSN 3m GC  CM013033</v>
          </cell>
          <cell r="C278">
            <v>0</v>
          </cell>
          <cell r="D278">
            <v>82059.900000000009</v>
          </cell>
          <cell r="E278">
            <v>15591.381000000001</v>
          </cell>
          <cell r="F278">
            <v>97651.281000000017</v>
          </cell>
          <cell r="G278">
            <v>0</v>
          </cell>
        </row>
        <row r="279">
          <cell r="B279" t="str">
            <v>PERFIL FIJACION RCSN 3m GS  CM013030</v>
          </cell>
          <cell r="C279">
            <v>0</v>
          </cell>
          <cell r="D279">
            <v>73998.600000000006</v>
          </cell>
          <cell r="E279">
            <v>14059.734</v>
          </cell>
          <cell r="F279">
            <v>88058.334000000003</v>
          </cell>
          <cell r="G279">
            <v>0</v>
          </cell>
        </row>
        <row r="280">
          <cell r="B280" t="str">
            <v>ESPACIADOR E12100AG 1/2x100</v>
          </cell>
          <cell r="C280">
            <v>0</v>
          </cell>
          <cell r="D280">
            <v>11701.976000000001</v>
          </cell>
          <cell r="E280">
            <v>2223.3754400000003</v>
          </cell>
          <cell r="F280">
            <v>13925.35144</v>
          </cell>
          <cell r="G280">
            <v>0</v>
          </cell>
        </row>
        <row r="281">
          <cell r="B281" t="str">
            <v>ESPACIADOR E38100AG 3/8x100</v>
          </cell>
          <cell r="C281">
            <v>0</v>
          </cell>
          <cell r="D281">
            <v>6833.5020000000004</v>
          </cell>
          <cell r="E281">
            <v>1298.3653800000002</v>
          </cell>
          <cell r="F281">
            <v>8131.8673800000006</v>
          </cell>
          <cell r="G281">
            <v>0</v>
          </cell>
        </row>
        <row r="282">
          <cell r="B282" t="str">
            <v xml:space="preserve">Grapas universales ref 390051 </v>
          </cell>
          <cell r="C282">
            <v>0</v>
          </cell>
          <cell r="D282">
            <v>11660</v>
          </cell>
          <cell r="E282">
            <v>2215.4</v>
          </cell>
          <cell r="F282">
            <v>13875.4</v>
          </cell>
          <cell r="G282">
            <v>0</v>
          </cell>
        </row>
        <row r="283">
          <cell r="B283" t="str">
            <v>APARATOS Y ACCESORIOS</v>
          </cell>
          <cell r="C283">
            <v>0</v>
          </cell>
          <cell r="D283">
            <v>0</v>
          </cell>
          <cell r="E283">
            <v>0</v>
          </cell>
          <cell r="F283">
            <v>0</v>
          </cell>
          <cell r="G283">
            <v>0</v>
          </cell>
        </row>
        <row r="284">
          <cell r="B284" t="str">
            <v>TOMA DE INCRUSTAR NORMA L6-30R 220V, 30A</v>
          </cell>
          <cell r="C284" t="str">
            <v>UN</v>
          </cell>
          <cell r="D284">
            <v>77200</v>
          </cell>
          <cell r="E284">
            <v>14668</v>
          </cell>
          <cell r="F284">
            <v>91868</v>
          </cell>
          <cell r="G284">
            <v>0</v>
          </cell>
        </row>
        <row r="285">
          <cell r="B285" t="str">
            <v>CLAVIJA NORMA NEMA L6-30P, 220V, 30A</v>
          </cell>
          <cell r="C285" t="str">
            <v>UN</v>
          </cell>
          <cell r="D285">
            <v>55800</v>
          </cell>
          <cell r="E285">
            <v>10602</v>
          </cell>
          <cell r="F285">
            <v>66402</v>
          </cell>
          <cell r="G285">
            <v>0</v>
          </cell>
        </row>
        <row r="286">
          <cell r="B286" t="str">
            <v xml:space="preserve">LV-1451-W SUICHE SENCILLO 15A BLANCO </v>
          </cell>
          <cell r="C286" t="str">
            <v>UN</v>
          </cell>
          <cell r="D286">
            <v>10700</v>
          </cell>
          <cell r="E286">
            <v>2033</v>
          </cell>
          <cell r="F286">
            <v>12733</v>
          </cell>
          <cell r="G286">
            <v>0.25</v>
          </cell>
        </row>
        <row r="287">
          <cell r="B287" t="str">
            <v>LV-1453-W SUICHE SENCILLO CONMUTABLE 15A BLANCO</v>
          </cell>
          <cell r="C287" t="str">
            <v>UN</v>
          </cell>
          <cell r="D287">
            <v>13300</v>
          </cell>
          <cell r="E287">
            <v>2527</v>
          </cell>
          <cell r="F287">
            <v>15827</v>
          </cell>
          <cell r="G287">
            <v>0.25</v>
          </cell>
        </row>
        <row r="288">
          <cell r="B288" t="str">
            <v>LV-5224-W SUICHE DOBLE 15A BLANCO</v>
          </cell>
          <cell r="C288" t="str">
            <v>UN</v>
          </cell>
          <cell r="D288">
            <v>19900</v>
          </cell>
          <cell r="E288">
            <v>3781</v>
          </cell>
          <cell r="F288">
            <v>23681</v>
          </cell>
          <cell r="G288">
            <v>0.3</v>
          </cell>
        </row>
        <row r="289">
          <cell r="B289" t="str">
            <v>INTERRUPTOR TRIPLE (1755-W) CON TAPA</v>
          </cell>
          <cell r="C289" t="str">
            <v>UN</v>
          </cell>
          <cell r="D289">
            <v>27729.600000000002</v>
          </cell>
          <cell r="E289">
            <v>5268.6240000000007</v>
          </cell>
          <cell r="F289">
            <v>32998.224000000002</v>
          </cell>
          <cell r="G289">
            <v>0.3</v>
          </cell>
        </row>
        <row r="290">
          <cell r="B290" t="str">
            <v xml:space="preserve">INTERRUPTOR TRIPLE CONMUTABLE </v>
          </cell>
          <cell r="C290" t="str">
            <v>UN</v>
          </cell>
          <cell r="D290">
            <v>20876.16</v>
          </cell>
          <cell r="E290">
            <v>3966.4704000000002</v>
          </cell>
          <cell r="F290">
            <v>24842.630400000002</v>
          </cell>
          <cell r="G290">
            <v>0.3</v>
          </cell>
        </row>
        <row r="291">
          <cell r="B291" t="str">
            <v>LV-5262-OIG     TOMA DOBLE  T/AIS 15A NARANJA</v>
          </cell>
          <cell r="C291" t="str">
            <v>UN</v>
          </cell>
          <cell r="D291">
            <v>18518.400000000001</v>
          </cell>
          <cell r="E291">
            <v>3518.4960000000001</v>
          </cell>
          <cell r="F291">
            <v>22036.896000000001</v>
          </cell>
          <cell r="G291">
            <v>0.3</v>
          </cell>
        </row>
        <row r="292">
          <cell r="B292" t="str">
            <v>LV-8300-OIG     TOMA DOBLE  T/AIS 20A NARANJA</v>
          </cell>
          <cell r="C292" t="str">
            <v>UN</v>
          </cell>
          <cell r="D292">
            <v>30273.600000000002</v>
          </cell>
          <cell r="E292">
            <v>5751.9840000000004</v>
          </cell>
          <cell r="F292">
            <v>36025.584000000003</v>
          </cell>
          <cell r="G292">
            <v>0.3</v>
          </cell>
        </row>
        <row r="293">
          <cell r="B293" t="str">
            <v>LV-5320-W      TOMA DOBLE 15A BLANCO C/PLACA</v>
          </cell>
          <cell r="C293" t="str">
            <v>UN</v>
          </cell>
          <cell r="D293">
            <v>9498</v>
          </cell>
          <cell r="E293">
            <v>1804.6200000000001</v>
          </cell>
          <cell r="F293">
            <v>11302.62</v>
          </cell>
          <cell r="G293">
            <v>0.3</v>
          </cell>
        </row>
        <row r="294">
          <cell r="B294" t="str">
            <v xml:space="preserve">CR20-W Toma doble, polo a tierra, 20A,125V. blanco. Nema 5-20R </v>
          </cell>
          <cell r="C294" t="str">
            <v>un</v>
          </cell>
          <cell r="D294">
            <v>7314</v>
          </cell>
          <cell r="E294">
            <v>1389.66</v>
          </cell>
          <cell r="F294">
            <v>8703.66</v>
          </cell>
          <cell r="G294">
            <v>1.3</v>
          </cell>
        </row>
        <row r="295">
          <cell r="B295" t="str">
            <v>LV-GFNT1-W TOMA DOBLE GFCI 15A 125V NEMA 5-15 CON TAPA.</v>
          </cell>
          <cell r="C295" t="str">
            <v>UN</v>
          </cell>
          <cell r="D295">
            <v>43248</v>
          </cell>
          <cell r="E295">
            <v>8217.1200000000008</v>
          </cell>
          <cell r="F295">
            <v>51465.120000000003</v>
          </cell>
          <cell r="G295">
            <v>0.3</v>
          </cell>
        </row>
        <row r="296">
          <cell r="B296" t="str">
            <v>LV-GFNT2-W TOMA DOBLE GFCI 20A 125V NEMA 5-20R CON TAPA.</v>
          </cell>
          <cell r="C296" t="str">
            <v>UN</v>
          </cell>
          <cell r="D296">
            <v>63536.4</v>
          </cell>
          <cell r="E296">
            <v>12071.916000000001</v>
          </cell>
          <cell r="F296">
            <v>75608.316000000006</v>
          </cell>
          <cell r="G296">
            <v>0.3</v>
          </cell>
        </row>
        <row r="297">
          <cell r="B297" t="str">
            <v>LV-80703-IG  PLACA DOBLE NARANJA</v>
          </cell>
          <cell r="C297" t="str">
            <v>UN</v>
          </cell>
          <cell r="D297">
            <v>4770</v>
          </cell>
          <cell r="E297">
            <v>906.3</v>
          </cell>
          <cell r="F297">
            <v>5676.3</v>
          </cell>
          <cell r="G297">
            <v>0.05</v>
          </cell>
        </row>
        <row r="298">
          <cell r="B298" t="str">
            <v>LV-88003-W  TAPA TOMA BLANCA</v>
          </cell>
          <cell r="C298" t="str">
            <v>UN</v>
          </cell>
          <cell r="D298">
            <v>1335.6000000000001</v>
          </cell>
          <cell r="E298">
            <v>253.76400000000004</v>
          </cell>
          <cell r="F298">
            <v>1589.3640000000003</v>
          </cell>
          <cell r="G298">
            <v>0.05</v>
          </cell>
        </row>
        <row r="299">
          <cell r="B299" t="str">
            <v>TAPA PARA INTERRUPTOR LEVITON</v>
          </cell>
          <cell r="C299" t="str">
            <v>UN</v>
          </cell>
          <cell r="D299">
            <v>1935.6</v>
          </cell>
          <cell r="E299">
            <v>367.76400000000001</v>
          </cell>
          <cell r="F299">
            <v>2303.364</v>
          </cell>
          <cell r="G299">
            <v>0.05</v>
          </cell>
        </row>
        <row r="300">
          <cell r="B300" t="str">
            <v>TAPA PARA INTERRUPTOR TRIPLE (80401-W)</v>
          </cell>
          <cell r="C300" t="str">
            <v>UN</v>
          </cell>
          <cell r="D300">
            <v>1526.4</v>
          </cell>
          <cell r="E300">
            <v>290.01600000000002</v>
          </cell>
          <cell r="F300">
            <v>1816.4160000000002</v>
          </cell>
          <cell r="G300">
            <v>0.05</v>
          </cell>
        </row>
        <row r="301">
          <cell r="B301" t="str">
            <v>LV-2320 TOMA 20 AMP, 250V, 2 POLOS +TIERRA, 3 HILOS NEMA 6-20R de incrustar</v>
          </cell>
          <cell r="C301" t="str">
            <v>UN</v>
          </cell>
          <cell r="D301">
            <v>31482</v>
          </cell>
          <cell r="E301">
            <v>5981.58</v>
          </cell>
          <cell r="F301">
            <v>37463.58</v>
          </cell>
          <cell r="G301">
            <v>0.3</v>
          </cell>
        </row>
        <row r="302">
          <cell r="B302" t="str">
            <v>LV-2321 Clavija 20 AMP, 250V, 2 POLOS +TIERRA, 3 HILOS NEMA 6-20P de incrustar</v>
          </cell>
          <cell r="C302" t="str">
            <v>un</v>
          </cell>
          <cell r="D302">
            <v>34026</v>
          </cell>
          <cell r="E302">
            <v>6464.9400000000005</v>
          </cell>
          <cell r="F302">
            <v>40490.94</v>
          </cell>
          <cell r="G302">
            <v>0.3</v>
          </cell>
        </row>
        <row r="303">
          <cell r="B303" t="str">
            <v>LV-2620 TOMA 30 AMP, 250V, 2 POLOS +TIERRA, 3 HILOS NEMA 6-30R de incrustar</v>
          </cell>
          <cell r="C303" t="str">
            <v>un</v>
          </cell>
          <cell r="D303">
            <v>36633.599999999999</v>
          </cell>
          <cell r="E303">
            <v>6960.384</v>
          </cell>
          <cell r="F303">
            <v>43593.983999999997</v>
          </cell>
          <cell r="G303">
            <v>0.3</v>
          </cell>
        </row>
        <row r="304">
          <cell r="B304" t="str">
            <v>LV-2621 Clavija 30 AMP, 250V, 2 POLOS +TIERRA, 3 HILOS NEMA 6-30P de incrustar</v>
          </cell>
          <cell r="C304" t="str">
            <v>un</v>
          </cell>
          <cell r="D304">
            <v>35679.599999999999</v>
          </cell>
          <cell r="E304">
            <v>6779.1239999999998</v>
          </cell>
          <cell r="F304">
            <v>42458.724000000002</v>
          </cell>
          <cell r="G304">
            <v>0.3</v>
          </cell>
        </row>
        <row r="305">
          <cell r="B305" t="str">
            <v>LV-2410 TOMA 20 AMP, 125/250V, 3 POLOS +TIERRA, 4 HILOS NEMA 14-20R de incrustar</v>
          </cell>
          <cell r="C305" t="str">
            <v>un</v>
          </cell>
          <cell r="D305">
            <v>31482</v>
          </cell>
          <cell r="E305">
            <v>5981.58</v>
          </cell>
          <cell r="F305">
            <v>37463.58</v>
          </cell>
          <cell r="G305">
            <v>0.4</v>
          </cell>
        </row>
        <row r="306">
          <cell r="B306" t="str">
            <v>LV-2411 Clavija 20 AMP, 125/250V, 3 POLOS +TIERRA, 4 HILOS NEMA 14-20P de incrustar</v>
          </cell>
          <cell r="C306" t="str">
            <v>un</v>
          </cell>
          <cell r="D306">
            <v>30210</v>
          </cell>
          <cell r="E306">
            <v>5739.9</v>
          </cell>
          <cell r="F306">
            <v>35949.9</v>
          </cell>
          <cell r="G306">
            <v>0.4</v>
          </cell>
        </row>
        <row r="307">
          <cell r="B307" t="str">
            <v>LV-2710 TOMA 30 AMP, 125/250V, 3 POLOS +TIERRA, 4 HILOS NEMA 14-30R de incrustar</v>
          </cell>
          <cell r="C307" t="str">
            <v>un</v>
          </cell>
          <cell r="D307">
            <v>31990.800000000003</v>
          </cell>
          <cell r="E307">
            <v>6078.2520000000004</v>
          </cell>
          <cell r="F307">
            <v>38069.052000000003</v>
          </cell>
          <cell r="G307">
            <v>0.5</v>
          </cell>
        </row>
        <row r="308">
          <cell r="B308" t="str">
            <v>LV-2711 Clavija 30 AMP, 125/250V, 3 POLOS +TIERRA, 4 HILOS NEMA 14-30P de incrustar</v>
          </cell>
          <cell r="C308" t="str">
            <v>un</v>
          </cell>
          <cell r="D308">
            <v>33644.400000000001</v>
          </cell>
          <cell r="E308">
            <v>6392.4360000000006</v>
          </cell>
          <cell r="F308">
            <v>40036.836000000003</v>
          </cell>
          <cell r="G308">
            <v>0.5</v>
          </cell>
        </row>
        <row r="309">
          <cell r="B309" t="str">
            <v>LV-4980-GY Tapa termoplástica tipo intemperie para tomas de incrustar locking de 20 y 30 A</v>
          </cell>
          <cell r="C309" t="str">
            <v>un</v>
          </cell>
          <cell r="D309">
            <v>16981.2</v>
          </cell>
          <cell r="E309">
            <v>3226.4280000000003</v>
          </cell>
          <cell r="F309">
            <v>20207.628000000001</v>
          </cell>
          <cell r="G309">
            <v>0.2</v>
          </cell>
        </row>
        <row r="310">
          <cell r="B310" t="str">
            <v>INTERRUPTORES AUITOMÁTICOS, CONTROL INDUSTRIAL</v>
          </cell>
          <cell r="C310">
            <v>0</v>
          </cell>
          <cell r="D310">
            <v>0</v>
          </cell>
          <cell r="E310">
            <v>0</v>
          </cell>
          <cell r="F310">
            <v>0</v>
          </cell>
          <cell r="G310">
            <v>0</v>
          </cell>
        </row>
        <row r="311">
          <cell r="B311" t="str">
            <v xml:space="preserve">BREAKER TIPO CAJA MOLDEADA 3x63A, 25kA, 220V, </v>
          </cell>
          <cell r="C311" t="str">
            <v>UN</v>
          </cell>
          <cell r="D311">
            <v>286600</v>
          </cell>
          <cell r="E311">
            <v>54454</v>
          </cell>
          <cell r="F311">
            <v>341054</v>
          </cell>
          <cell r="G311">
            <v>0.5</v>
          </cell>
        </row>
        <row r="312">
          <cell r="B312" t="str">
            <v>BREAKER 3X100A  220 V,  25 KA INDUSTRIAL ABB, SIEMENS, EATON O MERLIN GERIN</v>
          </cell>
          <cell r="C312" t="str">
            <v>UN</v>
          </cell>
          <cell r="D312">
            <v>180496.9827586207</v>
          </cell>
          <cell r="E312">
            <v>34294.426724137935</v>
          </cell>
          <cell r="F312">
            <v>214791.40948275864</v>
          </cell>
          <cell r="G312">
            <v>1.5</v>
          </cell>
        </row>
        <row r="313">
          <cell r="B313" t="str">
            <v>BREAKER 3X125A  220 V, 50 KA INDUSTRIAL ABB, SIEMENS, EATON O MERLIN GERIN</v>
          </cell>
          <cell r="C313" t="str">
            <v>UN</v>
          </cell>
          <cell r="D313">
            <v>387578.03448275867</v>
          </cell>
          <cell r="E313">
            <v>73639.826551724153</v>
          </cell>
          <cell r="F313">
            <v>461217.86103448283</v>
          </cell>
          <cell r="G313">
            <v>2</v>
          </cell>
        </row>
        <row r="314">
          <cell r="B314" t="str">
            <v>BREAKER 3X150A  220 V,  50 KA INDUSTRIAL ABB, SIEMENS, EATON O MERLIN GERIN</v>
          </cell>
          <cell r="C314" t="str">
            <v>UN</v>
          </cell>
          <cell r="D314">
            <v>387578.03448275867</v>
          </cell>
          <cell r="E314">
            <v>73639.826551724153</v>
          </cell>
          <cell r="F314">
            <v>461217.86103448283</v>
          </cell>
          <cell r="G314">
            <v>2</v>
          </cell>
        </row>
        <row r="315">
          <cell r="B315" t="str">
            <v>BREAKER 3X160A  220 V,  50 KA INDUSTRIAL ABB, SIEMENS, EATON O MERLIN GERIN</v>
          </cell>
          <cell r="C315" t="str">
            <v>UN</v>
          </cell>
          <cell r="D315">
            <v>387578.03448275867</v>
          </cell>
          <cell r="E315">
            <v>73639.826551724153</v>
          </cell>
          <cell r="F315">
            <v>461217.86103448283</v>
          </cell>
          <cell r="G315">
            <v>2</v>
          </cell>
        </row>
        <row r="316">
          <cell r="B316" t="str">
            <v>BREAKER 3X175A  220 V,  50 KA INDUSTRIAL ABB, SIEMENS, EATON O MERLIN GERIN</v>
          </cell>
          <cell r="C316" t="str">
            <v>UN</v>
          </cell>
          <cell r="D316">
            <v>387578.03448275867</v>
          </cell>
          <cell r="E316">
            <v>73639.826551724153</v>
          </cell>
          <cell r="F316">
            <v>461217.86103448283</v>
          </cell>
          <cell r="G316">
            <v>2</v>
          </cell>
        </row>
        <row r="317">
          <cell r="B317" t="str">
            <v>BREAKER 3X200A  220 V, 50 KA INDUSTRIAL ABB, SIEMENS, EATON O MERLIN GERIN</v>
          </cell>
          <cell r="C317" t="str">
            <v>UN</v>
          </cell>
          <cell r="D317">
            <v>387578.03448275867</v>
          </cell>
          <cell r="E317">
            <v>73639.826551724153</v>
          </cell>
          <cell r="F317">
            <v>461217.86103448283</v>
          </cell>
          <cell r="G317">
            <v>2</v>
          </cell>
        </row>
        <row r="318">
          <cell r="B318" t="str">
            <v>BREAKER 3X15A 220 V, 25 KA INDUSTRIAL ABB, SIEMENS, EATON O MERLIN GERIN</v>
          </cell>
          <cell r="C318" t="str">
            <v>UN</v>
          </cell>
          <cell r="D318">
            <v>140619.96551724139</v>
          </cell>
          <cell r="E318">
            <v>26717.793448275865</v>
          </cell>
          <cell r="F318">
            <v>167337.75896551725</v>
          </cell>
          <cell r="G318">
            <v>1.2</v>
          </cell>
        </row>
        <row r="319">
          <cell r="B319" t="str">
            <v>BREAKER 3X20A 220 V, 25 KA INDUSTRIAL ABB, SIEMENS, EATON O MERLIN GERIN</v>
          </cell>
          <cell r="C319" t="str">
            <v>UN</v>
          </cell>
          <cell r="D319">
            <v>140619.96551724139</v>
          </cell>
          <cell r="E319">
            <v>26717.793448275865</v>
          </cell>
          <cell r="F319">
            <v>167337.75896551725</v>
          </cell>
          <cell r="G319">
            <v>1.2</v>
          </cell>
        </row>
        <row r="320">
          <cell r="B320" t="str">
            <v>BREAKER 3X225A  220 V, 50 KA INDUSTRIAL ABB, SIEMENS, EATON O MERLIN GERIN</v>
          </cell>
          <cell r="C320" t="str">
            <v>UN</v>
          </cell>
          <cell r="D320">
            <v>387578.03448275867</v>
          </cell>
          <cell r="E320">
            <v>73639.826551724153</v>
          </cell>
          <cell r="F320">
            <v>461217.86103448283</v>
          </cell>
          <cell r="G320">
            <v>2</v>
          </cell>
        </row>
        <row r="321">
          <cell r="B321" t="str">
            <v>BREAKER 3X250A  220 V, 50 KA INDUSTRIAL ABB, SIEMENS, EATON O MERLIN GERIN</v>
          </cell>
          <cell r="C321" t="str">
            <v>UN</v>
          </cell>
          <cell r="D321">
            <v>484822.98275862075</v>
          </cell>
          <cell r="E321">
            <v>92116.366724137944</v>
          </cell>
          <cell r="F321">
            <v>576939.34948275867</v>
          </cell>
          <cell r="G321">
            <v>2.2999999999999998</v>
          </cell>
        </row>
        <row r="322">
          <cell r="B322" t="str">
            <v>BREAKER 3X300A  220 V,  85 KA INDUSTRIAL ABB, SIEMENS, EATON O MERLIN GERIN</v>
          </cell>
          <cell r="C322" t="str">
            <v>UN</v>
          </cell>
          <cell r="D322">
            <v>642232.98275862075</v>
          </cell>
          <cell r="E322">
            <v>122024.26672413794</v>
          </cell>
          <cell r="F322">
            <v>764257.24948275869</v>
          </cell>
          <cell r="G322">
            <v>2.5</v>
          </cell>
        </row>
        <row r="323">
          <cell r="B323" t="str">
            <v>BREAKER 3X30A   220 V, 25 KA INDUSTRIAL ABB, SIEMENS, EATON O MERLIN GERIN</v>
          </cell>
          <cell r="C323" t="str">
            <v>UN</v>
          </cell>
          <cell r="D323">
            <v>140619.96551724139</v>
          </cell>
          <cell r="E323">
            <v>26717.793448275865</v>
          </cell>
          <cell r="F323">
            <v>167337.75896551725</v>
          </cell>
          <cell r="G323">
            <v>1.2</v>
          </cell>
        </row>
        <row r="324">
          <cell r="B324" t="str">
            <v>BREAKER 3X350A  220 V, 85 KA INDUSTRIAL ABB, SIEMENS, EATON O MERLIN GERIN</v>
          </cell>
          <cell r="C324" t="str">
            <v>UN</v>
          </cell>
          <cell r="D324">
            <v>642232.98275862075</v>
          </cell>
          <cell r="E324">
            <v>122024.26672413794</v>
          </cell>
          <cell r="F324">
            <v>764257.24948275869</v>
          </cell>
          <cell r="G324">
            <v>2.5</v>
          </cell>
        </row>
        <row r="325">
          <cell r="B325" t="str">
            <v>BREAKER 3X400A  220 V, 85 KA INDUSTRIAL ABB, SIEMENS, EATON O MERLIN GERIN</v>
          </cell>
          <cell r="C325" t="str">
            <v>UN</v>
          </cell>
          <cell r="D325">
            <v>642232.98275862075</v>
          </cell>
          <cell r="E325">
            <v>122024.26672413794</v>
          </cell>
          <cell r="F325">
            <v>764257.24948275869</v>
          </cell>
          <cell r="G325">
            <v>2.5</v>
          </cell>
        </row>
        <row r="326">
          <cell r="B326" t="str">
            <v>BREAKER 3X40A  220 V, 25 KA INDUSTRIAL ABB, SIEMENS, EATON O MERLIN GERIN</v>
          </cell>
          <cell r="C326" t="str">
            <v>UN</v>
          </cell>
          <cell r="D326">
            <v>140619.96551724139</v>
          </cell>
          <cell r="E326">
            <v>26717.793448275865</v>
          </cell>
          <cell r="F326">
            <v>167337.75896551725</v>
          </cell>
          <cell r="G326">
            <v>1.2</v>
          </cell>
        </row>
        <row r="327">
          <cell r="B327" t="str">
            <v>BREAKER 3X500A  220 V, 85 KA INDUSTRIAL ABB, SIEMENS, EATON O MERLIN GERIN</v>
          </cell>
          <cell r="C327" t="str">
            <v>UN</v>
          </cell>
          <cell r="D327">
            <v>1818960.0000000002</v>
          </cell>
          <cell r="E327">
            <v>345602.4</v>
          </cell>
          <cell r="F327">
            <v>2164562.4000000004</v>
          </cell>
          <cell r="G327">
            <v>3</v>
          </cell>
        </row>
        <row r="328">
          <cell r="B328" t="str">
            <v>BREAKER 3X50A  220 V, 25 KA INDUSTRIAL ABB, SIEMENS, EATON O MERLIN GERIN</v>
          </cell>
          <cell r="C328" t="str">
            <v>UN</v>
          </cell>
          <cell r="D328">
            <v>140619.96551724139</v>
          </cell>
          <cell r="E328">
            <v>26717.793448275865</v>
          </cell>
          <cell r="F328">
            <v>167337.75896551725</v>
          </cell>
          <cell r="G328">
            <v>1.2</v>
          </cell>
        </row>
        <row r="329">
          <cell r="B329" t="str">
            <v>BREAKER 3X60A 220 V,  25 KA INDUSTRIAL ABB, SIEMENS, EATON O MERLIN GERIN</v>
          </cell>
          <cell r="C329" t="str">
            <v>UN</v>
          </cell>
          <cell r="D329">
            <v>140619.96551724139</v>
          </cell>
          <cell r="E329">
            <v>26717.793448275865</v>
          </cell>
          <cell r="F329">
            <v>167337.75896551725</v>
          </cell>
          <cell r="G329">
            <v>1.2</v>
          </cell>
        </row>
        <row r="330">
          <cell r="B330" t="str">
            <v>BREAKER 3X630A  220 V, 85 KA INDUSTRIAL ABB, SIEMENS, EATON O MERLIN GERIN</v>
          </cell>
          <cell r="C330" t="str">
            <v>UN</v>
          </cell>
          <cell r="D330">
            <v>1818960.0000000002</v>
          </cell>
          <cell r="E330">
            <v>345602.4</v>
          </cell>
          <cell r="F330">
            <v>2164562.4000000004</v>
          </cell>
          <cell r="G330">
            <v>3</v>
          </cell>
        </row>
        <row r="331">
          <cell r="B331" t="str">
            <v>BREAKER 3X70A  220 V, 25 KA INDUSTRIAL ABB, SIEMENS, EATON O MERLIN GERIN</v>
          </cell>
          <cell r="C331" t="str">
            <v>UN</v>
          </cell>
          <cell r="D331">
            <v>180496.9827586207</v>
          </cell>
          <cell r="E331">
            <v>34294.426724137935</v>
          </cell>
          <cell r="F331">
            <v>214791.40948275864</v>
          </cell>
          <cell r="G331">
            <v>1.5</v>
          </cell>
        </row>
        <row r="332">
          <cell r="B332" t="str">
            <v>BREAKER 3X80A  220 V, 25 KA INDUSTRIAL ABB, SIEMENS, EATON O MERLIN GERIN</v>
          </cell>
          <cell r="C332" t="str">
            <v>UN</v>
          </cell>
          <cell r="D332">
            <v>180496.9827586207</v>
          </cell>
          <cell r="E332">
            <v>34294.426724137935</v>
          </cell>
          <cell r="F332">
            <v>214791.40948275864</v>
          </cell>
          <cell r="G332">
            <v>1.5</v>
          </cell>
        </row>
        <row r="333">
          <cell r="B333" t="str">
            <v>BREAKER TIPO RIEL(MINIBREAKER) MONOPOLAR 1X0,5 A; 1A; 1,6A;2A;3A;4A;6A; 120V. ICC=20KA</v>
          </cell>
          <cell r="C333" t="str">
            <v>Un</v>
          </cell>
          <cell r="D333">
            <v>24804</v>
          </cell>
          <cell r="E333">
            <v>4712.76</v>
          </cell>
          <cell r="F333">
            <v>29516.760000000002</v>
          </cell>
          <cell r="G333">
            <v>0.15</v>
          </cell>
        </row>
        <row r="334">
          <cell r="B334" t="str">
            <v>BREAKER TIPO RIEL(MINIBREAKER) MONOPOLAR 1X10A; 16A; 20A;25A;32A; 120V.ICC=10KA</v>
          </cell>
          <cell r="C334" t="str">
            <v>Un</v>
          </cell>
          <cell r="D334">
            <v>25536</v>
          </cell>
          <cell r="E334">
            <v>4851.84</v>
          </cell>
          <cell r="F334">
            <v>30387.84</v>
          </cell>
          <cell r="G334">
            <v>0.15</v>
          </cell>
        </row>
        <row r="335">
          <cell r="B335" t="str">
            <v>BREAKER TIPO RIEL(MINIBREAKER) MONOPOLAR 1X40A;  120V.ICC=20KA</v>
          </cell>
          <cell r="C335" t="str">
            <v>Un</v>
          </cell>
          <cell r="D335">
            <v>26330.400000000001</v>
          </cell>
          <cell r="E335">
            <v>5002.7760000000007</v>
          </cell>
          <cell r="F335">
            <v>31333.176000000003</v>
          </cell>
          <cell r="G335">
            <v>0.2</v>
          </cell>
        </row>
        <row r="336">
          <cell r="B336" t="str">
            <v>BREAKER TIPO RIEL(MINIBREAKER) MONOPOLAR 1X50A;  120V.ICC=20KA</v>
          </cell>
          <cell r="C336" t="str">
            <v>Un</v>
          </cell>
          <cell r="D336">
            <v>29701.200000000001</v>
          </cell>
          <cell r="E336">
            <v>5643.2280000000001</v>
          </cell>
          <cell r="F336">
            <v>35344.428</v>
          </cell>
          <cell r="G336">
            <v>0.2</v>
          </cell>
        </row>
        <row r="337">
          <cell r="B337" t="str">
            <v>BREAKER TIPO RIEL(MINIBREAKER) MONOPOLAR 1X63A;  120V.ICC=20KA</v>
          </cell>
          <cell r="C337" t="str">
            <v>Un</v>
          </cell>
          <cell r="D337">
            <v>32944.800000000003</v>
          </cell>
          <cell r="E337">
            <v>6259.5120000000006</v>
          </cell>
          <cell r="F337">
            <v>39204.312000000005</v>
          </cell>
          <cell r="G337">
            <v>0.2</v>
          </cell>
        </row>
        <row r="338">
          <cell r="B338" t="str">
            <v>BREAKER TIPO RIEL(MINIBREAKER) BIPOLAR 2X0,5 A; 1A; 1,6A;2A;3A;4A;6A; 220V. ICC=20KA</v>
          </cell>
          <cell r="C338" t="str">
            <v>Un</v>
          </cell>
          <cell r="D338">
            <v>81344.400000000009</v>
          </cell>
          <cell r="E338">
            <v>15455.436000000002</v>
          </cell>
          <cell r="F338">
            <v>96799.83600000001</v>
          </cell>
          <cell r="G338">
            <v>0.3</v>
          </cell>
        </row>
        <row r="339">
          <cell r="B339" t="str">
            <v>BREAKER TIPO RIEL(MINIBREAKER) BIPOLAR 2X10A; 16A; 20A;25A;32A; 220V.ICC=20KA</v>
          </cell>
          <cell r="C339" t="str">
            <v>Un</v>
          </cell>
          <cell r="D339">
            <v>38732.400000000001</v>
          </cell>
          <cell r="E339">
            <v>7359.1559999999999</v>
          </cell>
          <cell r="F339">
            <v>46091.556000000004</v>
          </cell>
          <cell r="G339">
            <v>0.3</v>
          </cell>
        </row>
        <row r="340">
          <cell r="B340" t="str">
            <v>BREAKER TIPO RIEL(MINIBREAKER) BIPOLAR 2X40A;  220V.ICC=20KA</v>
          </cell>
          <cell r="C340" t="str">
            <v>Un</v>
          </cell>
          <cell r="D340">
            <v>61628.4</v>
          </cell>
          <cell r="E340">
            <v>11709.396000000001</v>
          </cell>
          <cell r="F340">
            <v>73337.796000000002</v>
          </cell>
          <cell r="G340">
            <v>0.3</v>
          </cell>
        </row>
        <row r="341">
          <cell r="B341" t="str">
            <v>BREAKER TIPO RIEL(MINIBREAKER) BIPOLAR 2X50A;  220V.ICC=20KA</v>
          </cell>
          <cell r="C341" t="str">
            <v>Un</v>
          </cell>
          <cell r="D341">
            <v>69896.400000000009</v>
          </cell>
          <cell r="E341">
            <v>13280.316000000003</v>
          </cell>
          <cell r="F341">
            <v>83176.716000000015</v>
          </cell>
          <cell r="G341">
            <v>0.3</v>
          </cell>
        </row>
        <row r="342">
          <cell r="B342" t="str">
            <v>BREAKER TIPO RIEL(MINIBREAKER) BIPOLAR 2X63A;  220V.ICC=20KA</v>
          </cell>
          <cell r="C342" t="str">
            <v>Un</v>
          </cell>
          <cell r="D342">
            <v>77464.800000000003</v>
          </cell>
          <cell r="E342">
            <v>14718.312</v>
          </cell>
          <cell r="F342">
            <v>92183.112000000008</v>
          </cell>
          <cell r="G342">
            <v>0.3</v>
          </cell>
        </row>
        <row r="343">
          <cell r="B343" t="str">
            <v>BREAKER TIPO RIEL(MINIBREAKER) TRIPOLAR 3X1A; 2A;3A;4A; 220V. ICC=20KA</v>
          </cell>
          <cell r="C343" t="str">
            <v>Un</v>
          </cell>
          <cell r="D343">
            <v>97117.200000000012</v>
          </cell>
          <cell r="E343">
            <v>18452.268000000004</v>
          </cell>
          <cell r="F343">
            <v>115569.46800000002</v>
          </cell>
          <cell r="G343">
            <v>0.4</v>
          </cell>
        </row>
        <row r="344">
          <cell r="B344" t="str">
            <v>BREAKER TIPO RIEL(MINIBREAKER) TRIPOLAR 3X6A; 10A;16A;20A; 25A; 32A.220V. ICC=20KA</v>
          </cell>
          <cell r="C344" t="str">
            <v>Un</v>
          </cell>
          <cell r="D344">
            <v>72313.2</v>
          </cell>
          <cell r="E344">
            <v>13739.508</v>
          </cell>
          <cell r="F344">
            <v>86052.707999999999</v>
          </cell>
          <cell r="G344">
            <v>0.4</v>
          </cell>
        </row>
        <row r="345">
          <cell r="B345" t="str">
            <v>BREAKER TIPO RIEL(MINIBREAKER) TRIPOLAR 3X40A;  220V.ICC=20KA</v>
          </cell>
          <cell r="C345" t="str">
            <v>Un</v>
          </cell>
          <cell r="D345">
            <v>115879.20000000001</v>
          </cell>
          <cell r="E345">
            <v>22017.048000000003</v>
          </cell>
          <cell r="F345">
            <v>137896.24800000002</v>
          </cell>
          <cell r="G345">
            <v>0.4</v>
          </cell>
        </row>
        <row r="346">
          <cell r="B346" t="str">
            <v>BREAKER TIPO RIEL(MINIBREAKER) TRIPOLAR 3X50A;  220V.ICC=20KA</v>
          </cell>
          <cell r="C346" t="str">
            <v>Un</v>
          </cell>
          <cell r="D346">
            <v>131016</v>
          </cell>
          <cell r="E346">
            <v>24893.040000000001</v>
          </cell>
          <cell r="F346">
            <v>155909.04</v>
          </cell>
          <cell r="G346">
            <v>0.4</v>
          </cell>
        </row>
        <row r="347">
          <cell r="B347" t="str">
            <v>BREAKER TIPO RIEL(MINIBREAKER) TRIPOLAR 3X63A;  220V.ICC=20KA</v>
          </cell>
          <cell r="C347" t="str">
            <v>Un</v>
          </cell>
          <cell r="D347">
            <v>146280</v>
          </cell>
          <cell r="E347">
            <v>27793.200000000001</v>
          </cell>
          <cell r="F347">
            <v>174073.2</v>
          </cell>
          <cell r="G347">
            <v>0.4</v>
          </cell>
        </row>
        <row r="348">
          <cell r="B348" t="str">
            <v>BREAKER TIPO RIEL(MINIBREAKER) TRIPOLAR 3X80A;  220V.ICC=20KA</v>
          </cell>
          <cell r="C348" t="str">
            <v>Un</v>
          </cell>
          <cell r="D348">
            <v>647448</v>
          </cell>
          <cell r="E348">
            <v>123015.12</v>
          </cell>
          <cell r="F348">
            <v>770463.12</v>
          </cell>
          <cell r="G348">
            <v>0.5</v>
          </cell>
        </row>
        <row r="349">
          <cell r="B349" t="str">
            <v>BREAKER TIPO RIEL(MINIBREAKER) TRIPOLAR 3X100A;  220V.ICC=20KA</v>
          </cell>
          <cell r="C349" t="str">
            <v>Un</v>
          </cell>
          <cell r="D349">
            <v>647448</v>
          </cell>
          <cell r="E349">
            <v>123015.12</v>
          </cell>
          <cell r="F349">
            <v>770463.12</v>
          </cell>
          <cell r="G349">
            <v>1</v>
          </cell>
        </row>
        <row r="350">
          <cell r="B350" t="str">
            <v>BREAKER TIPO RIEL(MINIBREAKER) TRIPOLAR 3X125A;  220V.ICC=20KA</v>
          </cell>
          <cell r="C350" t="str">
            <v>Un</v>
          </cell>
          <cell r="D350">
            <v>696420</v>
          </cell>
          <cell r="E350">
            <v>132319.79999999999</v>
          </cell>
          <cell r="F350">
            <v>828739.8</v>
          </cell>
          <cell r="G350">
            <v>1</v>
          </cell>
        </row>
        <row r="351">
          <cell r="B351" t="str">
            <v>BREAKER TIPO RIEL(MINIBREAKER) TETRAPOLAR 4X1A; 2A;3A;4A; 220V. ICC=20KA</v>
          </cell>
          <cell r="C351" t="str">
            <v>Un</v>
          </cell>
          <cell r="D351">
            <v>160208.4</v>
          </cell>
          <cell r="E351">
            <v>30439.595999999998</v>
          </cell>
          <cell r="F351">
            <v>190647.99599999998</v>
          </cell>
          <cell r="G351">
            <v>0.5</v>
          </cell>
        </row>
        <row r="352">
          <cell r="B352" t="str">
            <v>BREAKER TIPO RIEL(MINIBREAKER) TETRAPOLAR 4X6A; 10A;16A;20A; 25A; 32A.220V. ICC=20KA</v>
          </cell>
          <cell r="C352" t="str">
            <v>Un</v>
          </cell>
          <cell r="D352">
            <v>110664</v>
          </cell>
          <cell r="E352">
            <v>21026.16</v>
          </cell>
          <cell r="F352">
            <v>131690.16</v>
          </cell>
          <cell r="G352">
            <v>0.5</v>
          </cell>
        </row>
        <row r="353">
          <cell r="B353" t="str">
            <v>BREAKER TIPO RIEL(MINIBREAKER) TETRAPOLAR 4X40A;  220V.ICC=20KA</v>
          </cell>
          <cell r="C353" t="str">
            <v>Un</v>
          </cell>
          <cell r="D353">
            <v>160208.4</v>
          </cell>
          <cell r="E353">
            <v>30439.595999999998</v>
          </cell>
          <cell r="F353">
            <v>190647.99599999998</v>
          </cell>
          <cell r="G353">
            <v>0.5</v>
          </cell>
        </row>
        <row r="354">
          <cell r="B354" t="str">
            <v>BREAKER TIPO RIEL(MINIBREAKER) TETRAPOLAR 4X50A;  220V.ICC=20KA</v>
          </cell>
          <cell r="C354" t="str">
            <v>Un</v>
          </cell>
          <cell r="D354">
            <v>160208.4</v>
          </cell>
          <cell r="E354">
            <v>30439.595999999998</v>
          </cell>
          <cell r="F354">
            <v>190647.99599999998</v>
          </cell>
          <cell r="G354">
            <v>0.5</v>
          </cell>
        </row>
        <row r="355">
          <cell r="B355" t="str">
            <v>BREAKER TIPO RIEL(MINIBREAKER) TETRAPOLAR 4X63A;  220V.ICC=20KA</v>
          </cell>
          <cell r="C355" t="str">
            <v>Un</v>
          </cell>
          <cell r="D355">
            <v>160208.4</v>
          </cell>
          <cell r="E355">
            <v>30439.595999999998</v>
          </cell>
          <cell r="F355">
            <v>190647.99599999998</v>
          </cell>
          <cell r="G355">
            <v>0.5</v>
          </cell>
        </row>
        <row r="356">
          <cell r="B356" t="str">
            <v>BREAKER - SOR RELE DE APERTURA PARA USO CON INTERRUPTOR T4,T5,T6. 220-240Vac/220-250Vdc</v>
          </cell>
          <cell r="C356" t="str">
            <v>Un</v>
          </cell>
          <cell r="D356">
            <v>144690</v>
          </cell>
          <cell r="E356">
            <v>27491.1</v>
          </cell>
          <cell r="F356">
            <v>172181.1</v>
          </cell>
          <cell r="G356">
            <v>0.5</v>
          </cell>
        </row>
        <row r="357">
          <cell r="B357" t="str">
            <v>BREAKER- RELÈ MONITOR TRIFÀSICO CON RETARDO DE DISPARO. POR SECUENCIA DE FASE, PÈRDIDA DE FASE, SUB Y SOBRETENSIÓN (UMBRAL AJUSTABLE). TENSIÒN DE MEDIDA Y ALIMENTACIÓN DE CONTROL 3X160-300VAC. Nª DE CONTACTOS 2 C/O.</v>
          </cell>
          <cell r="C357" t="str">
            <v>Un</v>
          </cell>
          <cell r="D357">
            <v>513718.4</v>
          </cell>
          <cell r="E357">
            <v>97606.495999999999</v>
          </cell>
          <cell r="F357">
            <v>611324.89600000007</v>
          </cell>
          <cell r="G357">
            <v>0.5</v>
          </cell>
        </row>
        <row r="358">
          <cell r="B358" t="str">
            <v>Platinas de cobre 800 A para fijación de cable   al breaker totalizador.</v>
          </cell>
          <cell r="C358">
            <v>0</v>
          </cell>
          <cell r="D358">
            <v>530000</v>
          </cell>
          <cell r="E358">
            <v>100700</v>
          </cell>
          <cell r="F358">
            <v>630700</v>
          </cell>
          <cell r="G358">
            <v>0</v>
          </cell>
        </row>
        <row r="359">
          <cell r="B359" t="str">
            <v>BREAKER-BARRAS DE COBRE 3X1000 A.CONEXION DE CABLES AL BREAKER.</v>
          </cell>
          <cell r="C359" t="str">
            <v>Un</v>
          </cell>
          <cell r="D359">
            <v>212000</v>
          </cell>
          <cell r="E359">
            <v>40280</v>
          </cell>
          <cell r="F359">
            <v>252280</v>
          </cell>
          <cell r="G359">
            <v>1</v>
          </cell>
        </row>
        <row r="360">
          <cell r="B360" t="str">
            <v>BREAKER-BARRAS DE COBRE 3X800 A.CONEXION DE CABLES AL BREAKER.</v>
          </cell>
          <cell r="C360" t="str">
            <v>Un</v>
          </cell>
          <cell r="D360">
            <v>159000</v>
          </cell>
          <cell r="E360">
            <v>30210</v>
          </cell>
          <cell r="F360">
            <v>189210</v>
          </cell>
          <cell r="G360">
            <v>1</v>
          </cell>
        </row>
        <row r="361">
          <cell r="B361" t="str">
            <v>BREAKER-BARRAS DE COBRE 3X500 A.CONEXION DE CABLES AL BREAKER.</v>
          </cell>
          <cell r="C361" t="str">
            <v>Un</v>
          </cell>
          <cell r="D361">
            <v>127200</v>
          </cell>
          <cell r="E361">
            <v>24168</v>
          </cell>
          <cell r="F361">
            <v>151368</v>
          </cell>
          <cell r="G361">
            <v>1</v>
          </cell>
        </row>
        <row r="362">
          <cell r="B362" t="str">
            <v>BREAKER-BARRAS DE COBRE 3X300 A.CONEXION DE CABLES AL BREAKER.</v>
          </cell>
          <cell r="C362" t="str">
            <v>Un</v>
          </cell>
          <cell r="D362">
            <v>106000</v>
          </cell>
          <cell r="E362">
            <v>20140</v>
          </cell>
          <cell r="F362">
            <v>126140</v>
          </cell>
          <cell r="G362">
            <v>1</v>
          </cell>
        </row>
        <row r="363">
          <cell r="B363" t="str">
            <v>BREAKER ELEMENTOS DE FIJACIÒN. TORNILLOS Y DEMÀS.</v>
          </cell>
          <cell r="C363" t="str">
            <v>Un</v>
          </cell>
          <cell r="D363">
            <v>15900</v>
          </cell>
          <cell r="E363">
            <v>3021</v>
          </cell>
          <cell r="F363">
            <v>18921</v>
          </cell>
          <cell r="G363">
            <v>0</v>
          </cell>
        </row>
        <row r="364">
          <cell r="B364" t="str">
            <v>BREAKER TOTALIZADOR  INDUSTRIAL 3X800A  220 V. AJUSTABLE TÈRMICA Y MAGNÈTICAMENTE (560-800A),  Icu=70 KA. Ics=100%Icu.MARCA ABB (REFERENCIA T6N  800 TMA 800-8000 3P FF), SIEMENS, EATON O MERLIN GERIN.</v>
          </cell>
          <cell r="C364" t="str">
            <v>Un</v>
          </cell>
          <cell r="D364">
            <v>3720600</v>
          </cell>
          <cell r="E364">
            <v>706914</v>
          </cell>
          <cell r="F364">
            <v>4427514</v>
          </cell>
          <cell r="G364">
            <v>5</v>
          </cell>
        </row>
        <row r="365">
          <cell r="B365" t="str">
            <v>BREAKER TOTALIZADOR  INDUSTRIAL 3X800A  220 V. AJUSTABLE TÈRMICA Y MAGNÈTICAMENTE (560-800A),  Icu=85KA. Ics=100%Icu.MARCA ABB (REFERENCIA T6S  800 TMA 800-8000 3P FF), SIEMENS, EATON O MERLIN GERIN.</v>
          </cell>
          <cell r="C365" t="str">
            <v>Un</v>
          </cell>
          <cell r="D365">
            <v>4754100</v>
          </cell>
          <cell r="E365">
            <v>903279</v>
          </cell>
          <cell r="F365">
            <v>5657379</v>
          </cell>
          <cell r="G365">
            <v>6</v>
          </cell>
        </row>
        <row r="366">
          <cell r="B366" t="str">
            <v>BREAKER TOTALIZADOR  INDUSTRIAL 3X800A  220 V. AJUSTABLE TÈRMICA Y MAGNÈTICAMENTE (560-800A),  Icu=100KA. Ics=100%Icu.MARCA ABB (REFERENCIA T6H  800 TMA 800-8000 3P FF), SIEMENS, EATON O MERLIN GERIN.</v>
          </cell>
          <cell r="C366" t="str">
            <v>Un</v>
          </cell>
          <cell r="D366">
            <v>5029700</v>
          </cell>
          <cell r="E366">
            <v>955643</v>
          </cell>
          <cell r="F366">
            <v>5985343</v>
          </cell>
          <cell r="G366">
            <v>6</v>
          </cell>
        </row>
        <row r="367">
          <cell r="B367" t="str">
            <v>BREAKER TOTALIZADOR  INDUSTRIAL 3X630A  220 V. AJUSTABLE TÈRMICA Y MAGNÈTICAMENTE (441-630A),  Icu=70 KA. Ics=100%Icu.MARCA ABB (REFERENCIA T6N  630 TMA 630-6300 3P FF), SIEMENS, EATON O MERLIN GERIN.</v>
          </cell>
          <cell r="C367" t="str">
            <v>Un</v>
          </cell>
          <cell r="D367">
            <v>2886910</v>
          </cell>
          <cell r="E367">
            <v>548512.9</v>
          </cell>
          <cell r="F367">
            <v>3435422.9</v>
          </cell>
          <cell r="G367">
            <v>5</v>
          </cell>
        </row>
        <row r="368">
          <cell r="B368" t="str">
            <v>BREAKER TOTALIZADOR  INDUSTRIAL 3X630A  220 V. AJUSTABLE TÈRMICA Y MAGNÈTICAMENTE (441-630A),  Icu=85KA. Ics=100%Icu.MARCA ABB (REFERENCIA T6S  630 TMA 630-6300 3P FF), SIEMENS, EATON O MERLIN GERIN.</v>
          </cell>
          <cell r="C368" t="str">
            <v>Un</v>
          </cell>
          <cell r="D368">
            <v>3603470</v>
          </cell>
          <cell r="E368">
            <v>684659.3</v>
          </cell>
          <cell r="F368">
            <v>4288129.3</v>
          </cell>
          <cell r="G368">
            <v>5</v>
          </cell>
        </row>
        <row r="369">
          <cell r="B369" t="str">
            <v>BREAKER TOTALIZADOR  INDUSTRIAL 3X630A  220 V. AJUSTABLE TÈRMICA Y MAGNÈTICAMENTE (441-630A),  Icu=100KA. Ics=100%Icu.MARCA ABB (REFERENCIA T6H  630 TMA 630-6300 3P FF), SIEMENS, EATON O MERLIN GERIN.</v>
          </cell>
          <cell r="C369" t="str">
            <v>Un</v>
          </cell>
          <cell r="D369">
            <v>3603470</v>
          </cell>
          <cell r="E369">
            <v>684659.3</v>
          </cell>
          <cell r="F369">
            <v>4288129.3</v>
          </cell>
          <cell r="G369">
            <v>5</v>
          </cell>
        </row>
        <row r="370">
          <cell r="B370" t="str">
            <v>BREAKER TOTALIZADOR  INDUSTRIAL 3X500A  220 V. AJUSTABLE TÈRMICA Y MAGNÈTICAMENTE (350-500A),  Icu=70 KA. Ics=100%Icu.MARCA ABB (REFERENCIA T5N  630 TMA 500-5000 3P FF), SIEMENS, EATON O MERLIN GERIN.</v>
          </cell>
          <cell r="C370" t="str">
            <v>Un</v>
          </cell>
          <cell r="D370">
            <v>2218580</v>
          </cell>
          <cell r="E370">
            <v>421530.2</v>
          </cell>
          <cell r="F370">
            <v>2640110.2000000002</v>
          </cell>
          <cell r="G370">
            <v>5</v>
          </cell>
        </row>
        <row r="371">
          <cell r="B371" t="str">
            <v>BREAKER TOTALIZADOR  INDUSTRIAL 3X500A  220 V. AJUSTABLE TÈRMICA Y MAGNÈTICAMENTE (350-500A),  Icu=85KA. Ics=100%Icu.MARCA ABB (REFERENCIA T5S  630 TMA 500-5000 3P FF), SIEMENS, EATON O MERLIN GERIN.</v>
          </cell>
          <cell r="C371" t="str">
            <v>Un</v>
          </cell>
          <cell r="D371">
            <v>2514850</v>
          </cell>
          <cell r="E371">
            <v>477821.5</v>
          </cell>
          <cell r="F371">
            <v>2992671.5</v>
          </cell>
          <cell r="G371">
            <v>5</v>
          </cell>
        </row>
        <row r="372">
          <cell r="B372" t="str">
            <v>BREAKER TOTALIZADOR  INDUSTRIAL 3X500A  220 V. AJUSTABLE TÈRMICA Y MAGNÈTICAMENTE (350-500A),  Icu=100KA. Ics=100%Icu.MARCA ABB (REFERENCIA T5H  630 TMA 500-50003P FF), SIEMENS, EATON O MERLIN GERIN.</v>
          </cell>
          <cell r="C372" t="str">
            <v>Un</v>
          </cell>
          <cell r="D372">
            <v>2645760</v>
          </cell>
          <cell r="E372">
            <v>502694.40000000002</v>
          </cell>
          <cell r="F372">
            <v>3148454.4</v>
          </cell>
          <cell r="G372">
            <v>5</v>
          </cell>
        </row>
        <row r="373">
          <cell r="B373" t="str">
            <v>BREAKER TOTALIZADOR  INDUSTRIAL 3X400A  220 V. AJUSTABLE TÈRMICA Y MAGNÈTICAMENTE (280-400A),  Icu=70 KA. Ics=100%Icu.MARCA ABB (REFERENCIA T5N  400 TMA 400-4000 3P FF), SIEMENS, EATON O MERLIN GERIN.</v>
          </cell>
          <cell r="C373" t="str">
            <v>Un</v>
          </cell>
          <cell r="D373">
            <v>916370</v>
          </cell>
          <cell r="E373">
            <v>174110.3</v>
          </cell>
          <cell r="F373">
            <v>1090480.3</v>
          </cell>
          <cell r="G373">
            <v>5</v>
          </cell>
        </row>
        <row r="374">
          <cell r="B374" t="str">
            <v>BREAKER TOTALIZADOR  INDUSTRIAL 3X400A  220 V. AJUSTABLE TÈRMICA Y MAGNÈTICAMENTE (280-400A),  Icu=85KA. Ics=100%Icu.MARCA ABB (REFERENCIA T5S  400 TMA 400-4000 3P FF), SIEMENS, EATON O MERLIN GERIN.</v>
          </cell>
          <cell r="C374" t="str">
            <v>Un</v>
          </cell>
          <cell r="D374">
            <v>1488240</v>
          </cell>
          <cell r="E374">
            <v>282765.59999999998</v>
          </cell>
          <cell r="F374">
            <v>1771005.6</v>
          </cell>
          <cell r="G374">
            <v>5</v>
          </cell>
        </row>
        <row r="375">
          <cell r="B375" t="str">
            <v>BREAKER TOTALIZADOR  INDUSTRIAL 3X400A  220 V. AJUSTABLE TÈRMICA Y MAGNÈTICAMENTE (280-400A),  Icu=100KA. Ics=100%Icu.MARCA ABB (REFERENCIA T5H  400 TMA 400-40003P FF), SIEMENS, EATON O MERLIN GERIN.</v>
          </cell>
          <cell r="C375" t="str">
            <v>Un</v>
          </cell>
          <cell r="D375">
            <v>1626040</v>
          </cell>
          <cell r="E375">
            <v>308947.59999999998</v>
          </cell>
          <cell r="F375">
            <v>1934987.6</v>
          </cell>
          <cell r="G375">
            <v>5</v>
          </cell>
        </row>
        <row r="376">
          <cell r="B376" t="str">
            <v>BREAKER TOTALIZADOR  INDUSTRIAL 3X320A  220 V. AJUSTABLE TÈRMICA Y MAGNÈTICAMENTE (224-320A),  Icu=100KA. Ics=100%Icu.MARCA ABB (REFERENCIA T5H  320 TMA 320-3200 3P FF), SIEMENS, EATON O MERLIN GERIN.</v>
          </cell>
          <cell r="C376" t="str">
            <v>Un</v>
          </cell>
          <cell r="D376">
            <v>1626040</v>
          </cell>
          <cell r="E376">
            <v>308947.59999999998</v>
          </cell>
          <cell r="F376">
            <v>1934987.6</v>
          </cell>
          <cell r="G376">
            <v>4</v>
          </cell>
        </row>
        <row r="377">
          <cell r="B377" t="str">
            <v>BREAKER TOTALIZADOR  INDUSTRIAL 3X250A  220 V. AJUSTABLE TÈRMICA Y MAGNÈTICAMENTE (175-250A),  Icu=100KA. Ics=100%Icu.MARCA ABB (REFERENCIA XT4H 250 TMA 250-2500 3P FF), SIEMENS, EATON O MERLIN GERIN.</v>
          </cell>
          <cell r="C377" t="str">
            <v>Un</v>
          </cell>
          <cell r="D377">
            <v>1467570</v>
          </cell>
          <cell r="E377">
            <v>278838.3</v>
          </cell>
          <cell r="F377">
            <v>1746408.3</v>
          </cell>
          <cell r="G377">
            <v>4</v>
          </cell>
        </row>
        <row r="378">
          <cell r="B378" t="str">
            <v>BREAKER TOTALIZADOR  INDUSTRIAL 3X200A  220 V. AJUSTABLE TÈRMICA Y MAGNÈTICAMENTE (140-200A),  Icu=100KA. Ics=100%Icu.MARCA ABB (REFERENCIA XT4H 250 TMA 200-2000 3P FF), SIEMENS, EATON O MERLIN GERIN.</v>
          </cell>
          <cell r="C378" t="str">
            <v>Un</v>
          </cell>
          <cell r="D378">
            <v>1309100</v>
          </cell>
          <cell r="E378">
            <v>248729</v>
          </cell>
          <cell r="F378">
            <v>1557829</v>
          </cell>
          <cell r="G378">
            <v>4</v>
          </cell>
        </row>
        <row r="379">
          <cell r="B379" t="str">
            <v>BREAKER TOTALIZADOR  INDUSTRIAL 3X160A  220 V. AJUSTABLE TÈRMICA Y MAGNÈTICAMENTE (112-160A),  Icu=100KA. Ics=100%Icu.MARCA ABB (REFERENCIA XT2H 160 TMA 160-1600 3P FF), SIEMENS, EATON O MERLIN GERIN.</v>
          </cell>
          <cell r="C379" t="str">
            <v>Un</v>
          </cell>
          <cell r="D379">
            <v>813020</v>
          </cell>
          <cell r="E379">
            <v>154473.79999999999</v>
          </cell>
          <cell r="F379">
            <v>967493.8</v>
          </cell>
          <cell r="G379">
            <v>4</v>
          </cell>
        </row>
        <row r="380">
          <cell r="B380" t="str">
            <v>BREAKER TOTALIZADOR  INDUSTRIAL 3X125A  220 V. AJUSTABLE TÈRMICA Y MAGNÈTICAMENTE (87,5-125A),  Icu=100KA. Ics=100%Icu.MARCA ABB (REFERENCIA XT2H 160 TMA 125-1250 3P FF), SIEMENS, EATON O MERLIN GERIN.</v>
          </cell>
          <cell r="C380" t="str">
            <v>Un</v>
          </cell>
          <cell r="D380">
            <v>778570</v>
          </cell>
          <cell r="E380">
            <v>147928.29999999999</v>
          </cell>
          <cell r="F380">
            <v>926498.3</v>
          </cell>
          <cell r="G380">
            <v>2</v>
          </cell>
        </row>
        <row r="381">
          <cell r="B381" t="str">
            <v>BREAKER TOTALIZADOR  INDUSTRIAL 3X100A  220 V. AJUSTABLE TÈRMICA Y MAGNÈTICAMENTE (70-100A),  Icu=100KA. Ics=100%Icu.MARCA ABB (REFERENCIA XT2H 160 TMA 100-1000 3P FF), SIEMENS, EATON O MERLIN GERIN.</v>
          </cell>
          <cell r="C381" t="str">
            <v>Un</v>
          </cell>
          <cell r="D381">
            <v>661440</v>
          </cell>
          <cell r="E381">
            <v>125673.60000000001</v>
          </cell>
          <cell r="F381">
            <v>787113.6</v>
          </cell>
          <cell r="G381">
            <v>2</v>
          </cell>
        </row>
        <row r="382">
          <cell r="B382" t="str">
            <v>BREAKER 3X15A  220 V,  25 KA INDUSTRIAL ABB(A1B 125 TMF 15-300 3P FF), SIEMENS, EATON O MERLIN GERIN</v>
          </cell>
          <cell r="C382" t="str">
            <v>Un</v>
          </cell>
          <cell r="D382">
            <v>127200</v>
          </cell>
          <cell r="E382">
            <v>24168</v>
          </cell>
          <cell r="F382">
            <v>151368</v>
          </cell>
          <cell r="G382">
            <v>1</v>
          </cell>
        </row>
        <row r="383">
          <cell r="B383" t="str">
            <v>BREAKER 3X15A  220 V,  100 KA INDUSTRIAL ABB(A1N 125 TMF 15-300 3P FF), SIEMENS, EATON O MERLIN GERIN</v>
          </cell>
          <cell r="C383" t="str">
            <v>Un</v>
          </cell>
          <cell r="D383">
            <v>197160</v>
          </cell>
          <cell r="E383">
            <v>37460.400000000001</v>
          </cell>
          <cell r="F383">
            <v>234620.4</v>
          </cell>
          <cell r="G383">
            <v>1</v>
          </cell>
        </row>
        <row r="384">
          <cell r="B384" t="str">
            <v>BREAKER 3X20A  220 V,  25 KA INDUSTRIAL ABB(A1B 125 TMF 20-300 3P FF), SIEMENS, EATON O MERLIN GERIN</v>
          </cell>
          <cell r="C384" t="str">
            <v>Un</v>
          </cell>
          <cell r="D384">
            <v>127200</v>
          </cell>
          <cell r="E384">
            <v>24168</v>
          </cell>
          <cell r="F384">
            <v>151368</v>
          </cell>
          <cell r="G384">
            <v>1</v>
          </cell>
        </row>
        <row r="385">
          <cell r="B385" t="str">
            <v>BREAKER 3X20A  220 V,  100 KA INDUSTRIAL ABB(A1N 125 TMF 20-300 3P FF), SIEMENS, EATON O MERLIN GERIN</v>
          </cell>
          <cell r="C385" t="str">
            <v>Un</v>
          </cell>
          <cell r="D385">
            <v>197160</v>
          </cell>
          <cell r="E385">
            <v>37460.400000000001</v>
          </cell>
          <cell r="F385">
            <v>234620.4</v>
          </cell>
          <cell r="G385">
            <v>1</v>
          </cell>
        </row>
        <row r="386">
          <cell r="B386" t="str">
            <v>BREAKER 3X30A  220 V,  25 KA INDUSTRIAL ABB(A1B 125 TMF 30-300 3P FF), SIEMENS, EATON O MERLIN GERIN</v>
          </cell>
          <cell r="C386" t="str">
            <v>Un</v>
          </cell>
          <cell r="D386">
            <v>136740</v>
          </cell>
          <cell r="E386">
            <v>25980.6</v>
          </cell>
          <cell r="F386">
            <v>162720.6</v>
          </cell>
          <cell r="G386">
            <v>1</v>
          </cell>
        </row>
        <row r="387">
          <cell r="B387" t="str">
            <v>BREAKER 3X30A  220 V,  100 KA INDUSTRIAL ABB(A1N 125 TMF 30-300 3P FF), SIEMENS, EATON O MERLIN GERIN</v>
          </cell>
          <cell r="C387">
            <v>0</v>
          </cell>
          <cell r="D387">
            <v>216240</v>
          </cell>
          <cell r="E387">
            <v>41085.599999999999</v>
          </cell>
          <cell r="F387">
            <v>257325.6</v>
          </cell>
          <cell r="G387">
            <v>1</v>
          </cell>
        </row>
        <row r="388">
          <cell r="B388" t="str">
            <v>BREAKER 3X40A  220 V,  25 KA INDUSTRIAL ABB(A1B 125 TMF 40-400 3P FF), SIEMENS, EATON O MERLIN GERIN</v>
          </cell>
          <cell r="C388" t="str">
            <v>Un</v>
          </cell>
          <cell r="D388">
            <v>136740</v>
          </cell>
          <cell r="E388">
            <v>25980.6</v>
          </cell>
          <cell r="F388">
            <v>162720.6</v>
          </cell>
          <cell r="G388">
            <v>1</v>
          </cell>
        </row>
        <row r="389">
          <cell r="B389" t="str">
            <v>BREAKER 3X40A  220 V,  100 KA INDUSTRIAL ABB(A1N 125 TMF 40-400 3P FF), SIEMENS, EATON O MERLIN GERIN</v>
          </cell>
          <cell r="C389" t="str">
            <v>Un</v>
          </cell>
          <cell r="D389">
            <v>216240</v>
          </cell>
          <cell r="E389">
            <v>41085.599999999999</v>
          </cell>
          <cell r="F389">
            <v>257325.6</v>
          </cell>
          <cell r="G389">
            <v>1</v>
          </cell>
        </row>
        <row r="390">
          <cell r="B390" t="str">
            <v>BREAKER 3X50A  220 V,  25 KA INDUSTRIAL ABB(A1B 125 TMF 50-500 3P FF), SIEMENS, EATON O MERLIN GERIN</v>
          </cell>
          <cell r="C390" t="str">
            <v>Un</v>
          </cell>
          <cell r="D390">
            <v>136740</v>
          </cell>
          <cell r="E390">
            <v>25980.6</v>
          </cell>
          <cell r="F390">
            <v>162720.6</v>
          </cell>
          <cell r="G390">
            <v>1</v>
          </cell>
        </row>
        <row r="391">
          <cell r="B391" t="str">
            <v>BREAKER 3X50A  220 V,  100 KA INDUSTRIAL ABB(A1N 125 TMF 50-500 3P FF), SIEMENS, EATON O MERLIN GERIN</v>
          </cell>
          <cell r="C391" t="str">
            <v>Un</v>
          </cell>
          <cell r="D391">
            <v>216240</v>
          </cell>
          <cell r="E391">
            <v>41085.599999999999</v>
          </cell>
          <cell r="F391">
            <v>257325.6</v>
          </cell>
          <cell r="G391">
            <v>1</v>
          </cell>
        </row>
        <row r="392">
          <cell r="B392" t="str">
            <v>BREAKER 3X60A  220 V,  25 KA INDUSTRIAL ABB(A1B 125 TMF 60-600 3P FF), SIEMENS, EATON O MERLIN GERIN</v>
          </cell>
          <cell r="C392" t="str">
            <v>Un</v>
          </cell>
          <cell r="D392">
            <v>136740</v>
          </cell>
          <cell r="E392">
            <v>25980.6</v>
          </cell>
          <cell r="F392">
            <v>162720.6</v>
          </cell>
          <cell r="G392">
            <v>1</v>
          </cell>
        </row>
        <row r="393">
          <cell r="B393" t="str">
            <v>BREAKER 3X60A  220 V,  100 KA INDUSTRIAL ABB(A1N 125 TMF 60-600 3P FF), SIEMENS, EATON O MERLIN GERIN</v>
          </cell>
          <cell r="C393" t="str">
            <v>Un</v>
          </cell>
          <cell r="D393">
            <v>256240</v>
          </cell>
          <cell r="E393">
            <v>48685.599999999999</v>
          </cell>
          <cell r="F393">
            <v>304925.59999999998</v>
          </cell>
          <cell r="G393">
            <v>1</v>
          </cell>
        </row>
        <row r="394">
          <cell r="B394" t="str">
            <v>BREAKER 3X70A  220 V,  25 KA INDUSTRIAL ABB(A1B 125 TMF 70-700 3P FF), SIEMENS, EATON O MERLIN GERIN</v>
          </cell>
          <cell r="C394" t="str">
            <v>Un</v>
          </cell>
          <cell r="D394">
            <v>139920</v>
          </cell>
          <cell r="E394">
            <v>26584.799999999999</v>
          </cell>
          <cell r="F394">
            <v>166504.79999999999</v>
          </cell>
          <cell r="G394">
            <v>1</v>
          </cell>
        </row>
        <row r="395">
          <cell r="B395" t="str">
            <v>BREAKER 3X70A  220 V,  100 KA INDUSTRIAL ABB(A1N 125 TMF 70-700 3P FF), SIEMENS, EATON O MERLIN GERIN</v>
          </cell>
          <cell r="C395" t="str">
            <v>Un</v>
          </cell>
          <cell r="D395">
            <v>222600</v>
          </cell>
          <cell r="E395">
            <v>42294</v>
          </cell>
          <cell r="F395">
            <v>264894</v>
          </cell>
          <cell r="G395">
            <v>1</v>
          </cell>
        </row>
        <row r="396">
          <cell r="B396" t="str">
            <v>BREAKER 3X80A  220 V,  25 KA INDUSTRIAL ABB(A1B 125 TMF 80-800 3P FF), SIEMENS, EATON O MERLIN GERIN</v>
          </cell>
          <cell r="C396" t="str">
            <v>Un</v>
          </cell>
          <cell r="D396">
            <v>139920</v>
          </cell>
          <cell r="E396">
            <v>26584.799999999999</v>
          </cell>
          <cell r="F396">
            <v>166504.79999999999</v>
          </cell>
          <cell r="G396">
            <v>1</v>
          </cell>
        </row>
        <row r="397">
          <cell r="B397" t="str">
            <v>BREAKER 3X80A  220 V,  100 KA INDUSTRIAL ABB(A1N 125 TMF 80-800 3P FF), SIEMENS, EATON O MERLIN GERIN</v>
          </cell>
          <cell r="C397" t="str">
            <v>Un</v>
          </cell>
          <cell r="D397">
            <v>228960</v>
          </cell>
          <cell r="E397">
            <v>43502.400000000001</v>
          </cell>
          <cell r="F397">
            <v>272462.40000000002</v>
          </cell>
          <cell r="G397">
            <v>1</v>
          </cell>
        </row>
        <row r="398">
          <cell r="B398" t="str">
            <v>BREAKER 3X100A  220 V,  25 KA INDUSTRIAL ABB(A1B 125 TMF 100-1000 3P FF), SIEMENS, EATON O MERLIN GERIN</v>
          </cell>
          <cell r="C398" t="str">
            <v>Un</v>
          </cell>
          <cell r="D398">
            <v>139920</v>
          </cell>
          <cell r="E398">
            <v>26584.799999999999</v>
          </cell>
          <cell r="F398">
            <v>166504.79999999999</v>
          </cell>
          <cell r="G398">
            <v>2</v>
          </cell>
        </row>
        <row r="399">
          <cell r="B399" t="str">
            <v>BREAKER 3X100A  220 V,  100 KA INDUSTRIAL ABB(A1N 125 TMF 100-1000 3P FF), SIEMENS, EATON O MERLIN GERIN</v>
          </cell>
          <cell r="C399" t="str">
            <v>Un</v>
          </cell>
          <cell r="D399">
            <v>228960</v>
          </cell>
          <cell r="E399">
            <v>43502.400000000001</v>
          </cell>
          <cell r="F399">
            <v>272462.40000000002</v>
          </cell>
          <cell r="G399">
            <v>2</v>
          </cell>
        </row>
        <row r="400">
          <cell r="B400" t="str">
            <v>BREAKER 3X125A  220 V,  25 KA INDUSTRIAL ABB(A1B 125 TMF 125-1250 3P FF), SIEMENS, EATON O MERLIN GERIN</v>
          </cell>
          <cell r="C400" t="str">
            <v>Un</v>
          </cell>
          <cell r="D400">
            <v>330720</v>
          </cell>
          <cell r="E400">
            <v>62836.800000000003</v>
          </cell>
          <cell r="F400">
            <v>393556.8</v>
          </cell>
          <cell r="G400">
            <v>2</v>
          </cell>
        </row>
        <row r="401">
          <cell r="B401" t="str">
            <v>BREAKER 3X125A  220 V,  100 KA INDUSTRIAL ABB(A1N 125 TMF 125-1250 3P FF), SIEMENS, EATON O MERLIN GERIN</v>
          </cell>
          <cell r="C401" t="str">
            <v>Un</v>
          </cell>
          <cell r="D401">
            <v>375240</v>
          </cell>
          <cell r="E401">
            <v>71295.600000000006</v>
          </cell>
          <cell r="F401">
            <v>446535.6</v>
          </cell>
          <cell r="G401">
            <v>2</v>
          </cell>
        </row>
        <row r="402">
          <cell r="B402" t="str">
            <v>BREAKER 3X150A  220 V,  85 KA INDUSTRIAL ABB(A2N 250 TMF 150-1500 3P FF), SIEMENS, EATON O MERLIN GERIN</v>
          </cell>
          <cell r="C402" t="str">
            <v>Un</v>
          </cell>
          <cell r="D402">
            <v>381600</v>
          </cell>
          <cell r="E402">
            <v>72504</v>
          </cell>
          <cell r="F402">
            <v>454104</v>
          </cell>
          <cell r="G402">
            <v>4</v>
          </cell>
        </row>
        <row r="403">
          <cell r="B403" t="str">
            <v>BREAKER 3X160A  220 V,  85 KA INDUSTRIAL ABB(A2N 250 TMF 160-1600 3P FF), SIEMENS, EATON O MERLIN GERIN</v>
          </cell>
          <cell r="C403" t="str">
            <v>Un</v>
          </cell>
          <cell r="D403">
            <v>381600</v>
          </cell>
          <cell r="E403">
            <v>72504</v>
          </cell>
          <cell r="F403">
            <v>454104</v>
          </cell>
          <cell r="G403">
            <v>4</v>
          </cell>
        </row>
        <row r="404">
          <cell r="B404" t="str">
            <v>BREAKER 3X175A  220 V,  85 KA INDUSTRIAL ABB(A2N 250 TMF 150-1750 3P FF), SIEMENS, EATON O MERLIN GERIN</v>
          </cell>
          <cell r="C404" t="str">
            <v>Un</v>
          </cell>
          <cell r="D404">
            <v>381600</v>
          </cell>
          <cell r="E404">
            <v>72504</v>
          </cell>
          <cell r="F404">
            <v>454104</v>
          </cell>
          <cell r="G404">
            <v>4</v>
          </cell>
        </row>
        <row r="405">
          <cell r="B405" t="str">
            <v>BREAKER 3X200A  220 V,  85 KA INDUSTRIAL ABB(A2N 250 TMF 200-2000 3P FF), SIEMENS, EATON O MERLIN GERIN</v>
          </cell>
          <cell r="C405" t="str">
            <v>Un</v>
          </cell>
          <cell r="D405">
            <v>381600</v>
          </cell>
          <cell r="E405">
            <v>72504</v>
          </cell>
          <cell r="F405">
            <v>454104</v>
          </cell>
          <cell r="G405">
            <v>4</v>
          </cell>
        </row>
        <row r="406">
          <cell r="B406" t="str">
            <v>BREAKER 3X225A  220 V,  85 KA INDUSTRIAL ABB(A2N 250 TMF 225-2250 3P FF), SIEMENS, EATON O MERLIN GERIN</v>
          </cell>
          <cell r="C406" t="str">
            <v>Un</v>
          </cell>
          <cell r="D406">
            <v>381600</v>
          </cell>
          <cell r="E406">
            <v>72504</v>
          </cell>
          <cell r="F406">
            <v>454104</v>
          </cell>
          <cell r="G406">
            <v>4</v>
          </cell>
        </row>
        <row r="407">
          <cell r="B407" t="str">
            <v>BREAKER 3X250A  220 V,  85 KA INDUSTRIAL ABB(A2N 250 TMF 250-2500 3P FF), SIEMENS, EATON O MERLIN GERIN</v>
          </cell>
          <cell r="C407" t="str">
            <v>Un</v>
          </cell>
          <cell r="D407">
            <v>483360</v>
          </cell>
          <cell r="E407">
            <v>91838.399999999994</v>
          </cell>
          <cell r="F407">
            <v>575198.4</v>
          </cell>
          <cell r="G407">
            <v>4</v>
          </cell>
        </row>
        <row r="408">
          <cell r="B408" t="str">
            <v>BREAKER 3X320A  220 V,  85 KA INDUSTRIAL ABB(A3N 400 TMF 320-3200 3P FF), SIEMENS, EATON O MERLIN GERIN</v>
          </cell>
          <cell r="C408" t="str">
            <v>Un</v>
          </cell>
          <cell r="D408">
            <v>731400</v>
          </cell>
          <cell r="E408">
            <v>138966</v>
          </cell>
          <cell r="F408">
            <v>870366</v>
          </cell>
          <cell r="G408">
            <v>4</v>
          </cell>
        </row>
        <row r="409">
          <cell r="B409" t="str">
            <v>BREAKER 3X400A  220 V,  85 KA INDUSTRIAL ABB(A3N 400 TMF 400-4000 3P FF), SIEMENS, EATON O MERLIN GERIN</v>
          </cell>
          <cell r="C409" t="str">
            <v>Un</v>
          </cell>
          <cell r="D409">
            <v>731400</v>
          </cell>
          <cell r="E409">
            <v>138966</v>
          </cell>
          <cell r="F409">
            <v>870366</v>
          </cell>
          <cell r="G409">
            <v>6</v>
          </cell>
        </row>
        <row r="410">
          <cell r="B410" t="str">
            <v>BREAKER 3X500A  220 V,  85 KA INDUSTRIAL ABB(A3N 630 TMF 500-5000 3P FF), SIEMENS, EATON O MERLIN GERIN</v>
          </cell>
          <cell r="C410" t="str">
            <v>Un</v>
          </cell>
          <cell r="D410">
            <v>1844400</v>
          </cell>
          <cell r="E410">
            <v>350436</v>
          </cell>
          <cell r="F410">
            <v>2194836</v>
          </cell>
          <cell r="G410">
            <v>6</v>
          </cell>
        </row>
        <row r="411">
          <cell r="B411" t="str">
            <v>BREAKER 3X630A  220 V,  85 KA INDUSTRIAL ABB(A3N 630 ELT-LI In=630  3P FF-CON RELÈ ELECTRÒNICO CON PROTECCIÒN DE SOBRECARGA), SIEMENS, EATON O MERLIN GERIN</v>
          </cell>
          <cell r="C411" t="str">
            <v>Un</v>
          </cell>
          <cell r="D411">
            <v>2098800</v>
          </cell>
          <cell r="E411">
            <v>398772</v>
          </cell>
          <cell r="F411">
            <v>2497572</v>
          </cell>
          <cell r="G411">
            <v>6</v>
          </cell>
        </row>
        <row r="412">
          <cell r="B412" t="str">
            <v>BREAKER TOTALIZADOR  INDUSTRIAL 3X600A  220 V. TERMOMAGNÉTICO, Icu=85KA. Ics=50%Icu.MARCA SCHNEIDER ELECTRIC (REFERENCIA EZC630N3600), SIEMENS, EATON O ABB.</v>
          </cell>
          <cell r="C412" t="str">
            <v>Un</v>
          </cell>
          <cell r="D412">
            <v>1011240</v>
          </cell>
          <cell r="E412">
            <v>192135.6</v>
          </cell>
          <cell r="F412">
            <v>1203375.6000000001</v>
          </cell>
          <cell r="G412">
            <v>2</v>
          </cell>
        </row>
        <row r="413">
          <cell r="B413" t="str">
            <v>BREAKER TOTALIZADOR  INDUSTRIAL 3X500A  220 V. TERMOMAGNÉTICO, Icu=85KA. Ics=50%Icu.MARCA SCHNEIDER ELECTRIC (REFERENCIA EZC630N3500), SIEMENS, EATON O ABB.</v>
          </cell>
          <cell r="C413" t="str">
            <v>Un</v>
          </cell>
          <cell r="D413">
            <v>1011240</v>
          </cell>
          <cell r="E413">
            <v>192135.6</v>
          </cell>
          <cell r="F413">
            <v>1203375.6000000001</v>
          </cell>
          <cell r="G413">
            <v>2</v>
          </cell>
        </row>
        <row r="414">
          <cell r="B414" t="str">
            <v>BREAKER TOTALIZADOR  INDUSTRIAL 3X400A  220 V. TERMOMAGNÉTICO, Icu=85KA. Ics=50%Icu.MARCA SCHNEIDER ELECTRIC (REFERENCIA EZC400N3400), SIEMENS, EATON O ABB.</v>
          </cell>
          <cell r="C414" t="str">
            <v>Un</v>
          </cell>
          <cell r="D414">
            <v>471912</v>
          </cell>
          <cell r="E414">
            <v>89663.28</v>
          </cell>
          <cell r="F414">
            <v>561575.28</v>
          </cell>
          <cell r="G414">
            <v>2</v>
          </cell>
        </row>
        <row r="415">
          <cell r="B415" t="str">
            <v>BREAKER TOTALIZADOR  INDUSTRIAL 3X350A  220 V. TERMOMAGNÉTICO, Icu=85KA. Ics=50%Icu.MARCA SCHNEIDER ELECTRIC (REFERENCIA EZC400N3350), SIEMENS, EATON O ABB.</v>
          </cell>
          <cell r="C415" t="str">
            <v>Un</v>
          </cell>
          <cell r="D415">
            <v>471912</v>
          </cell>
          <cell r="E415">
            <v>89663.28</v>
          </cell>
          <cell r="F415">
            <v>561575.28</v>
          </cell>
          <cell r="G415">
            <v>2</v>
          </cell>
        </row>
        <row r="416">
          <cell r="B416" t="str">
            <v>BREAKER TOTALIZADOR  INDUSTRIAL 3X300A  220 V. TERMOMAGNÉTICO, Icu=85KA. Ics=50%Icu.MARCA SCHNEIDER ELECTRIC (REFERENCIA EZC400N3300), SIEMENS, EATON O ABB.</v>
          </cell>
          <cell r="C416" t="str">
            <v>Un</v>
          </cell>
          <cell r="D416">
            <v>471912</v>
          </cell>
          <cell r="E416">
            <v>89663.28</v>
          </cell>
          <cell r="F416">
            <v>561575.28</v>
          </cell>
          <cell r="G416">
            <v>2</v>
          </cell>
        </row>
        <row r="417">
          <cell r="B417" t="str">
            <v>BREAKER TOTALIZADOR  INDUSTRIAL 3X250A  220 V. TERMOMAGNÉTICO, Icu=50KA. Ics=50%Icu.MARCA SCHNEIDER ELECTRIC (REFERENCIA EZC250N3250), SIEMENS, EATON O ABB.</v>
          </cell>
          <cell r="C417" t="str">
            <v>Un</v>
          </cell>
          <cell r="D417">
            <v>300700.79999999999</v>
          </cell>
          <cell r="E417">
            <v>57133.152000000002</v>
          </cell>
          <cell r="F417">
            <v>357833.95199999999</v>
          </cell>
          <cell r="G417">
            <v>2</v>
          </cell>
        </row>
        <row r="418">
          <cell r="B418" t="str">
            <v>BREAKER TOTALIZADOR  INDUSTRIAL 3X225A  220 V. TERMOMAGNÉTICO, Icu=50KA. Ics=50%Icu.MARCA SCHNEIDER ELECTRIC (REFERENCIA EZC250N3225), SIEMENS, EATON O ABB.</v>
          </cell>
          <cell r="C418" t="str">
            <v>Un</v>
          </cell>
          <cell r="D418">
            <v>300700.79999999999</v>
          </cell>
          <cell r="E418">
            <v>57133.152000000002</v>
          </cell>
          <cell r="F418">
            <v>357833.95199999999</v>
          </cell>
          <cell r="G418">
            <v>2</v>
          </cell>
        </row>
        <row r="419">
          <cell r="B419" t="str">
            <v>BREAKER TOTALIZADOR  INDUSTRIAL 3X200A  220 V. TERMOMAGNÉTICO, Icu=50KA. Ics=50%Icu.MARCA SCHNEIDER ELECTRIC (REFERENCIA EZC250N3200), SIEMENS, EATON O ABB.</v>
          </cell>
          <cell r="C419" t="str">
            <v>Un</v>
          </cell>
          <cell r="D419">
            <v>300700.79999999999</v>
          </cell>
          <cell r="E419">
            <v>57133.152000000002</v>
          </cell>
          <cell r="F419">
            <v>357833.95199999999</v>
          </cell>
          <cell r="G419">
            <v>2</v>
          </cell>
        </row>
        <row r="420">
          <cell r="B420" t="str">
            <v>BREAKER TOTALIZADOR  INDUSTRIAL 3X175A  220 V. TERMOMAGNÉTICO, Icu=50KA. Ics=50%Icu.MARCA SCHNEIDER ELECTRIC (REFERENCIA EZC250N3175), SIEMENS, EATON O ABB.</v>
          </cell>
          <cell r="C420" t="str">
            <v>Un</v>
          </cell>
          <cell r="D420">
            <v>300700.79999999999</v>
          </cell>
          <cell r="E420">
            <v>57133.152000000002</v>
          </cell>
          <cell r="F420">
            <v>357833.95199999999</v>
          </cell>
          <cell r="G420">
            <v>2</v>
          </cell>
        </row>
        <row r="421">
          <cell r="B421" t="str">
            <v>BREAKER TOTALIZADOR  INDUSTRIAL 3X160A  220 V. TERMOMAGNÉTICO, Icu=50KA. Ics=50%Icu.MARCA SCHNEIDER ELECTRIC (REFERENCIA EZC250N3160), SIEMENS, EATON O ABB.</v>
          </cell>
          <cell r="C421" t="str">
            <v>Un</v>
          </cell>
          <cell r="D421">
            <v>300700.79999999999</v>
          </cell>
          <cell r="E421">
            <v>57133.152000000002</v>
          </cell>
          <cell r="F421">
            <v>357833.95199999999</v>
          </cell>
          <cell r="G421">
            <v>2</v>
          </cell>
        </row>
        <row r="422">
          <cell r="B422" t="str">
            <v>BREAKER TOTALIZADOR  INDUSTRIAL 3X150A  220 V. TERMOMAGNÉTICO, Icu=50KA. Ics=50%Icu.MARCA SCHNEIDER ELECTRIC (REFERENCIA EZC250N3150), SIEMENS, EATON O ABB.</v>
          </cell>
          <cell r="C422" t="str">
            <v>Un</v>
          </cell>
          <cell r="D422">
            <v>300700.79999999999</v>
          </cell>
          <cell r="E422">
            <v>57133.152000000002</v>
          </cell>
          <cell r="F422">
            <v>357833.95199999999</v>
          </cell>
          <cell r="G422">
            <v>2</v>
          </cell>
        </row>
        <row r="423">
          <cell r="B423" t="str">
            <v>BREAKER TOTALIZADOR  INDUSTRIAL 3X125A  220 V. TERMOMAGNÉTICO, Icu=50KA. Ics=50%Icu.MARCA SCHNEIDER ELECTRIC (REFERENCIA EZC250N3125), SIEMENS, EATON O ABB.</v>
          </cell>
          <cell r="C423" t="str">
            <v>Un</v>
          </cell>
          <cell r="D423">
            <v>266992.8</v>
          </cell>
          <cell r="E423">
            <v>50728.631999999998</v>
          </cell>
          <cell r="F423">
            <v>317721.43199999997</v>
          </cell>
          <cell r="G423">
            <v>2</v>
          </cell>
        </row>
        <row r="424">
          <cell r="B424" t="str">
            <v>BREAKER TOTALIZADOR  INDUSTRIAL 3X100A  220 V. TERMOMAGNÉTICO, Icu=25KA. Ics=50%Icu.MARCA SCHNEIDER ELECTRIC (REFERENCIA EZC100N3100), SIEMENS, EATON O ABB.</v>
          </cell>
          <cell r="C424" t="str">
            <v>Un</v>
          </cell>
          <cell r="D424">
            <v>186900</v>
          </cell>
          <cell r="E424">
            <v>35511</v>
          </cell>
          <cell r="F424">
            <v>222411</v>
          </cell>
          <cell r="G424">
            <v>2</v>
          </cell>
        </row>
        <row r="425">
          <cell r="B425" t="str">
            <v>BREAKER TOTALIZADOR  INDUSTRIAL 3X80A  220 V. TERMOMAGNÉTICO, Icu=25KA. Ics=50%Icu.MARCA SCHNEIDER ELECTRIC (REFERENCIA EZC100N3080), SIEMENS, EATON O ABB.</v>
          </cell>
          <cell r="C425" t="str">
            <v>Un</v>
          </cell>
          <cell r="D425">
            <v>120013.20000000001</v>
          </cell>
          <cell r="E425">
            <v>22802.508000000002</v>
          </cell>
          <cell r="F425">
            <v>142815.70800000001</v>
          </cell>
          <cell r="G425">
            <v>2</v>
          </cell>
        </row>
        <row r="426">
          <cell r="B426" t="str">
            <v>BREAKER TOTALIZADOR  INDUSTRIAL 3X60A  220 V. TERMOMAGNÉTICO, Icu=25KA. Ics=50%Icu.MARCA SCHNEIDER ELECTRIC (REFERENCIA EZC100N3060), SIEMENS, EATON O ABB.</v>
          </cell>
          <cell r="C426" t="str">
            <v>Un</v>
          </cell>
          <cell r="D426">
            <v>118677.6</v>
          </cell>
          <cell r="E426">
            <v>22548.744000000002</v>
          </cell>
          <cell r="F426">
            <v>141226.34400000001</v>
          </cell>
          <cell r="G426">
            <v>2</v>
          </cell>
        </row>
        <row r="427">
          <cell r="B427" t="str">
            <v>BREAKER TOTALIZADOR  INDUSTRIAL 3X50A  220 V. TERMOMAGNÉTICO, Icu=25KA. Ics=50%Icu.MARCA SCHNEIDER ELECTRIC (REFERENCIA EZC100N3050), SIEMENS, EATON O ABB.</v>
          </cell>
          <cell r="C427" t="str">
            <v>Un</v>
          </cell>
          <cell r="D427">
            <v>118677.6</v>
          </cell>
          <cell r="E427">
            <v>22548.744000000002</v>
          </cell>
          <cell r="F427">
            <v>141226.34400000001</v>
          </cell>
          <cell r="G427">
            <v>2</v>
          </cell>
        </row>
        <row r="428">
          <cell r="B428" t="str">
            <v>BREAKER TOTALIZADOR  INDUSTRIAL 3X40A  220 V. TERMOMAGNÉTICO, Icu=25KA. Ics=50%Icu.MARCA SCHNEIDER ELECTRIC (REFERENCIA EZC100N3040), SIEMENS, EATON O ABB.</v>
          </cell>
          <cell r="C428" t="str">
            <v>Un</v>
          </cell>
          <cell r="D428">
            <v>118677.6</v>
          </cell>
          <cell r="E428">
            <v>22548.744000000002</v>
          </cell>
          <cell r="F428">
            <v>141226.34400000001</v>
          </cell>
          <cell r="G428">
            <v>2</v>
          </cell>
        </row>
        <row r="429">
          <cell r="B429" t="str">
            <v>BREAKER TOTALIZADOR  INDUSTRIAL 3X30A  220 V. TERMOMAGNÉTICO, Icu=25KA. Ics=50%Icu.MARCA SCHNEIDER ELECTRIC (REFERENCIA EZC100N3030), SIEMENS, EATON O ABB.</v>
          </cell>
          <cell r="C429" t="str">
            <v>Un</v>
          </cell>
          <cell r="D429">
            <v>118677.6</v>
          </cell>
          <cell r="E429">
            <v>22548.744000000002</v>
          </cell>
          <cell r="F429">
            <v>141226.34400000001</v>
          </cell>
          <cell r="G429">
            <v>2</v>
          </cell>
        </row>
        <row r="430">
          <cell r="B430" t="str">
            <v>BREAKER TOTALIZADOR  INDUSTRIAL 3X20A  220 V. TERMOMAGNÉTICO, Icu=25KA. Ics=50%Icu.MARCA SCHNEIDER ELECTRIC (REFERENCIA EZC100N3020), SIEMENS, EATON O ABB.</v>
          </cell>
          <cell r="C430" t="str">
            <v>Un</v>
          </cell>
          <cell r="D430">
            <v>118677.6</v>
          </cell>
          <cell r="E430">
            <v>22548.744000000002</v>
          </cell>
          <cell r="F430">
            <v>141226.34400000001</v>
          </cell>
          <cell r="G430">
            <v>2</v>
          </cell>
        </row>
        <row r="431">
          <cell r="B431" t="str">
            <v>BREAKER TOTALIZADOR  INDUSTRIAL 3X600A  220 V. AJUSTABLE TÈRMICA Y MAGNÈTICAMENTE (420-600A),  Icu=40KA. Ics=100%Icu.MARCA SCHNEIDER ELECTRIC (REFERENCIA LV563306), SIEMENS, EATON O ABB.</v>
          </cell>
          <cell r="C431" t="str">
            <v>Un</v>
          </cell>
          <cell r="D431">
            <v>1252602</v>
          </cell>
          <cell r="E431">
            <v>237994.38</v>
          </cell>
          <cell r="F431">
            <v>1490596.38</v>
          </cell>
          <cell r="G431">
            <v>2</v>
          </cell>
        </row>
        <row r="432">
          <cell r="B432" t="str">
            <v>BREAKER TOTALIZADOR  INDUSTRIAL 3X500A  220 V. AJUSTABLE TÈRMICA Y MAGNÈTICAMENTE (350-500A),  Icu=40KA. Ics=100%Icu.MARCA SCHNEIDER ELECTRIC (REFERENCIA LV563305), SIEMENS, EATON O ABB.</v>
          </cell>
          <cell r="C432" t="str">
            <v>Un</v>
          </cell>
          <cell r="D432">
            <v>1252602</v>
          </cell>
          <cell r="E432">
            <v>237994.38</v>
          </cell>
          <cell r="F432">
            <v>1490596.38</v>
          </cell>
          <cell r="G432">
            <v>2</v>
          </cell>
        </row>
        <row r="433">
          <cell r="B433" t="str">
            <v>BREAKER TOTALIZADOR  INDUSTRIAL 3X400A  220 V. AJUSTABLE TÈRMICA Y MAGNÈTICAMENTE (280-400A),  Icu=40KA. Ics=100%Icu.MARCA SCHNEIDER ELECTRIC (REFERENCIA LV540306), SIEMENS, EATON O ABB.</v>
          </cell>
          <cell r="C433" t="str">
            <v>Un</v>
          </cell>
          <cell r="D433">
            <v>749653.20000000007</v>
          </cell>
          <cell r="E433">
            <v>142434.10800000001</v>
          </cell>
          <cell r="F433">
            <v>892087.30800000008</v>
          </cell>
          <cell r="G433">
            <v>2</v>
          </cell>
        </row>
        <row r="434">
          <cell r="B434" t="str">
            <v>BREAKER TOTALIZADOR  INDUSTRIAL 3X320A  220 V. AJUSTABLE TÈRMICA Y MAGNÈTICAMENTE (224-350A),  Icu=40KA. Ics=100%Icu.MARCA SCHNEIDER ELECTRIC (REFERENCIA LV540305), SIEMENS, EATON O ABB.</v>
          </cell>
          <cell r="C434" t="str">
            <v>Un</v>
          </cell>
          <cell r="D434">
            <v>691713.6</v>
          </cell>
          <cell r="E434">
            <v>131425.584</v>
          </cell>
          <cell r="F434">
            <v>823139.18400000001</v>
          </cell>
          <cell r="G434">
            <v>2</v>
          </cell>
        </row>
        <row r="435">
          <cell r="B435" t="str">
            <v>BREAKER TOTALIZADOR  INDUSTRIAL 3X250A  220 V. AJUSTABLE TÈRMICA Y MAGNÈTICAMENTE (175-250A),  Icu=40KA. Ics=100%Icu.MARCA SCHNEIDER ELECTRIC (REFERENCIA LV525303), SIEMENS, EATON O ABB.</v>
          </cell>
          <cell r="C435" t="str">
            <v>Un</v>
          </cell>
          <cell r="D435">
            <v>337080</v>
          </cell>
          <cell r="E435">
            <v>64045.200000000004</v>
          </cell>
          <cell r="F435">
            <v>401125.2</v>
          </cell>
          <cell r="G435">
            <v>2</v>
          </cell>
        </row>
        <row r="436">
          <cell r="B436" t="str">
            <v>BREAKER TOTALIZADOR  INDUSTRIAL 3X200A  220 V. AJUSTABLE TÈRMICA Y MAGNÈTICAMENTE (140-200A),  Icu=40KA. Ics=100%Icu.MARCA SCHNEIDER ELECTRIC (REFERENCIA LV525302), SIEMENS, EATON O ABB.</v>
          </cell>
          <cell r="C436" t="str">
            <v>Un</v>
          </cell>
          <cell r="D436">
            <v>557080</v>
          </cell>
          <cell r="E436">
            <v>105845.2</v>
          </cell>
          <cell r="F436">
            <v>662925.19999999995</v>
          </cell>
          <cell r="G436">
            <v>2</v>
          </cell>
        </row>
        <row r="437">
          <cell r="B437" t="str">
            <v>BREAKER TOTALIZADOR  INDUSTRIAL 3X160A  220 V. AJUSTABLE TÈRMICA Y MAGNÈTICAMENTE (112-160A),  Icu=40KA. Ics=100%Icu.MARCA SCHNEIDER ELECTRIC (REFERENCIA LV516303), SIEMENS, EATON O ABB.</v>
          </cell>
          <cell r="C437" t="str">
            <v>Un</v>
          </cell>
          <cell r="D437">
            <v>337080</v>
          </cell>
          <cell r="E437">
            <v>64045.200000000004</v>
          </cell>
          <cell r="F437">
            <v>401125.2</v>
          </cell>
          <cell r="G437">
            <v>2</v>
          </cell>
        </row>
        <row r="438">
          <cell r="B438" t="str">
            <v>BREAKER TOTALIZADOR  INDUSTRIAL 3X125A  220 V. AJUSTABLE TÈRMICA Y MAGNÈTICAMENTE (87-125A),  Icu=40KA. Ics=100%Icu.MARCA SCHNEIDER ELECTRIC (REFERENCIA LV516302), SIEMENS, EATON O ABB.</v>
          </cell>
          <cell r="C438" t="str">
            <v>Un</v>
          </cell>
          <cell r="D438">
            <v>388080</v>
          </cell>
          <cell r="E438">
            <v>73735.199999999997</v>
          </cell>
          <cell r="F438">
            <v>461815.2</v>
          </cell>
          <cell r="G438">
            <v>2</v>
          </cell>
        </row>
        <row r="439">
          <cell r="B439" t="str">
            <v>BREAKER TOTALIZADOR  INDUSTRIAL 3X100A  220 V. AJUSTABLE TÈRMICA Y MAGNÈTICAMENTE (70-100A),  Icu=40KA. Ics=100%Icu.MARCA SCHNEIDER ELECTRIC (REFERENCIA LV510307), SIEMENS, EATON O ABB.</v>
          </cell>
          <cell r="C439" t="str">
            <v>Un</v>
          </cell>
          <cell r="D439">
            <v>149650.80000000002</v>
          </cell>
          <cell r="E439">
            <v>28433.652000000002</v>
          </cell>
          <cell r="F439">
            <v>178084.45200000002</v>
          </cell>
          <cell r="G439">
            <v>2</v>
          </cell>
        </row>
        <row r="440">
          <cell r="B440" t="str">
            <v>BREAKER TOTALIZADOR  INDUSTRIAL 3X80A  220 V. AJUSTABLE TÈRMICA Y MAGNÈTICAMENTE (56-80A),  Icu=40KA. Ics=100%Icu.MARCA SCHNEIDER ELECTRIC (REFERENCIA LV510306), SIEMENS, EATON O ABB.</v>
          </cell>
          <cell r="C440" t="str">
            <v>Un</v>
          </cell>
          <cell r="D440">
            <v>149650.80000000002</v>
          </cell>
          <cell r="E440">
            <v>28433.652000000002</v>
          </cell>
          <cell r="F440">
            <v>178084.45200000002</v>
          </cell>
          <cell r="G440">
            <v>2</v>
          </cell>
        </row>
        <row r="441">
          <cell r="B441" t="str">
            <v>BREAKER TOTALIZADOR  INDUSTRIAL 3X63A  220 V. AJUSTABLE TÈRMICA Y MAGNÈTICAMENTE (44-63A),  Icu=40KA. Ics=100%Icu.MARCA SCHNEIDER ELECTRIC (REFERENCIA LV510305), SIEMENS, EATON O ABB.</v>
          </cell>
          <cell r="C441" t="str">
            <v>Un</v>
          </cell>
          <cell r="D441">
            <v>156650.79999999999</v>
          </cell>
          <cell r="E441">
            <v>29763.651999999998</v>
          </cell>
          <cell r="F441">
            <v>186414.45199999999</v>
          </cell>
          <cell r="G441">
            <v>2</v>
          </cell>
        </row>
        <row r="442">
          <cell r="B442" t="str">
            <v>BREAKER TOTALIZADOR  INDUSTRIAL 3X50A  220 V. AJUSTABLE TÈRMICA Y MAGNÈTICAMENTE (22-32A),  Icu=40KA. Ics=100%Icu.MARCA SCHNEIDER ELECTRIC (REFERENCIA LV516304), SIEMENS, EATON O ABB.</v>
          </cell>
          <cell r="C442" t="str">
            <v>Un</v>
          </cell>
          <cell r="D442">
            <v>145644</v>
          </cell>
          <cell r="E442">
            <v>27672.36</v>
          </cell>
          <cell r="F442">
            <v>173316.36</v>
          </cell>
          <cell r="G442">
            <v>2</v>
          </cell>
        </row>
        <row r="443">
          <cell r="B443" t="str">
            <v>BREAKER TOTALIZADOR  INDUSTRIAL 3X40A  220 V. AJUSTABLE TÈRMICA Y MAGNÈTICAMENTE (22-32A),  Icu=40KA. Ics=100%Icu.MARCA SCHNEIDER ELECTRIC (REFERENCIA LV516303), SIEMENS, EATON O ABB.</v>
          </cell>
          <cell r="C443" t="str">
            <v>Un</v>
          </cell>
          <cell r="D443">
            <v>145644</v>
          </cell>
          <cell r="E443">
            <v>27672.36</v>
          </cell>
          <cell r="F443">
            <v>173316.36</v>
          </cell>
          <cell r="G443">
            <v>2</v>
          </cell>
        </row>
        <row r="444">
          <cell r="B444" t="str">
            <v>BREAKER TOTALIZADOR  INDUSTRIAL 3X32A  220 V. AJUSTABLE TÈRMICA Y MAGNÈTICAMENTE (22-32A),  Icu=40KA. Ics=100%Icu.MARCA SCHNEIDER ELECTRIC (REFERENCIA LV516302), SIEMENS, EATON O ABB.</v>
          </cell>
          <cell r="C444" t="str">
            <v>Un</v>
          </cell>
          <cell r="D444">
            <v>145644</v>
          </cell>
          <cell r="E444">
            <v>27672.36</v>
          </cell>
          <cell r="F444">
            <v>173316.36</v>
          </cell>
          <cell r="G444">
            <v>2</v>
          </cell>
        </row>
        <row r="445">
          <cell r="B445" t="str">
            <v>BREAKER TOTALIZADOR  INDUSTRIAL 3X25A  220 V. AJUSTABLE TÈRMICA Y MAGNÈTICAMENTE (18-25A),  Icu=40KA. Ics=100%Icu.MARCA SCHNEIDER ELECTRIC (REFERENCIA LV510301), SIEMENS, EATON O ABB.</v>
          </cell>
          <cell r="C445" t="str">
            <v>Un</v>
          </cell>
          <cell r="D445">
            <v>145644</v>
          </cell>
          <cell r="E445">
            <v>27672.36</v>
          </cell>
          <cell r="F445">
            <v>173316.36</v>
          </cell>
          <cell r="G445">
            <v>2</v>
          </cell>
        </row>
        <row r="446">
          <cell r="B446" t="str">
            <v>Contactor tripolar Automático 220V, 65A, AC3 (Contactos Aux: 1NA+1NC). MARCA SCHNEIDER ELECTRIC (REFERENCIA LC1E65), SIEMENS, EATON O ABB.</v>
          </cell>
          <cell r="C446" t="str">
            <v>Un</v>
          </cell>
          <cell r="D446">
            <v>316982.40000000002</v>
          </cell>
          <cell r="E446">
            <v>60226.656000000003</v>
          </cell>
          <cell r="F446">
            <v>377209.05600000004</v>
          </cell>
          <cell r="G446">
            <v>2</v>
          </cell>
        </row>
        <row r="447">
          <cell r="B447" t="str">
            <v>Contactor tripolar Automático 220V, 18A, AC3 (Contactos Aux: 1NA). MARCA SCHNEIDER ELECTRIC (REFERENCIA LC1E1810), SIEMENS, EATON O ABB.</v>
          </cell>
          <cell r="C447" t="str">
            <v>Un</v>
          </cell>
          <cell r="D447">
            <v>58172.800000000003</v>
          </cell>
          <cell r="E447">
            <v>11052.832</v>
          </cell>
          <cell r="F447">
            <v>69225.631999999998</v>
          </cell>
          <cell r="G447">
            <v>1.5</v>
          </cell>
        </row>
        <row r="448">
          <cell r="B448" t="str">
            <v>Contactor tripolar LC1E0910F6 o equivalente AC125</v>
          </cell>
          <cell r="C448" t="str">
            <v>Un</v>
          </cell>
          <cell r="D448">
            <v>80200</v>
          </cell>
          <cell r="E448">
            <v>15238</v>
          </cell>
          <cell r="F448">
            <v>95438</v>
          </cell>
          <cell r="G448">
            <v>0</v>
          </cell>
        </row>
        <row r="449">
          <cell r="B449" t="str">
            <v>Contactor tripolar Automático 220V, 25A, AC1 (Contactos Aux: 1NA+1NC). MARCA SCHNEIDER ELECTRIC (REFERENCIA LC1D09B7), SIEMENS, EATON O ABB.</v>
          </cell>
          <cell r="C449" t="str">
            <v>Un</v>
          </cell>
          <cell r="D449">
            <v>312500</v>
          </cell>
          <cell r="E449">
            <v>59375</v>
          </cell>
          <cell r="F449">
            <v>371875</v>
          </cell>
          <cell r="G449">
            <v>1.5</v>
          </cell>
        </row>
        <row r="450">
          <cell r="B450" t="str">
            <v>Temporizador eléctrónico programable y multifunción para montaje en riel, Rango: Multiescala 0,1seg a 10 días, ON fijo OFF fijo, 1 contacto conmutado, 12-240VAC/DC</v>
          </cell>
          <cell r="C450" t="str">
            <v>un</v>
          </cell>
          <cell r="D450">
            <v>266526.40000000002</v>
          </cell>
          <cell r="E450">
            <v>50640.016000000003</v>
          </cell>
          <cell r="F450">
            <v>317166.41600000003</v>
          </cell>
          <cell r="G450">
            <v>0.5</v>
          </cell>
        </row>
        <row r="451">
          <cell r="B451" t="str">
            <v>Rele de estado solido monopolar 25A</v>
          </cell>
          <cell r="C451">
            <v>0</v>
          </cell>
          <cell r="D451">
            <v>159000</v>
          </cell>
          <cell r="E451">
            <v>30210</v>
          </cell>
          <cell r="F451">
            <v>189210</v>
          </cell>
          <cell r="G451">
            <v>0</v>
          </cell>
        </row>
        <row r="452">
          <cell r="B452" t="str">
            <v>Pulsador tipo superficie plana, diametro 22mm, IP65, 10A, contacto NA.</v>
          </cell>
          <cell r="C452" t="str">
            <v>UN</v>
          </cell>
          <cell r="D452">
            <v>18585.050998800001</v>
          </cell>
          <cell r="E452">
            <v>3531.1596897720001</v>
          </cell>
          <cell r="F452">
            <v>22116.210688572002</v>
          </cell>
          <cell r="G452">
            <v>0.15</v>
          </cell>
        </row>
        <row r="453">
          <cell r="B453" t="str">
            <v xml:space="preserve">BREAKER MONOPOLAR ENCHUFABLE. TACO SIEMENS Q115. 1x15 </v>
          </cell>
          <cell r="C453" t="str">
            <v>UN</v>
          </cell>
          <cell r="D453">
            <v>8803.3000000000011</v>
          </cell>
          <cell r="E453">
            <v>1672.6270000000002</v>
          </cell>
          <cell r="F453">
            <v>10475.927000000001</v>
          </cell>
          <cell r="G453">
            <v>0.3</v>
          </cell>
        </row>
        <row r="454">
          <cell r="B454" t="str">
            <v xml:space="preserve">BREAKER MONOPOLAR ENCHUFABLE.TACO SIEMENS Q120 1x20 </v>
          </cell>
          <cell r="C454" t="str">
            <v>UN</v>
          </cell>
          <cell r="D454">
            <v>12803.3</v>
          </cell>
          <cell r="E454">
            <v>2432.627</v>
          </cell>
          <cell r="F454">
            <v>15235.927</v>
          </cell>
          <cell r="G454">
            <v>0.3</v>
          </cell>
        </row>
        <row r="455">
          <cell r="B455" t="str">
            <v xml:space="preserve">BREAKER MONOPOLAR.TACO SIEMENS Q130 1x30 </v>
          </cell>
          <cell r="C455" t="str">
            <v>UN</v>
          </cell>
          <cell r="D455">
            <v>8803.3000000000011</v>
          </cell>
          <cell r="E455">
            <v>1672.6270000000002</v>
          </cell>
          <cell r="F455">
            <v>10475.927000000001</v>
          </cell>
          <cell r="G455">
            <v>0.3</v>
          </cell>
        </row>
        <row r="456">
          <cell r="B456" t="str">
            <v xml:space="preserve">BREAKER MONOPOLAR ENCHUFABLE.TACO SIEMENS Q140 1x40 </v>
          </cell>
          <cell r="C456" t="str">
            <v>UN</v>
          </cell>
          <cell r="D456">
            <v>10843.800000000001</v>
          </cell>
          <cell r="E456">
            <v>2060.3220000000001</v>
          </cell>
          <cell r="F456">
            <v>12904.122000000001</v>
          </cell>
          <cell r="G456">
            <v>0.3</v>
          </cell>
        </row>
        <row r="457">
          <cell r="B457" t="str">
            <v xml:space="preserve">BREAKER MONOPOLAR ENCHUFABLE.TACO SIEMENS Q150 1x50 </v>
          </cell>
          <cell r="C457" t="str">
            <v>UN</v>
          </cell>
          <cell r="D457">
            <v>10843.800000000001</v>
          </cell>
          <cell r="E457">
            <v>2060.3220000000001</v>
          </cell>
          <cell r="F457">
            <v>12904.122000000001</v>
          </cell>
          <cell r="G457">
            <v>0.3</v>
          </cell>
        </row>
        <row r="458">
          <cell r="B458" t="str">
            <v xml:space="preserve">BREAKER MONOPOLAR ENCHUFABLE.TACO SIEMENS Q160 1x60 </v>
          </cell>
          <cell r="C458" t="str">
            <v>UN</v>
          </cell>
          <cell r="D458">
            <v>21412</v>
          </cell>
          <cell r="E458">
            <v>4068.28</v>
          </cell>
          <cell r="F458">
            <v>25480.28</v>
          </cell>
          <cell r="G458">
            <v>0.3</v>
          </cell>
        </row>
        <row r="459">
          <cell r="B459" t="str">
            <v xml:space="preserve">BREAKER MONOPOLAR ENCHUFABLE.TACO SIEMENS Q170 1x70 </v>
          </cell>
          <cell r="C459" t="str">
            <v>UN</v>
          </cell>
          <cell r="D459">
            <v>21412</v>
          </cell>
          <cell r="E459">
            <v>4068.28</v>
          </cell>
          <cell r="F459">
            <v>25480.28</v>
          </cell>
          <cell r="G459">
            <v>0.3</v>
          </cell>
        </row>
        <row r="460">
          <cell r="B460" t="str">
            <v>BREAKER BIPOLAR ENCHUFABLE.TACO SIEMENS Q2100 2x100</v>
          </cell>
          <cell r="C460" t="str">
            <v>UN</v>
          </cell>
          <cell r="D460">
            <v>45474</v>
          </cell>
          <cell r="E460">
            <v>8640.06</v>
          </cell>
          <cell r="F460">
            <v>54114.06</v>
          </cell>
          <cell r="G460">
            <v>0.6</v>
          </cell>
        </row>
        <row r="461">
          <cell r="B461" t="str">
            <v xml:space="preserve">BREAKER BIPOLAR ENCHUFABLE.TACO SIEMENS Q215 2x15 </v>
          </cell>
          <cell r="C461" t="str">
            <v>UN</v>
          </cell>
          <cell r="D461">
            <v>26500</v>
          </cell>
          <cell r="E461">
            <v>5035</v>
          </cell>
          <cell r="F461">
            <v>31535</v>
          </cell>
          <cell r="G461">
            <v>0.6</v>
          </cell>
        </row>
        <row r="462">
          <cell r="B462" t="str">
            <v xml:space="preserve">BREAKER BIPOLAR ENCHUFABLE.TACO SIEMENS Q220 2x20 </v>
          </cell>
          <cell r="C462" t="str">
            <v>UN</v>
          </cell>
          <cell r="D462">
            <v>26500</v>
          </cell>
          <cell r="E462">
            <v>5035</v>
          </cell>
          <cell r="F462">
            <v>31535</v>
          </cell>
          <cell r="G462">
            <v>0.6</v>
          </cell>
        </row>
        <row r="463">
          <cell r="B463" t="str">
            <v>BREAKER BIPOLAR ENCHUFABLE.TACO SIEMENS Q230 2x30</v>
          </cell>
          <cell r="C463" t="str">
            <v>UN</v>
          </cell>
          <cell r="D463">
            <v>26500</v>
          </cell>
          <cell r="E463">
            <v>5035</v>
          </cell>
          <cell r="F463">
            <v>31535</v>
          </cell>
          <cell r="G463">
            <v>0.6</v>
          </cell>
        </row>
        <row r="464">
          <cell r="B464" t="str">
            <v>BREAKER BIPOLAR ENCHUFABLE.TACO SIEMENS Q240 2x40</v>
          </cell>
          <cell r="C464" t="str">
            <v>UN</v>
          </cell>
          <cell r="D464">
            <v>31800</v>
          </cell>
          <cell r="E464">
            <v>6042</v>
          </cell>
          <cell r="F464">
            <v>37842</v>
          </cell>
          <cell r="G464">
            <v>0.6</v>
          </cell>
        </row>
        <row r="465">
          <cell r="B465" t="str">
            <v>BREAKER BIPOLAR ENCHUFABLE.TACO SIEMENS Q250 2x50</v>
          </cell>
          <cell r="C465" t="str">
            <v>UN</v>
          </cell>
          <cell r="D465">
            <v>31800</v>
          </cell>
          <cell r="E465">
            <v>6042</v>
          </cell>
          <cell r="F465">
            <v>37842</v>
          </cell>
          <cell r="G465">
            <v>0.6</v>
          </cell>
        </row>
        <row r="466">
          <cell r="B466" t="str">
            <v>BREAKER BIPOLAR ENCHUFABLE.TACO SIEMENS Q260 2x60</v>
          </cell>
          <cell r="C466" t="str">
            <v>UN</v>
          </cell>
          <cell r="D466">
            <v>40280</v>
          </cell>
          <cell r="E466">
            <v>7653.2</v>
          </cell>
          <cell r="F466">
            <v>47933.2</v>
          </cell>
          <cell r="G466">
            <v>0.6</v>
          </cell>
        </row>
        <row r="467">
          <cell r="B467" t="str">
            <v xml:space="preserve">BREAKER BIPOLAR ENCHUFABLE.TACO SIEMENS Q270 2x70 </v>
          </cell>
          <cell r="C467" t="str">
            <v>UN</v>
          </cell>
          <cell r="D467">
            <v>40280</v>
          </cell>
          <cell r="E467">
            <v>7653.2</v>
          </cell>
          <cell r="F467">
            <v>47933.2</v>
          </cell>
          <cell r="G467">
            <v>0.6</v>
          </cell>
        </row>
        <row r="468">
          <cell r="B468" t="str">
            <v>BREAKER BIPOLAR ENCHUFABLE.TACO SIEMENS Q280 2x80</v>
          </cell>
          <cell r="C468" t="str">
            <v>UN</v>
          </cell>
          <cell r="D468">
            <v>45474</v>
          </cell>
          <cell r="E468">
            <v>8640.06</v>
          </cell>
          <cell r="F468">
            <v>54114.06</v>
          </cell>
          <cell r="G468">
            <v>0.6</v>
          </cell>
        </row>
        <row r="469">
          <cell r="B469" t="str">
            <v xml:space="preserve">BREAKER TRIPOLAR ENCHUFABLE.TACO SIEMENS Q3100 3x100 </v>
          </cell>
          <cell r="C469" t="str">
            <v>UN</v>
          </cell>
          <cell r="D469">
            <v>73140</v>
          </cell>
          <cell r="E469">
            <v>13896.6</v>
          </cell>
          <cell r="F469">
            <v>87036.6</v>
          </cell>
          <cell r="G469">
            <v>0.9</v>
          </cell>
        </row>
        <row r="470">
          <cell r="B470" t="str">
            <v xml:space="preserve">BREAKER TRIPOLAR ENCHUFABLE.TACO SIEMENS Q315 3x15 </v>
          </cell>
          <cell r="C470" t="str">
            <v>UN</v>
          </cell>
          <cell r="D470">
            <v>61268</v>
          </cell>
          <cell r="E470">
            <v>11640.92</v>
          </cell>
          <cell r="F470">
            <v>72908.92</v>
          </cell>
          <cell r="G470">
            <v>0.9</v>
          </cell>
        </row>
        <row r="471">
          <cell r="B471" t="str">
            <v xml:space="preserve">BREAKER TRIPOLAR ENCHUFABLE.TACO SIEMENS Q320 3x20 </v>
          </cell>
          <cell r="C471" t="str">
            <v>UN</v>
          </cell>
          <cell r="D471">
            <v>32600</v>
          </cell>
          <cell r="E471">
            <v>6194</v>
          </cell>
          <cell r="F471">
            <v>38794</v>
          </cell>
          <cell r="G471">
            <v>0.9</v>
          </cell>
        </row>
        <row r="472">
          <cell r="B472" t="str">
            <v xml:space="preserve">BREAKER TRIPOLAR ENCHUFABLE.TACO SIEMENS Q330 3x30 </v>
          </cell>
          <cell r="C472" t="str">
            <v>UN</v>
          </cell>
          <cell r="D472">
            <v>45268</v>
          </cell>
          <cell r="E472">
            <v>8600.92</v>
          </cell>
          <cell r="F472">
            <v>53868.92</v>
          </cell>
          <cell r="G472">
            <v>0.9</v>
          </cell>
        </row>
        <row r="473">
          <cell r="B473" t="str">
            <v xml:space="preserve">BREAKER TRIPOLAR ENCHUFABLE.TACO SIEMENS Q340 3x40 </v>
          </cell>
          <cell r="C473" t="str">
            <v>UN</v>
          </cell>
          <cell r="D473">
            <v>51268</v>
          </cell>
          <cell r="E473">
            <v>9740.92</v>
          </cell>
          <cell r="F473">
            <v>61008.92</v>
          </cell>
          <cell r="G473">
            <v>0.9</v>
          </cell>
        </row>
        <row r="474">
          <cell r="B474" t="str">
            <v>BREAKER TRIPOLAR ENCHUFABLE.TACO SIEMENS Q350 3x50</v>
          </cell>
          <cell r="C474" t="str">
            <v>UN</v>
          </cell>
          <cell r="D474">
            <v>57268</v>
          </cell>
          <cell r="E474">
            <v>10880.92</v>
          </cell>
          <cell r="F474">
            <v>68148.92</v>
          </cell>
          <cell r="G474">
            <v>0.9</v>
          </cell>
        </row>
        <row r="475">
          <cell r="B475" t="str">
            <v>BREAKER TRIPOLAR ENCHUFABLE.TACO SIEMENS Q360 3x60</v>
          </cell>
          <cell r="C475" t="str">
            <v>UN</v>
          </cell>
          <cell r="D475">
            <v>46800</v>
          </cell>
          <cell r="E475">
            <v>8892</v>
          </cell>
          <cell r="F475">
            <v>55692</v>
          </cell>
          <cell r="G475">
            <v>0.9</v>
          </cell>
        </row>
        <row r="476">
          <cell r="B476" t="str">
            <v>BREAKER TRIPOLAR ENCHUFABLE.TACO SIEMENS Q370 3x70</v>
          </cell>
          <cell r="C476" t="str">
            <v>UN</v>
          </cell>
          <cell r="D476">
            <v>58808</v>
          </cell>
          <cell r="E476">
            <v>11173.52</v>
          </cell>
          <cell r="F476">
            <v>69981.52</v>
          </cell>
          <cell r="G476">
            <v>0.9</v>
          </cell>
        </row>
        <row r="477">
          <cell r="B477" t="str">
            <v>BREAKERS CINTAS DE MARCACION Y ANILLOS DE MARCACION</v>
          </cell>
          <cell r="C477" t="str">
            <v>UN</v>
          </cell>
          <cell r="D477">
            <v>1272</v>
          </cell>
          <cell r="E477">
            <v>241.68</v>
          </cell>
          <cell r="F477">
            <v>1513.68</v>
          </cell>
          <cell r="G477">
            <v>0.1</v>
          </cell>
        </row>
        <row r="478">
          <cell r="B478" t="str">
            <v>TUBERÍA MÉTALICA Y ACCESORIOS</v>
          </cell>
          <cell r="C478">
            <v>0</v>
          </cell>
          <cell r="D478">
            <v>0</v>
          </cell>
          <cell r="E478">
            <v>0</v>
          </cell>
          <cell r="F478">
            <v>0</v>
          </cell>
          <cell r="G478">
            <v>0</v>
          </cell>
        </row>
        <row r="479">
          <cell r="B479" t="str">
            <v>Elementos de fijación tubería EMT 3/4", 1".</v>
          </cell>
          <cell r="C479">
            <v>0</v>
          </cell>
          <cell r="D479">
            <v>1060</v>
          </cell>
          <cell r="E479">
            <v>201.4</v>
          </cell>
          <cell r="F479">
            <v>1261.4000000000001</v>
          </cell>
          <cell r="G479">
            <v>0</v>
          </cell>
        </row>
        <row r="480">
          <cell r="B480" t="str">
            <v>Grapa doble ala galvanizada en caliente 1/2''</v>
          </cell>
          <cell r="C480" t="str">
            <v>UN</v>
          </cell>
          <cell r="D480">
            <v>1293.9310344827588</v>
          </cell>
          <cell r="E480">
            <v>245.84689655172417</v>
          </cell>
          <cell r="F480">
            <v>1539.7779310344831</v>
          </cell>
          <cell r="G480">
            <v>0.1</v>
          </cell>
        </row>
        <row r="481">
          <cell r="B481" t="str">
            <v>Grapa doble ala galvanizada en caliente 3/4''</v>
          </cell>
          <cell r="C481" t="str">
            <v>UN</v>
          </cell>
          <cell r="D481">
            <v>1313.1206896551728</v>
          </cell>
          <cell r="E481">
            <v>249.49293103448284</v>
          </cell>
          <cell r="F481">
            <v>1562.6136206896556</v>
          </cell>
          <cell r="G481">
            <v>0.13</v>
          </cell>
        </row>
        <row r="482">
          <cell r="B482" t="str">
            <v>Grapa doble ala galvanizada en caliente 1''</v>
          </cell>
          <cell r="C482" t="str">
            <v>UN</v>
          </cell>
          <cell r="D482">
            <v>1347.8448275862072</v>
          </cell>
          <cell r="E482">
            <v>256.09051724137936</v>
          </cell>
          <cell r="F482">
            <v>1603.9353448275865</v>
          </cell>
          <cell r="G482">
            <v>0.15</v>
          </cell>
        </row>
        <row r="483">
          <cell r="B483" t="str">
            <v>Grapa doble ala galvanizada en caliente 1 1/4''</v>
          </cell>
          <cell r="C483" t="str">
            <v>UN</v>
          </cell>
          <cell r="D483">
            <v>1420.0344827586209</v>
          </cell>
          <cell r="E483">
            <v>269.80655172413799</v>
          </cell>
          <cell r="F483">
            <v>1689.8410344827589</v>
          </cell>
          <cell r="G483">
            <v>0.17</v>
          </cell>
        </row>
        <row r="484">
          <cell r="B484" t="str">
            <v>Chazos Plasticos de 1/4''</v>
          </cell>
          <cell r="C484" t="str">
            <v>UN</v>
          </cell>
          <cell r="D484">
            <v>91.379310344827601</v>
          </cell>
          <cell r="E484">
            <v>17.362068965517246</v>
          </cell>
          <cell r="F484">
            <v>108.74137931034485</v>
          </cell>
          <cell r="G484">
            <v>0.03</v>
          </cell>
        </row>
        <row r="485">
          <cell r="B485" t="str">
            <v>Tornillo de Ensable 1/4''x2''</v>
          </cell>
          <cell r="C485" t="str">
            <v>UN</v>
          </cell>
          <cell r="D485">
            <v>91.379310344827601</v>
          </cell>
          <cell r="E485">
            <v>17.362068965517246</v>
          </cell>
          <cell r="F485">
            <v>108.74137931034485</v>
          </cell>
          <cell r="G485">
            <v>0.03</v>
          </cell>
        </row>
        <row r="486">
          <cell r="B486" t="str">
            <v>Tubería EMT 1/2"</v>
          </cell>
          <cell r="C486" t="str">
            <v>Un</v>
          </cell>
          <cell r="D486">
            <v>19579.831932773111</v>
          </cell>
          <cell r="E486">
            <v>3720.1680672268913</v>
          </cell>
          <cell r="F486">
            <v>23300.000000000004</v>
          </cell>
          <cell r="G486">
            <v>0.38999999999999996</v>
          </cell>
        </row>
        <row r="487">
          <cell r="B487" t="str">
            <v>Tubería EMT 3/4"</v>
          </cell>
          <cell r="C487" t="str">
            <v>Un</v>
          </cell>
          <cell r="D487">
            <v>28655.462184873952</v>
          </cell>
          <cell r="E487">
            <v>5444.5378151260511</v>
          </cell>
          <cell r="F487">
            <v>34100</v>
          </cell>
          <cell r="G487">
            <v>0.66999999999999993</v>
          </cell>
        </row>
        <row r="488">
          <cell r="B488" t="str">
            <v>Tubería EMT 1''</v>
          </cell>
          <cell r="C488" t="str">
            <v>Un</v>
          </cell>
          <cell r="D488">
            <v>42142.857142857145</v>
          </cell>
          <cell r="E488">
            <v>8007.1428571428578</v>
          </cell>
          <cell r="F488">
            <v>50150</v>
          </cell>
          <cell r="G488">
            <v>0.9900000000000001</v>
          </cell>
        </row>
        <row r="489">
          <cell r="B489" t="str">
            <v>Tubería EMT 1 1/4''</v>
          </cell>
          <cell r="C489" t="str">
            <v>Un</v>
          </cell>
          <cell r="D489">
            <v>66386.554621848743</v>
          </cell>
          <cell r="E489">
            <v>12613.445378151262</v>
          </cell>
          <cell r="F489">
            <v>79000</v>
          </cell>
          <cell r="G489">
            <v>1.31</v>
          </cell>
        </row>
        <row r="490">
          <cell r="B490" t="str">
            <v>Tubería EMT 1 1/2"</v>
          </cell>
          <cell r="C490" t="str">
            <v>Un</v>
          </cell>
          <cell r="D490">
            <v>71218.487394957992</v>
          </cell>
          <cell r="E490">
            <v>13531.512605042019</v>
          </cell>
          <cell r="F490">
            <v>84750.000000000015</v>
          </cell>
          <cell r="G490">
            <v>0</v>
          </cell>
        </row>
        <row r="491">
          <cell r="B491" t="str">
            <v>Tubería EMT 3''</v>
          </cell>
          <cell r="C491" t="str">
            <v>Un</v>
          </cell>
          <cell r="D491">
            <v>223277.31092436975</v>
          </cell>
          <cell r="E491">
            <v>42422.689075630253</v>
          </cell>
          <cell r="F491">
            <v>265700</v>
          </cell>
          <cell r="G491">
            <v>2.8</v>
          </cell>
        </row>
        <row r="492">
          <cell r="B492" t="str">
            <v>Tubería EMT 2''</v>
          </cell>
          <cell r="C492" t="str">
            <v>Un</v>
          </cell>
          <cell r="D492">
            <v>93739.495798319331</v>
          </cell>
          <cell r="E492">
            <v>17810.504201680673</v>
          </cell>
          <cell r="F492">
            <v>111550</v>
          </cell>
          <cell r="G492">
            <v>1.7</v>
          </cell>
        </row>
        <row r="493">
          <cell r="B493" t="str">
            <v>TUBO GALVANIZADO 1.1/2 EMT</v>
          </cell>
          <cell r="C493">
            <v>0</v>
          </cell>
          <cell r="D493">
            <v>35000</v>
          </cell>
          <cell r="E493">
            <v>6650</v>
          </cell>
          <cell r="F493">
            <v>41650</v>
          </cell>
          <cell r="G493">
            <v>0</v>
          </cell>
        </row>
        <row r="494">
          <cell r="B494" t="str">
            <v>TUBO GALVANIZADO 1.1/4 C/U</v>
          </cell>
          <cell r="C494">
            <v>0</v>
          </cell>
          <cell r="D494">
            <v>62374.640000000007</v>
          </cell>
          <cell r="E494">
            <v>11851.181600000002</v>
          </cell>
          <cell r="F494">
            <v>74225.82160000001</v>
          </cell>
          <cell r="G494">
            <v>0</v>
          </cell>
        </row>
        <row r="495">
          <cell r="B495" t="str">
            <v>TUBO GALVANIZADO 1.1/4 EMT</v>
          </cell>
          <cell r="C495">
            <v>0</v>
          </cell>
          <cell r="D495">
            <v>7631.2933333333331</v>
          </cell>
          <cell r="E495">
            <v>1449.9457333333332</v>
          </cell>
          <cell r="F495">
            <v>9081.239066666667</v>
          </cell>
          <cell r="G495">
            <v>0</v>
          </cell>
        </row>
        <row r="496">
          <cell r="B496" t="str">
            <v>TUBO GALVANIZADO 1/2 C/U</v>
          </cell>
          <cell r="C496">
            <v>0</v>
          </cell>
          <cell r="D496">
            <v>26901.74</v>
          </cell>
          <cell r="E496">
            <v>5111.3306000000002</v>
          </cell>
          <cell r="F496">
            <v>32013.070600000003</v>
          </cell>
          <cell r="G496">
            <v>0</v>
          </cell>
        </row>
        <row r="497">
          <cell r="B497" t="str">
            <v>TUBO GALVANIZADO 1/2 EMT</v>
          </cell>
          <cell r="C497">
            <v>0</v>
          </cell>
          <cell r="D497">
            <v>9800</v>
          </cell>
          <cell r="E497">
            <v>1862</v>
          </cell>
          <cell r="F497">
            <v>11662</v>
          </cell>
          <cell r="G497">
            <v>0</v>
          </cell>
        </row>
        <row r="498">
          <cell r="B498" t="str">
            <v>TUBO GALVANIZADO 2 C/U</v>
          </cell>
          <cell r="C498">
            <v>0</v>
          </cell>
          <cell r="D498">
            <v>96457.88</v>
          </cell>
          <cell r="E498">
            <v>18326.997200000002</v>
          </cell>
          <cell r="F498">
            <v>114784.8772</v>
          </cell>
          <cell r="G498">
            <v>0</v>
          </cell>
        </row>
        <row r="499">
          <cell r="B499" t="str">
            <v>TUBO GALVANIZADO 2 EMT</v>
          </cell>
          <cell r="C499">
            <v>0</v>
          </cell>
          <cell r="D499">
            <v>37950</v>
          </cell>
          <cell r="E499">
            <v>7210.5</v>
          </cell>
          <cell r="F499">
            <v>45160.5</v>
          </cell>
          <cell r="G499">
            <v>0</v>
          </cell>
        </row>
        <row r="500">
          <cell r="B500" t="str">
            <v>TUBO GALVANIZADO 2 1/2 EMT</v>
          </cell>
          <cell r="C500">
            <v>0</v>
          </cell>
          <cell r="D500">
            <v>22386.214200000002</v>
          </cell>
          <cell r="E500">
            <v>4253.3806980000008</v>
          </cell>
          <cell r="F500">
            <v>26639.594898000003</v>
          </cell>
          <cell r="G500">
            <v>0</v>
          </cell>
        </row>
        <row r="501">
          <cell r="B501" t="str">
            <v>TUBO GALVANIZADO 3 C/U</v>
          </cell>
          <cell r="C501">
            <v>0</v>
          </cell>
          <cell r="D501">
            <v>227002.18000000002</v>
          </cell>
          <cell r="E501">
            <v>43130.414200000007</v>
          </cell>
          <cell r="F501">
            <v>270132.59420000005</v>
          </cell>
          <cell r="G501">
            <v>0</v>
          </cell>
        </row>
        <row r="502">
          <cell r="B502" t="str">
            <v>TUBO GALVANIZADO 3 EMT</v>
          </cell>
          <cell r="C502">
            <v>0</v>
          </cell>
          <cell r="D502">
            <v>104796.90000000001</v>
          </cell>
          <cell r="E502">
            <v>19911.411000000004</v>
          </cell>
          <cell r="F502">
            <v>124708.31100000002</v>
          </cell>
          <cell r="G502">
            <v>0</v>
          </cell>
        </row>
        <row r="503">
          <cell r="B503" t="str">
            <v>TUBO GALVANIZADO 3/4 C/U</v>
          </cell>
          <cell r="C503">
            <v>0</v>
          </cell>
          <cell r="D503">
            <v>31399.54</v>
          </cell>
          <cell r="E503">
            <v>5965.9126000000006</v>
          </cell>
          <cell r="F503">
            <v>37365.452600000004</v>
          </cell>
          <cell r="G503">
            <v>0</v>
          </cell>
        </row>
        <row r="504">
          <cell r="B504" t="str">
            <v>TUBO GALVANIZADO 3/4 EMT</v>
          </cell>
          <cell r="C504">
            <v>0</v>
          </cell>
          <cell r="D504">
            <v>16437.420000000002</v>
          </cell>
          <cell r="E504">
            <v>3123.1098000000002</v>
          </cell>
          <cell r="F504">
            <v>19560.529800000004</v>
          </cell>
          <cell r="G504">
            <v>0</v>
          </cell>
        </row>
        <row r="505">
          <cell r="B505" t="str">
            <v>TUBO GALVANIZADO 4 C/U</v>
          </cell>
          <cell r="C505">
            <v>0</v>
          </cell>
          <cell r="D505">
            <v>298145.14</v>
          </cell>
          <cell r="E505">
            <v>56647.5766</v>
          </cell>
          <cell r="F505">
            <v>354792.71660000004</v>
          </cell>
          <cell r="G505">
            <v>0</v>
          </cell>
        </row>
        <row r="506">
          <cell r="B506" t="str">
            <v>TUBO GALVANIZADO 3/4 C/U</v>
          </cell>
          <cell r="C506">
            <v>0</v>
          </cell>
          <cell r="D506">
            <v>6643.02</v>
          </cell>
          <cell r="E506">
            <v>1262.1738</v>
          </cell>
          <cell r="F506">
            <v>7905.1938000000009</v>
          </cell>
          <cell r="G506">
            <v>0</v>
          </cell>
        </row>
        <row r="507">
          <cell r="B507" t="str">
            <v>TUBO GALVANIZADO 1 C/U</v>
          </cell>
          <cell r="C507">
            <v>0</v>
          </cell>
          <cell r="D507">
            <v>11358.960000000001</v>
          </cell>
          <cell r="E507">
            <v>2158.2024000000001</v>
          </cell>
          <cell r="F507">
            <v>13517.162400000001</v>
          </cell>
          <cell r="G507">
            <v>0</v>
          </cell>
        </row>
        <row r="508">
          <cell r="B508" t="str">
            <v>TUBO GALVANIZADO 1 EMT</v>
          </cell>
          <cell r="C508">
            <v>0</v>
          </cell>
          <cell r="D508">
            <v>24123.48</v>
          </cell>
          <cell r="E508">
            <v>4583.4611999999997</v>
          </cell>
          <cell r="F508">
            <v>28706.941200000001</v>
          </cell>
          <cell r="G508">
            <v>0</v>
          </cell>
        </row>
        <row r="509">
          <cell r="B509" t="str">
            <v>TUBO GALVANIZADO 1.1/2 C/U</v>
          </cell>
          <cell r="C509">
            <v>0</v>
          </cell>
          <cell r="D509">
            <v>25505.72</v>
          </cell>
          <cell r="E509">
            <v>4846.0868</v>
          </cell>
          <cell r="F509">
            <v>30351.806800000002</v>
          </cell>
          <cell r="G509">
            <v>0.15</v>
          </cell>
        </row>
        <row r="510">
          <cell r="B510" t="str">
            <v>Unión EMT 1/2''</v>
          </cell>
          <cell r="C510" t="str">
            <v>UN</v>
          </cell>
          <cell r="D510">
            <v>993.96551724137896</v>
          </cell>
          <cell r="E510">
            <v>188.85344827586201</v>
          </cell>
          <cell r="F510">
            <v>1182.8189655172409</v>
          </cell>
          <cell r="G510">
            <v>0.1</v>
          </cell>
        </row>
        <row r="511">
          <cell r="B511" t="str">
            <v>Unión EMT 3/4''</v>
          </cell>
          <cell r="C511" t="str">
            <v>UN</v>
          </cell>
          <cell r="D511">
            <v>1213.7931034482699</v>
          </cell>
          <cell r="E511">
            <v>230.62068965517128</v>
          </cell>
          <cell r="F511">
            <v>1444.4137931034411</v>
          </cell>
          <cell r="G511">
            <v>0.125</v>
          </cell>
        </row>
        <row r="512">
          <cell r="B512" t="str">
            <v>Unión EMT 1''</v>
          </cell>
          <cell r="C512" t="str">
            <v>UN</v>
          </cell>
          <cell r="D512">
            <v>1525</v>
          </cell>
          <cell r="E512">
            <v>289.75</v>
          </cell>
          <cell r="F512">
            <v>1814.75</v>
          </cell>
          <cell r="G512">
            <v>0.15</v>
          </cell>
        </row>
        <row r="513">
          <cell r="B513" t="str">
            <v>Unión EMT 1''</v>
          </cell>
          <cell r="C513" t="str">
            <v>UN</v>
          </cell>
          <cell r="D513">
            <v>1625</v>
          </cell>
          <cell r="E513">
            <v>308.75</v>
          </cell>
          <cell r="F513">
            <v>1933.75</v>
          </cell>
          <cell r="G513">
            <v>0.15</v>
          </cell>
        </row>
        <row r="514">
          <cell r="B514" t="str">
            <v>Unión EMT 1 1/4''</v>
          </cell>
          <cell r="C514" t="str">
            <v>UN</v>
          </cell>
          <cell r="D514">
            <v>2964.6551724137898</v>
          </cell>
          <cell r="E514">
            <v>563.28448275862013</v>
          </cell>
          <cell r="F514">
            <v>3527.9396551724099</v>
          </cell>
          <cell r="G514">
            <v>0.17</v>
          </cell>
        </row>
        <row r="515">
          <cell r="B515" t="str">
            <v>Unión EMT 1 1/2''</v>
          </cell>
          <cell r="C515" t="str">
            <v>un</v>
          </cell>
          <cell r="D515">
            <v>3821.5517241379298</v>
          </cell>
          <cell r="E515">
            <v>726.09482758620663</v>
          </cell>
          <cell r="F515">
            <v>4547.6465517241368</v>
          </cell>
          <cell r="G515">
            <v>0.35</v>
          </cell>
        </row>
        <row r="516">
          <cell r="B516" t="str">
            <v>Unión EMT 3''</v>
          </cell>
          <cell r="C516" t="str">
            <v>un</v>
          </cell>
          <cell r="D516">
            <v>8447.4137931034493</v>
          </cell>
          <cell r="E516">
            <v>1605.0086206896553</v>
          </cell>
          <cell r="F516">
            <v>10052.422413793105</v>
          </cell>
          <cell r="G516">
            <v>0.35</v>
          </cell>
        </row>
        <row r="517">
          <cell r="B517" t="str">
            <v>Unión EMT 2''</v>
          </cell>
          <cell r="C517" t="str">
            <v>un</v>
          </cell>
          <cell r="D517">
            <v>5609.4827586206902</v>
          </cell>
          <cell r="E517">
            <v>1065.8017241379312</v>
          </cell>
          <cell r="F517">
            <v>6675.2844827586214</v>
          </cell>
          <cell r="G517">
            <v>0.22</v>
          </cell>
        </row>
        <row r="518">
          <cell r="B518" t="str">
            <v>UNIÓN METÁLICA GALVANIZADA DE 1,1/2</v>
          </cell>
          <cell r="C518">
            <v>0</v>
          </cell>
          <cell r="D518">
            <v>2968</v>
          </cell>
          <cell r="E518">
            <v>563.91999999999996</v>
          </cell>
          <cell r="F518">
            <v>3531.92</v>
          </cell>
          <cell r="G518">
            <v>0.05</v>
          </cell>
        </row>
        <row r="519">
          <cell r="B519" t="str">
            <v>UNIÓN METÁLICA GALVANIZADA DE 3/4</v>
          </cell>
          <cell r="C519" t="str">
            <v>un</v>
          </cell>
          <cell r="D519">
            <v>1490</v>
          </cell>
          <cell r="E519">
            <v>283.10000000000002</v>
          </cell>
          <cell r="F519">
            <v>1773.1</v>
          </cell>
          <cell r="G519">
            <v>0.05</v>
          </cell>
        </row>
        <row r="520">
          <cell r="B520" t="str">
            <v>UNIÓN METÁLICA GALVANIZADA DE 1</v>
          </cell>
          <cell r="C520">
            <v>0</v>
          </cell>
          <cell r="D520">
            <v>2968</v>
          </cell>
          <cell r="E520">
            <v>563.91999999999996</v>
          </cell>
          <cell r="F520">
            <v>3531.92</v>
          </cell>
          <cell r="G520">
            <v>0.05</v>
          </cell>
        </row>
        <row r="521">
          <cell r="B521" t="str">
            <v>Entrada a Caja EMT 1/2''</v>
          </cell>
          <cell r="C521" t="str">
            <v>UN</v>
          </cell>
          <cell r="D521">
            <v>1093.96551724137</v>
          </cell>
          <cell r="E521">
            <v>207.8534482758603</v>
          </cell>
          <cell r="F521">
            <v>1301.8189655172303</v>
          </cell>
          <cell r="G521">
            <v>0.1</v>
          </cell>
        </row>
        <row r="522">
          <cell r="B522" t="str">
            <v>Entrada a Caja EMT 3/4''</v>
          </cell>
          <cell r="C522" t="str">
            <v>UN</v>
          </cell>
          <cell r="D522">
            <v>1668.10344827586</v>
          </cell>
          <cell r="E522">
            <v>316.93965517241344</v>
          </cell>
          <cell r="F522">
            <v>1985.0431034482735</v>
          </cell>
          <cell r="G522">
            <v>0.125</v>
          </cell>
        </row>
        <row r="523">
          <cell r="B523" t="str">
            <v>Entrada a Caja EMT 1 1/4''</v>
          </cell>
          <cell r="C523" t="str">
            <v>UN</v>
          </cell>
          <cell r="D523">
            <v>3810.3448275862102</v>
          </cell>
          <cell r="E523">
            <v>723.96551724137998</v>
          </cell>
          <cell r="F523">
            <v>4534.3103448275906</v>
          </cell>
          <cell r="G523">
            <v>0.17</v>
          </cell>
        </row>
        <row r="524">
          <cell r="B524" t="str">
            <v>Entrada a Caja EMT 1 1/2''</v>
          </cell>
          <cell r="C524" t="str">
            <v>un</v>
          </cell>
          <cell r="D524">
            <v>3930.1724137931001</v>
          </cell>
          <cell r="E524">
            <v>746.73275862068897</v>
          </cell>
          <cell r="F524">
            <v>4676.9051724137889</v>
          </cell>
          <cell r="G524">
            <v>0.35</v>
          </cell>
        </row>
        <row r="525">
          <cell r="B525" t="str">
            <v>Entrada a Caja EMT 3''</v>
          </cell>
          <cell r="C525" t="str">
            <v>un</v>
          </cell>
          <cell r="D525">
            <v>8173.2758620689701</v>
          </cell>
          <cell r="E525">
            <v>1552.9224137931044</v>
          </cell>
          <cell r="F525">
            <v>9726.1982758620743</v>
          </cell>
          <cell r="G525">
            <v>0.33</v>
          </cell>
        </row>
        <row r="526">
          <cell r="B526" t="str">
            <v>Entrada a Caja EMT 2''</v>
          </cell>
          <cell r="C526" t="str">
            <v>un</v>
          </cell>
          <cell r="D526">
            <v>3943.96551724138</v>
          </cell>
          <cell r="E526">
            <v>749.35344827586221</v>
          </cell>
          <cell r="F526">
            <v>4693.3189655172418</v>
          </cell>
          <cell r="G526">
            <v>0.25</v>
          </cell>
        </row>
        <row r="527">
          <cell r="B527" t="str">
            <v>Curva EMT 3''</v>
          </cell>
          <cell r="C527" t="str">
            <v>un</v>
          </cell>
          <cell r="D527">
            <v>29515.517241379315</v>
          </cell>
          <cell r="E527">
            <v>5607.9482758620697</v>
          </cell>
          <cell r="F527">
            <v>35123.465517241384</v>
          </cell>
          <cell r="G527">
            <v>0.6</v>
          </cell>
        </row>
        <row r="528">
          <cell r="B528" t="str">
            <v>Curva EMT 2''</v>
          </cell>
          <cell r="C528" t="str">
            <v>un</v>
          </cell>
          <cell r="D528">
            <v>9964</v>
          </cell>
          <cell r="E528">
            <v>1893.16</v>
          </cell>
          <cell r="F528">
            <v>11857.16</v>
          </cell>
          <cell r="G528">
            <v>0.45</v>
          </cell>
        </row>
        <row r="529">
          <cell r="B529" t="str">
            <v>CURVA GALVANIZADA DE 1"</v>
          </cell>
          <cell r="C529">
            <v>0</v>
          </cell>
          <cell r="D529">
            <v>5777</v>
          </cell>
          <cell r="E529">
            <v>1097.6300000000001</v>
          </cell>
          <cell r="F529">
            <v>6874.63</v>
          </cell>
          <cell r="G529">
            <v>0.05</v>
          </cell>
        </row>
        <row r="530">
          <cell r="B530" t="str">
            <v>CURVA GALVANIZADA DE 3/4"</v>
          </cell>
          <cell r="C530">
            <v>0</v>
          </cell>
          <cell r="D530">
            <v>5750</v>
          </cell>
          <cell r="E530">
            <v>1092.5</v>
          </cell>
          <cell r="F530">
            <v>6842.5</v>
          </cell>
          <cell r="G530">
            <v>0.05</v>
          </cell>
        </row>
        <row r="531">
          <cell r="B531" t="str">
            <v>Conduleta en L 1/2''</v>
          </cell>
          <cell r="C531" t="str">
            <v>UN</v>
          </cell>
          <cell r="D531">
            <v>6890</v>
          </cell>
          <cell r="E531">
            <v>1309.0999999999999</v>
          </cell>
          <cell r="F531">
            <v>8199.1</v>
          </cell>
          <cell r="G531">
            <v>0.3</v>
          </cell>
        </row>
        <row r="532">
          <cell r="B532" t="str">
            <v>Conduleta en L 3/4''</v>
          </cell>
          <cell r="C532" t="str">
            <v>UN</v>
          </cell>
          <cell r="D532">
            <v>8674</v>
          </cell>
          <cell r="E532">
            <v>1648.06</v>
          </cell>
          <cell r="F532">
            <v>10322.06</v>
          </cell>
          <cell r="G532">
            <v>0.32500000000000001</v>
          </cell>
        </row>
        <row r="533">
          <cell r="B533" t="str">
            <v>Conduleta en L 1''</v>
          </cell>
          <cell r="C533" t="str">
            <v>UN</v>
          </cell>
          <cell r="D533">
            <v>16886</v>
          </cell>
          <cell r="E533">
            <v>3208.34</v>
          </cell>
          <cell r="F533">
            <v>20094.34</v>
          </cell>
          <cell r="G533">
            <v>0.35</v>
          </cell>
        </row>
        <row r="534">
          <cell r="B534" t="str">
            <v>Conduleta en L 1 1/4''</v>
          </cell>
          <cell r="C534" t="str">
            <v>UN</v>
          </cell>
          <cell r="D534">
            <v>19184.482758620699</v>
          </cell>
          <cell r="E534">
            <v>3645.051724137933</v>
          </cell>
          <cell r="F534">
            <v>22829.53448275863</v>
          </cell>
          <cell r="G534">
            <v>0.37</v>
          </cell>
        </row>
        <row r="535">
          <cell r="B535" t="str">
            <v>Conduleta en L 2''</v>
          </cell>
          <cell r="C535" t="str">
            <v>UN</v>
          </cell>
          <cell r="D535">
            <v>21931.034482758623</v>
          </cell>
          <cell r="E535">
            <v>4166.8965517241386</v>
          </cell>
          <cell r="F535">
            <v>26097.931034482761</v>
          </cell>
          <cell r="G535">
            <v>0.5</v>
          </cell>
        </row>
        <row r="536">
          <cell r="B536" t="str">
            <v>CORAZA METÁLICA 3/4"</v>
          </cell>
          <cell r="C536">
            <v>0</v>
          </cell>
          <cell r="D536">
            <v>5000</v>
          </cell>
          <cell r="E536">
            <v>950</v>
          </cell>
          <cell r="F536">
            <v>5950</v>
          </cell>
          <cell r="G536">
            <v>0</v>
          </cell>
        </row>
        <row r="537">
          <cell r="B537" t="str">
            <v>CORAZA METÁLICA 1"</v>
          </cell>
          <cell r="C537">
            <v>0</v>
          </cell>
          <cell r="D537">
            <v>5900</v>
          </cell>
          <cell r="E537">
            <v>1121</v>
          </cell>
          <cell r="F537">
            <v>7021</v>
          </cell>
          <cell r="G537">
            <v>0</v>
          </cell>
        </row>
        <row r="538">
          <cell r="B538" t="str">
            <v>CORAZA METÁLICA 1. 1/2"</v>
          </cell>
          <cell r="C538">
            <v>0</v>
          </cell>
          <cell r="D538">
            <v>13800</v>
          </cell>
          <cell r="E538">
            <v>2622</v>
          </cell>
          <cell r="F538">
            <v>16422</v>
          </cell>
          <cell r="G538">
            <v>0</v>
          </cell>
        </row>
        <row r="539">
          <cell r="B539" t="str">
            <v>CORAZA METÁLICA 2"</v>
          </cell>
          <cell r="C539" t="str">
            <v>ML</v>
          </cell>
          <cell r="D539">
            <v>14591.960000000001</v>
          </cell>
          <cell r="E539">
            <v>2772.4724000000001</v>
          </cell>
          <cell r="F539">
            <v>17364.432400000002</v>
          </cell>
          <cell r="G539">
            <v>0</v>
          </cell>
        </row>
        <row r="540">
          <cell r="B540" t="str">
            <v>CORAZA METÁLICA 3"</v>
          </cell>
          <cell r="C540" t="str">
            <v>ML</v>
          </cell>
          <cell r="D540">
            <v>42848.380000000005</v>
          </cell>
          <cell r="E540">
            <v>8141.1922000000013</v>
          </cell>
          <cell r="F540">
            <v>50989.57220000001</v>
          </cell>
          <cell r="G540">
            <v>0</v>
          </cell>
        </row>
        <row r="541">
          <cell r="B541" t="str">
            <v>CORAZA METÁLICA AMERICANA 1"</v>
          </cell>
          <cell r="C541">
            <v>0</v>
          </cell>
          <cell r="D541">
            <v>6222.2000000000007</v>
          </cell>
          <cell r="E541">
            <v>1182.2180000000001</v>
          </cell>
          <cell r="F541">
            <v>7404.4180000000006</v>
          </cell>
          <cell r="G541">
            <v>0</v>
          </cell>
        </row>
        <row r="542">
          <cell r="B542" t="str">
            <v>CONECTOR RECTO 3/4"</v>
          </cell>
          <cell r="C542">
            <v>0</v>
          </cell>
          <cell r="D542">
            <v>3150</v>
          </cell>
          <cell r="E542">
            <v>598.5</v>
          </cell>
          <cell r="F542">
            <v>3748.5</v>
          </cell>
          <cell r="G542">
            <v>0</v>
          </cell>
        </row>
        <row r="543">
          <cell r="B543" t="str">
            <v>CONECTOR CURVO 3/4"</v>
          </cell>
          <cell r="C543">
            <v>0</v>
          </cell>
          <cell r="D543">
            <v>3680</v>
          </cell>
          <cell r="E543">
            <v>699.2</v>
          </cell>
          <cell r="F543">
            <v>4379.2</v>
          </cell>
          <cell r="G543">
            <v>0</v>
          </cell>
        </row>
        <row r="544">
          <cell r="B544" t="str">
            <v>CONECTOR RECTO 1"</v>
          </cell>
          <cell r="C544" t="str">
            <v>Un</v>
          </cell>
          <cell r="D544">
            <v>3331</v>
          </cell>
          <cell r="E544">
            <v>632.89</v>
          </cell>
          <cell r="F544">
            <v>3963.89</v>
          </cell>
          <cell r="G544">
            <v>0.3</v>
          </cell>
        </row>
        <row r="545">
          <cell r="B545" t="str">
            <v>CONECTOR CURVO 1"</v>
          </cell>
          <cell r="C545" t="str">
            <v>Un</v>
          </cell>
          <cell r="D545">
            <v>4241</v>
          </cell>
          <cell r="E545">
            <v>805.79</v>
          </cell>
          <cell r="F545">
            <v>5046.79</v>
          </cell>
          <cell r="G545">
            <v>0.3</v>
          </cell>
        </row>
        <row r="546">
          <cell r="B546" t="str">
            <v>CONECTOR CURVO 2"</v>
          </cell>
          <cell r="C546" t="str">
            <v>Un</v>
          </cell>
          <cell r="D546">
            <v>19687.38</v>
          </cell>
          <cell r="E546">
            <v>3740.6022000000003</v>
          </cell>
          <cell r="F546">
            <v>23427.982200000002</v>
          </cell>
          <cell r="G546">
            <v>0.3</v>
          </cell>
        </row>
        <row r="547">
          <cell r="B547" t="str">
            <v>CONECTOR CURVO 3"</v>
          </cell>
          <cell r="C547" t="str">
            <v>Un</v>
          </cell>
          <cell r="D547">
            <v>75273.78</v>
          </cell>
          <cell r="E547">
            <v>14302.0182</v>
          </cell>
          <cell r="F547">
            <v>89575.798200000005</v>
          </cell>
          <cell r="G547">
            <v>0.4</v>
          </cell>
        </row>
        <row r="548">
          <cell r="B548" t="str">
            <v>CONECTOR RECTO 1,1/2"</v>
          </cell>
          <cell r="C548">
            <v>0</v>
          </cell>
          <cell r="D548">
            <v>6900</v>
          </cell>
          <cell r="E548">
            <v>1311</v>
          </cell>
          <cell r="F548">
            <v>8211</v>
          </cell>
          <cell r="G548">
            <v>0</v>
          </cell>
        </row>
        <row r="549">
          <cell r="B549" t="str">
            <v>CONECTOR RECTO 2"</v>
          </cell>
          <cell r="C549" t="str">
            <v>Un</v>
          </cell>
          <cell r="D549">
            <v>7874.7400000000007</v>
          </cell>
          <cell r="E549">
            <v>1496.2006000000001</v>
          </cell>
          <cell r="F549">
            <v>9370.9406000000017</v>
          </cell>
          <cell r="G549">
            <v>0.2</v>
          </cell>
        </row>
        <row r="550">
          <cell r="B550" t="str">
            <v>CONECTOR RECTO 3"</v>
          </cell>
          <cell r="C550" t="str">
            <v>Un</v>
          </cell>
          <cell r="D550">
            <v>37057.599999999999</v>
          </cell>
          <cell r="E550">
            <v>7040.9439999999995</v>
          </cell>
          <cell r="F550">
            <v>44098.543999999994</v>
          </cell>
          <cell r="G550">
            <v>0.3</v>
          </cell>
        </row>
        <row r="551">
          <cell r="B551" t="str">
            <v>CONECTOR CURVO 1,1/2"</v>
          </cell>
          <cell r="C551">
            <v>0</v>
          </cell>
          <cell r="D551">
            <v>11800</v>
          </cell>
          <cell r="E551">
            <v>2242</v>
          </cell>
          <cell r="F551">
            <v>14042</v>
          </cell>
          <cell r="G551">
            <v>0</v>
          </cell>
        </row>
        <row r="552">
          <cell r="B552" t="str">
            <v>TUBERÍA PLASTICA Y ACCESORIOS</v>
          </cell>
          <cell r="C552">
            <v>0</v>
          </cell>
          <cell r="D552">
            <v>0</v>
          </cell>
          <cell r="E552">
            <v>0</v>
          </cell>
          <cell r="F552">
            <v>0</v>
          </cell>
          <cell r="G552">
            <v>0</v>
          </cell>
        </row>
        <row r="553">
          <cell r="B553" t="str">
            <v>Tubo PVC DB60 1/2''</v>
          </cell>
          <cell r="C553" t="str">
            <v>un</v>
          </cell>
          <cell r="D553">
            <v>4700.00000000001</v>
          </cell>
          <cell r="E553">
            <v>893.00000000000193</v>
          </cell>
          <cell r="F553">
            <v>5593.0000000000118</v>
          </cell>
          <cell r="G553">
            <v>0.15</v>
          </cell>
        </row>
        <row r="554">
          <cell r="B554" t="str">
            <v>Tubo PVC DB60 3/4''</v>
          </cell>
          <cell r="C554" t="str">
            <v>un</v>
          </cell>
          <cell r="D554">
            <v>5799.99999999999</v>
          </cell>
          <cell r="E554">
            <v>1101.9999999999982</v>
          </cell>
          <cell r="F554">
            <v>6901.9999999999882</v>
          </cell>
          <cell r="G554">
            <v>0.19</v>
          </cell>
        </row>
        <row r="555">
          <cell r="B555" t="str">
            <v>Tubo PVC DB60 1''</v>
          </cell>
          <cell r="C555" t="str">
            <v>un</v>
          </cell>
          <cell r="D555">
            <v>7599.9999999999891</v>
          </cell>
          <cell r="E555">
            <v>1443.999999999998</v>
          </cell>
          <cell r="F555">
            <v>9043.9999999999873</v>
          </cell>
          <cell r="G555">
            <v>0.25</v>
          </cell>
        </row>
        <row r="556">
          <cell r="B556" t="str">
            <v>Tubo PVC DB60 2''</v>
          </cell>
          <cell r="C556" t="str">
            <v>un</v>
          </cell>
          <cell r="D556">
            <v>21500</v>
          </cell>
          <cell r="E556">
            <v>4085</v>
          </cell>
          <cell r="F556">
            <v>25585</v>
          </cell>
          <cell r="G556">
            <v>0.253</v>
          </cell>
        </row>
        <row r="557">
          <cell r="B557" t="str">
            <v>Curva PVC 1/2''</v>
          </cell>
          <cell r="C557" t="str">
            <v>UN</v>
          </cell>
          <cell r="D557">
            <v>747.36206896551698</v>
          </cell>
          <cell r="E557">
            <v>141.99879310344824</v>
          </cell>
          <cell r="F557">
            <v>889.36086206896516</v>
          </cell>
          <cell r="G557">
            <v>4.9999999999999996E-2</v>
          </cell>
        </row>
        <row r="558">
          <cell r="B558" t="str">
            <v>Curva PVC 3/4''</v>
          </cell>
          <cell r="C558" t="str">
            <v>UN</v>
          </cell>
          <cell r="D558">
            <v>973.58620689655197</v>
          </cell>
          <cell r="E558">
            <v>184.98137931034486</v>
          </cell>
          <cell r="F558">
            <v>1158.5675862068967</v>
          </cell>
          <cell r="G558">
            <v>6.3333333333333339E-2</v>
          </cell>
        </row>
        <row r="559">
          <cell r="B559" t="str">
            <v>Curva PVC 1''</v>
          </cell>
          <cell r="C559" t="str">
            <v>UN</v>
          </cell>
          <cell r="D559">
            <v>1654.8793103448277</v>
          </cell>
          <cell r="E559">
            <v>314.42706896551726</v>
          </cell>
          <cell r="F559">
            <v>1969.3063793103449</v>
          </cell>
          <cell r="G559">
            <v>8.3333333333333329E-2</v>
          </cell>
        </row>
        <row r="560">
          <cell r="B560" t="str">
            <v>Entrada a Caja PVC 1/2''</v>
          </cell>
          <cell r="C560" t="str">
            <v>UN</v>
          </cell>
          <cell r="D560">
            <v>475.96551724137902</v>
          </cell>
          <cell r="E560">
            <v>90.43344827586202</v>
          </cell>
          <cell r="F560">
            <v>566.39896551724109</v>
          </cell>
          <cell r="G560">
            <v>1.6666666666666666E-2</v>
          </cell>
        </row>
        <row r="561">
          <cell r="B561" t="str">
            <v>Entrada a Caja PVC 3/4''</v>
          </cell>
          <cell r="C561" t="str">
            <v>UN</v>
          </cell>
          <cell r="D561">
            <v>767.34482758620697</v>
          </cell>
          <cell r="E561">
            <v>145.79551724137932</v>
          </cell>
          <cell r="F561">
            <v>913.14034482758632</v>
          </cell>
          <cell r="G561">
            <v>2.1111111111111112E-2</v>
          </cell>
        </row>
        <row r="562">
          <cell r="B562" t="str">
            <v>Entrada a Caja PVC 1''</v>
          </cell>
          <cell r="C562" t="str">
            <v>UN</v>
          </cell>
          <cell r="D562">
            <v>977.12068965517301</v>
          </cell>
          <cell r="E562">
            <v>185.65293103448286</v>
          </cell>
          <cell r="F562">
            <v>1162.7736206896559</v>
          </cell>
          <cell r="G562">
            <v>2.7777777777777776E-2</v>
          </cell>
        </row>
        <row r="563">
          <cell r="B563" t="str">
            <v>Terminal campana PVC 2"</v>
          </cell>
          <cell r="C563" t="str">
            <v>Un</v>
          </cell>
          <cell r="D563">
            <v>8500</v>
          </cell>
          <cell r="E563">
            <v>1615</v>
          </cell>
          <cell r="F563">
            <v>10115</v>
          </cell>
          <cell r="G563">
            <v>0.5</v>
          </cell>
        </row>
        <row r="564">
          <cell r="B564" t="str">
            <v>Terminal campana PVC 3"</v>
          </cell>
          <cell r="C564" t="str">
            <v>Un</v>
          </cell>
          <cell r="D564">
            <v>9600</v>
          </cell>
          <cell r="E564">
            <v>1824</v>
          </cell>
          <cell r="F564">
            <v>11424</v>
          </cell>
          <cell r="G564">
            <v>0.5</v>
          </cell>
        </row>
        <row r="565">
          <cell r="B565" t="str">
            <v>Terminal campana PVC 4"</v>
          </cell>
          <cell r="C565" t="str">
            <v>Un</v>
          </cell>
          <cell r="D565">
            <v>12600</v>
          </cell>
          <cell r="E565">
            <v>2394</v>
          </cell>
          <cell r="F565">
            <v>14994</v>
          </cell>
          <cell r="G565">
            <v>0.5</v>
          </cell>
        </row>
        <row r="566">
          <cell r="B566" t="str">
            <v>Terminal campana PVC 6"</v>
          </cell>
          <cell r="C566" t="str">
            <v>Un</v>
          </cell>
          <cell r="D566">
            <v>30600</v>
          </cell>
          <cell r="E566">
            <v>5814</v>
          </cell>
          <cell r="F566">
            <v>36414</v>
          </cell>
          <cell r="G566">
            <v>0.5</v>
          </cell>
        </row>
        <row r="567">
          <cell r="B567" t="str">
            <v>Unión PVC 1/2''</v>
          </cell>
          <cell r="C567" t="str">
            <v>UN</v>
          </cell>
          <cell r="D567">
            <v>193.72413793103451</v>
          </cell>
          <cell r="E567">
            <v>36.807586206896559</v>
          </cell>
          <cell r="F567">
            <v>230.53172413793106</v>
          </cell>
          <cell r="G567">
            <v>1.6666666666666666E-2</v>
          </cell>
        </row>
        <row r="568">
          <cell r="B568" t="str">
            <v>Unión PVC 3/4''</v>
          </cell>
          <cell r="C568" t="str">
            <v>UN</v>
          </cell>
          <cell r="D568">
            <v>402.06896551724139</v>
          </cell>
          <cell r="E568">
            <v>76.393103448275866</v>
          </cell>
          <cell r="F568">
            <v>478.46206896551723</v>
          </cell>
          <cell r="G568">
            <v>2.1111111111111112E-2</v>
          </cell>
        </row>
        <row r="569">
          <cell r="B569" t="str">
            <v>Unión PVC 1''</v>
          </cell>
          <cell r="C569" t="str">
            <v>UN</v>
          </cell>
          <cell r="D569">
            <v>654.27586206896558</v>
          </cell>
          <cell r="E569">
            <v>124.31241379310346</v>
          </cell>
          <cell r="F569">
            <v>778.58827586206905</v>
          </cell>
          <cell r="G569">
            <v>2.7777777777777776E-2</v>
          </cell>
        </row>
        <row r="570">
          <cell r="B570" t="str">
            <v>Tubería PVC 1"</v>
          </cell>
          <cell r="C570">
            <v>0</v>
          </cell>
          <cell r="D570">
            <v>5300</v>
          </cell>
          <cell r="E570">
            <v>1007</v>
          </cell>
          <cell r="F570">
            <v>6307</v>
          </cell>
          <cell r="G570">
            <v>0</v>
          </cell>
        </row>
        <row r="571">
          <cell r="B571" t="str">
            <v>TUBO PVC 1" PLASTIMEC</v>
          </cell>
          <cell r="C571">
            <v>0</v>
          </cell>
          <cell r="D571">
            <v>7697.72</v>
          </cell>
          <cell r="E571">
            <v>1462.5668000000001</v>
          </cell>
          <cell r="F571">
            <v>9160.2867999999999</v>
          </cell>
          <cell r="G571">
            <v>0</v>
          </cell>
        </row>
        <row r="572">
          <cell r="B572" t="str">
            <v>TUBO PVC 1/2 PLASTIMEC</v>
          </cell>
          <cell r="C572">
            <v>0</v>
          </cell>
          <cell r="D572">
            <v>4244.24</v>
          </cell>
          <cell r="E572">
            <v>806.40559999999994</v>
          </cell>
          <cell r="F572">
            <v>5050.6455999999998</v>
          </cell>
          <cell r="G572">
            <v>0</v>
          </cell>
        </row>
        <row r="573">
          <cell r="B573" t="str">
            <v>TUBO PVC 11/2 PLASTIMEC</v>
          </cell>
          <cell r="C573">
            <v>0</v>
          </cell>
          <cell r="D573">
            <v>15173.900000000001</v>
          </cell>
          <cell r="E573">
            <v>2883.0410000000002</v>
          </cell>
          <cell r="F573">
            <v>18056.941000000003</v>
          </cell>
          <cell r="G573">
            <v>0</v>
          </cell>
        </row>
        <row r="574">
          <cell r="B574" t="str">
            <v>TUBO PVC 11/4 PLASTIMEC</v>
          </cell>
          <cell r="C574">
            <v>0</v>
          </cell>
          <cell r="D574">
            <v>11903.800000000001</v>
          </cell>
          <cell r="E574">
            <v>2261.7220000000002</v>
          </cell>
          <cell r="F574">
            <v>14165.522000000001</v>
          </cell>
          <cell r="G574">
            <v>0</v>
          </cell>
        </row>
        <row r="575">
          <cell r="B575" t="str">
            <v>TUBO PVC 2" Db 6m</v>
          </cell>
          <cell r="C575" t="str">
            <v>Un</v>
          </cell>
          <cell r="D575">
            <v>32000</v>
          </cell>
          <cell r="E575">
            <v>6080</v>
          </cell>
          <cell r="F575">
            <v>38080</v>
          </cell>
          <cell r="G575">
            <v>0</v>
          </cell>
        </row>
        <row r="576">
          <cell r="B576" t="str">
            <v>TUBO PVC 3" Db 6m</v>
          </cell>
          <cell r="C576" t="str">
            <v>Un</v>
          </cell>
          <cell r="D576">
            <v>60000</v>
          </cell>
          <cell r="E576">
            <v>11400</v>
          </cell>
          <cell r="F576">
            <v>71400</v>
          </cell>
          <cell r="G576">
            <v>0</v>
          </cell>
        </row>
        <row r="577">
          <cell r="B577" t="str">
            <v>TUBO PVC 4" Db 6m</v>
          </cell>
          <cell r="C577" t="str">
            <v>Un</v>
          </cell>
          <cell r="D577">
            <v>110000</v>
          </cell>
          <cell r="E577">
            <v>20900</v>
          </cell>
          <cell r="F577">
            <v>130900</v>
          </cell>
          <cell r="G577">
            <v>0</v>
          </cell>
        </row>
        <row r="578">
          <cell r="B578" t="str">
            <v>TUBO PVC 6" Db 6m</v>
          </cell>
          <cell r="C578" t="str">
            <v>Un</v>
          </cell>
          <cell r="D578">
            <v>250000</v>
          </cell>
          <cell r="E578">
            <v>47500</v>
          </cell>
          <cell r="F578">
            <v>297500</v>
          </cell>
          <cell r="G578">
            <v>0</v>
          </cell>
        </row>
        <row r="579">
          <cell r="B579" t="str">
            <v>TUBO PVC 3/4 PLASTIMEC</v>
          </cell>
          <cell r="C579">
            <v>0</v>
          </cell>
          <cell r="D579">
            <v>5554.4000000000005</v>
          </cell>
          <cell r="E579">
            <v>1055.336</v>
          </cell>
          <cell r="F579">
            <v>6609.7360000000008</v>
          </cell>
          <cell r="G579">
            <v>0</v>
          </cell>
        </row>
        <row r="580">
          <cell r="B580" t="str">
            <v>PUESTA A TIERRA</v>
          </cell>
          <cell r="C580">
            <v>0</v>
          </cell>
          <cell r="D580">
            <v>0</v>
          </cell>
          <cell r="E580">
            <v>0</v>
          </cell>
          <cell r="F580">
            <v>0</v>
          </cell>
          <cell r="G580">
            <v>0</v>
          </cell>
        </row>
        <row r="581">
          <cell r="B581" t="str">
            <v>VARILLA COBRE - COBRE 1/2 x 2,40 MT</v>
          </cell>
          <cell r="C581" t="str">
            <v>UN</v>
          </cell>
          <cell r="D581">
            <v>145651.36111111112</v>
          </cell>
          <cell r="E581">
            <v>27673.758611111112</v>
          </cell>
          <cell r="F581">
            <v>173325.11972222224</v>
          </cell>
          <cell r="G581">
            <v>0</v>
          </cell>
        </row>
        <row r="582">
          <cell r="B582" t="str">
            <v>VARILLA COOPER WELL 5/8 x 1 MT</v>
          </cell>
          <cell r="C582" t="str">
            <v>UN</v>
          </cell>
          <cell r="D582">
            <v>13809.444444444445</v>
          </cell>
          <cell r="E582">
            <v>2623.7944444444447</v>
          </cell>
          <cell r="F582">
            <v>16433.238888888889</v>
          </cell>
          <cell r="G582">
            <v>0</v>
          </cell>
        </row>
        <row r="583">
          <cell r="B583" t="str">
            <v>VARILLA COOPER WELL 5/8 x 1.5 MT</v>
          </cell>
          <cell r="C583" t="str">
            <v>UN</v>
          </cell>
          <cell r="D583">
            <v>20714.166666666668</v>
          </cell>
          <cell r="E583">
            <v>3935.6916666666671</v>
          </cell>
          <cell r="F583">
            <v>24649.858333333334</v>
          </cell>
          <cell r="G583">
            <v>0</v>
          </cell>
        </row>
        <row r="584">
          <cell r="B584" t="str">
            <v>VARILLA COOPER WELL 5/8 x 1.8 MT</v>
          </cell>
          <cell r="C584" t="str">
            <v>UN</v>
          </cell>
          <cell r="D584">
            <v>24857</v>
          </cell>
          <cell r="E584">
            <v>4722.83</v>
          </cell>
          <cell r="F584">
            <v>29579.83</v>
          </cell>
          <cell r="G584">
            <v>0</v>
          </cell>
        </row>
        <row r="585">
          <cell r="B585" t="str">
            <v>GRAPA P/VARILLA COOPER WELL T/EPM</v>
          </cell>
          <cell r="C585" t="str">
            <v>UN</v>
          </cell>
          <cell r="D585">
            <v>5336.8055555555566</v>
          </cell>
          <cell r="E585">
            <v>1013.9930555555558</v>
          </cell>
          <cell r="F585">
            <v>6350.7986111111122</v>
          </cell>
          <cell r="G585">
            <v>0</v>
          </cell>
        </row>
        <row r="586">
          <cell r="B586" t="str">
            <v>SOLDADURA EXOTERMICA  90G</v>
          </cell>
          <cell r="C586" t="str">
            <v>UN</v>
          </cell>
          <cell r="D586">
            <v>12422.611111111113</v>
          </cell>
          <cell r="E586">
            <v>2360.2961111111117</v>
          </cell>
          <cell r="F586">
            <v>14782.907222222224</v>
          </cell>
          <cell r="G586">
            <v>0</v>
          </cell>
        </row>
        <row r="587">
          <cell r="B587" t="str">
            <v>SOLDADURA EXOTERMICA 115G</v>
          </cell>
          <cell r="C587">
            <v>0</v>
          </cell>
          <cell r="D587">
            <v>15789.76</v>
          </cell>
          <cell r="E587">
            <v>3000.0544</v>
          </cell>
          <cell r="F587">
            <v>18789.814399999999</v>
          </cell>
          <cell r="G587">
            <v>0</v>
          </cell>
        </row>
        <row r="588">
          <cell r="B588" t="str">
            <v>SOLDADURA EXOTERMICA 150G</v>
          </cell>
          <cell r="C588">
            <v>0</v>
          </cell>
          <cell r="D588">
            <v>18586.805555555558</v>
          </cell>
          <cell r="E588">
            <v>3531.4930555555561</v>
          </cell>
          <cell r="F588">
            <v>22118.298611111113</v>
          </cell>
          <cell r="G588">
            <v>0</v>
          </cell>
        </row>
        <row r="589">
          <cell r="B589" t="str">
            <v xml:space="preserve">Soporte Dehn snap roof conductor holder StSt para teja de barro ref: 204129 </v>
          </cell>
          <cell r="C589">
            <v>0</v>
          </cell>
          <cell r="D589">
            <v>26500</v>
          </cell>
          <cell r="E589">
            <v>5035</v>
          </cell>
          <cell r="F589">
            <v>31535</v>
          </cell>
          <cell r="G589">
            <v>0</v>
          </cell>
        </row>
        <row r="590">
          <cell r="B590" t="str">
            <v>TABLEROS</v>
          </cell>
          <cell r="C590">
            <v>0</v>
          </cell>
          <cell r="D590">
            <v>0</v>
          </cell>
          <cell r="E590">
            <v>0</v>
          </cell>
          <cell r="F590">
            <v>0</v>
          </cell>
          <cell r="G590">
            <v>0</v>
          </cell>
        </row>
        <row r="591">
          <cell r="B591" t="str">
            <v>TABLERO TRIFASICO NTQ-412-T  611096</v>
          </cell>
          <cell r="C591" t="str">
            <v>UN</v>
          </cell>
          <cell r="D591">
            <v>216240</v>
          </cell>
          <cell r="E591">
            <v>41085.599999999999</v>
          </cell>
          <cell r="F591">
            <v>257325.6</v>
          </cell>
          <cell r="G591">
            <v>10.6</v>
          </cell>
        </row>
        <row r="592">
          <cell r="B592" t="str">
            <v>TABLERO TRIFASICO NTQ-418-T  611099</v>
          </cell>
          <cell r="C592" t="str">
            <v>UN</v>
          </cell>
          <cell r="D592">
            <v>267650.00000000006</v>
          </cell>
          <cell r="E592">
            <v>50853.500000000015</v>
          </cell>
          <cell r="F592">
            <v>318503.50000000006</v>
          </cell>
          <cell r="G592">
            <v>11.8</v>
          </cell>
        </row>
        <row r="593">
          <cell r="B593" t="str">
            <v>TABLERO TRIFASICO NTQ-424-T  611102</v>
          </cell>
          <cell r="C593" t="str">
            <v>UN</v>
          </cell>
          <cell r="D593">
            <v>296800</v>
          </cell>
          <cell r="E593">
            <v>56392</v>
          </cell>
          <cell r="F593">
            <v>353192</v>
          </cell>
          <cell r="G593">
            <v>13</v>
          </cell>
        </row>
        <row r="594">
          <cell r="B594" t="str">
            <v>TABLERO TRIFASICO NTQ-430-T  611105</v>
          </cell>
          <cell r="C594" t="str">
            <v>UN</v>
          </cell>
          <cell r="D594">
            <v>401600</v>
          </cell>
          <cell r="E594">
            <v>76304</v>
          </cell>
          <cell r="F594">
            <v>477904</v>
          </cell>
          <cell r="G594">
            <v>14</v>
          </cell>
        </row>
        <row r="595">
          <cell r="B595" t="str">
            <v>TABLERO TRIFASICO 36 CTOS CON ESPACIO</v>
          </cell>
          <cell r="C595" t="str">
            <v>UN</v>
          </cell>
          <cell r="D595">
            <v>394640</v>
          </cell>
          <cell r="E595">
            <v>74981.600000000006</v>
          </cell>
          <cell r="F595">
            <v>469621.6</v>
          </cell>
          <cell r="G595">
            <v>15.4</v>
          </cell>
        </row>
        <row r="596">
          <cell r="B596" t="str">
            <v>TABLERO TRIFASICO NTQ-442-T  611111</v>
          </cell>
          <cell r="C596" t="str">
            <v>UN</v>
          </cell>
          <cell r="D596">
            <v>457053.5</v>
          </cell>
          <cell r="E596">
            <v>86840.165000000008</v>
          </cell>
          <cell r="F596">
            <v>543893.66500000004</v>
          </cell>
          <cell r="G596">
            <v>16.600000000000001</v>
          </cell>
        </row>
        <row r="597">
          <cell r="B597" t="str">
            <v>TABLERO TRIFASICO NTQ-442-T  SIN ESPACIO</v>
          </cell>
          <cell r="C597" t="str">
            <v>UN</v>
          </cell>
          <cell r="D597">
            <v>427053.5</v>
          </cell>
          <cell r="E597">
            <v>81140.165000000008</v>
          </cell>
          <cell r="F597">
            <v>508193.66500000004</v>
          </cell>
          <cell r="G597">
            <v>16.600000000000001</v>
          </cell>
        </row>
        <row r="598">
          <cell r="B598" t="str">
            <v>TABLERO 01 4CTOS TERCOL 104 RETIE</v>
          </cell>
          <cell r="C598" t="str">
            <v>UN</v>
          </cell>
          <cell r="D598">
            <v>89702.5</v>
          </cell>
          <cell r="E598">
            <v>17043.474999999999</v>
          </cell>
          <cell r="F598">
            <v>106745.97500000001</v>
          </cell>
          <cell r="G598">
            <v>1.6</v>
          </cell>
        </row>
        <row r="599">
          <cell r="B599" t="str">
            <v>TABLERO 01 6CTOS TERCOL 106 RETIE</v>
          </cell>
          <cell r="C599" t="str">
            <v>UN</v>
          </cell>
          <cell r="D599">
            <v>90762.5</v>
          </cell>
          <cell r="E599">
            <v>17244.875</v>
          </cell>
          <cell r="F599">
            <v>108007.375</v>
          </cell>
          <cell r="G599">
            <v>1.8</v>
          </cell>
        </row>
        <row r="600">
          <cell r="B600" t="str">
            <v>TABLERO 01  8 CTOS.TERCOL TEP 108  RETIE</v>
          </cell>
          <cell r="C600" t="str">
            <v>UN</v>
          </cell>
          <cell r="D600">
            <v>91822.5</v>
          </cell>
          <cell r="E600">
            <v>17446.275000000001</v>
          </cell>
          <cell r="F600">
            <v>109268.77499999999</v>
          </cell>
          <cell r="G600">
            <v>1.63</v>
          </cell>
        </row>
        <row r="601">
          <cell r="B601" t="str">
            <v>TABLERO MONOFASICO TQ-CP-12  611051</v>
          </cell>
          <cell r="C601" t="str">
            <v>UN</v>
          </cell>
          <cell r="D601">
            <v>107590</v>
          </cell>
          <cell r="E601">
            <v>20442.099999999999</v>
          </cell>
          <cell r="F601">
            <v>128032.1</v>
          </cell>
          <cell r="G601">
            <v>7</v>
          </cell>
        </row>
        <row r="602">
          <cell r="B602" t="str">
            <v>TABLERO MONOFASICO TQ-CP-18  611054</v>
          </cell>
          <cell r="C602" t="str">
            <v>UN</v>
          </cell>
          <cell r="D602">
            <v>123490.00000000001</v>
          </cell>
          <cell r="E602">
            <v>23463.100000000002</v>
          </cell>
          <cell r="F602">
            <v>146953.1</v>
          </cell>
          <cell r="G602">
            <v>8</v>
          </cell>
        </row>
        <row r="603">
          <cell r="B603" t="str">
            <v>TABLERO MONOFASICO TQ-CP-24  611057</v>
          </cell>
          <cell r="C603" t="str">
            <v>UN</v>
          </cell>
          <cell r="D603">
            <v>152110</v>
          </cell>
          <cell r="E603">
            <v>28900.9</v>
          </cell>
          <cell r="F603">
            <v>181010.9</v>
          </cell>
          <cell r="G603">
            <v>8.5</v>
          </cell>
        </row>
        <row r="604">
          <cell r="B604" t="str">
            <v xml:space="preserve">TABLERO MONOFASICO TQ-CP-30  </v>
          </cell>
          <cell r="C604" t="str">
            <v>UN</v>
          </cell>
          <cell r="D604">
            <v>180730</v>
          </cell>
          <cell r="E604">
            <v>34338.699999999997</v>
          </cell>
          <cell r="F604">
            <v>215068.7</v>
          </cell>
          <cell r="G604">
            <v>10.5</v>
          </cell>
        </row>
        <row r="605">
          <cell r="B605" t="str">
            <v>TABLERO MONOFASICO TQ-CP-36</v>
          </cell>
          <cell r="C605" t="str">
            <v>UN</v>
          </cell>
          <cell r="D605">
            <v>209350</v>
          </cell>
          <cell r="E605">
            <v>39776.5</v>
          </cell>
          <cell r="F605">
            <v>249126.5</v>
          </cell>
          <cell r="G605">
            <v>12</v>
          </cell>
        </row>
        <row r="606">
          <cell r="B606" t="str">
            <v>TABLERO BIFASICO 24</v>
          </cell>
          <cell r="C606" t="str">
            <v>UN</v>
          </cell>
          <cell r="D606">
            <v>182595.6</v>
          </cell>
          <cell r="E606">
            <v>34693.164000000004</v>
          </cell>
          <cell r="F606">
            <v>217288.76400000002</v>
          </cell>
          <cell r="G606">
            <v>10</v>
          </cell>
        </row>
        <row r="607">
          <cell r="B607" t="str">
            <v>TABLERO 03 12CTOS.TERCOL TRP 312  RETIE</v>
          </cell>
          <cell r="C607" t="str">
            <v>UN</v>
          </cell>
          <cell r="D607">
            <v>127200.00000000001</v>
          </cell>
          <cell r="E607">
            <v>24168.000000000004</v>
          </cell>
          <cell r="F607">
            <v>151368.00000000003</v>
          </cell>
          <cell r="G607">
            <v>7.5</v>
          </cell>
        </row>
        <row r="608">
          <cell r="B608" t="str">
            <v xml:space="preserve">TABLERO DE 18 CTOS TRIFASICA C/P 225A RETIE TERCOL TRP318 </v>
          </cell>
          <cell r="C608" t="str">
            <v>UN</v>
          </cell>
          <cell r="D608">
            <v>126882</v>
          </cell>
          <cell r="E608">
            <v>24107.58</v>
          </cell>
          <cell r="F608">
            <v>150989.58000000002</v>
          </cell>
          <cell r="G608">
            <v>13</v>
          </cell>
        </row>
        <row r="609">
          <cell r="B609" t="str">
            <v xml:space="preserve">TABLERO DE 18 CTOS TRIF C/P ESP/TOTALIZADOR RETIE TERCOL TRP318T </v>
          </cell>
          <cell r="C609" t="str">
            <v>UN</v>
          </cell>
          <cell r="D609">
            <v>260222.62</v>
          </cell>
          <cell r="E609">
            <v>49442.2978</v>
          </cell>
          <cell r="F609">
            <v>309664.9178</v>
          </cell>
          <cell r="G609">
            <v>13</v>
          </cell>
        </row>
        <row r="610">
          <cell r="B610" t="str">
            <v>TABLERO 03 18CTOS.TERCOL TRP 318  RETIE</v>
          </cell>
          <cell r="C610" t="str">
            <v>UN</v>
          </cell>
          <cell r="D610">
            <v>194230</v>
          </cell>
          <cell r="E610">
            <v>36903.699999999997</v>
          </cell>
          <cell r="F610">
            <v>231133.7</v>
          </cell>
          <cell r="G610">
            <v>8.5</v>
          </cell>
        </row>
        <row r="611">
          <cell r="B611" t="str">
            <v xml:space="preserve">TABLERO DE 24 CTOS TRIFASICA C/P ESP/TOTALIZ 225A TERCOL TRP324T </v>
          </cell>
          <cell r="C611" t="str">
            <v>UN</v>
          </cell>
          <cell r="D611">
            <v>244009.88</v>
          </cell>
          <cell r="E611">
            <v>46361.877200000003</v>
          </cell>
          <cell r="F611">
            <v>290371.75719999999</v>
          </cell>
          <cell r="G611">
            <v>13</v>
          </cell>
        </row>
        <row r="612">
          <cell r="B612" t="str">
            <v>TABLERO 03 24CTOS.TERCOL TRP 324  RETIE</v>
          </cell>
          <cell r="C612" t="str">
            <v>UN</v>
          </cell>
          <cell r="D612">
            <v>158223.27586206899</v>
          </cell>
          <cell r="E612">
            <v>30062.422413793109</v>
          </cell>
          <cell r="F612">
            <v>188285.69827586209</v>
          </cell>
          <cell r="G612">
            <v>9</v>
          </cell>
        </row>
        <row r="613">
          <cell r="B613" t="str">
            <v xml:space="preserve">TABLERO DE 30 CTOS TRIF ESP PARA TOTALIZADOR TRP330T </v>
          </cell>
          <cell r="C613" t="str">
            <v>UN</v>
          </cell>
          <cell r="D613">
            <v>286703.5</v>
          </cell>
          <cell r="E613">
            <v>54473.665000000001</v>
          </cell>
          <cell r="F613">
            <v>341177.16499999998</v>
          </cell>
          <cell r="G613">
            <v>13</v>
          </cell>
        </row>
        <row r="614">
          <cell r="B614" t="str">
            <v>TABLERO 03 30CTOS.TERCOL TRP 330  RETIE</v>
          </cell>
          <cell r="C614" t="str">
            <v>UN</v>
          </cell>
          <cell r="D614">
            <v>295370</v>
          </cell>
          <cell r="E614">
            <v>56120.3</v>
          </cell>
          <cell r="F614">
            <v>351490.3</v>
          </cell>
          <cell r="G614">
            <v>11.5</v>
          </cell>
        </row>
        <row r="615">
          <cell r="B615" t="str">
            <v>TABLERO 03 36CTOS.TERCOL TRP 336  RETIE</v>
          </cell>
          <cell r="C615" t="str">
            <v>UN</v>
          </cell>
          <cell r="D615">
            <v>241150.00000000003</v>
          </cell>
          <cell r="E615">
            <v>45818.500000000007</v>
          </cell>
          <cell r="F615">
            <v>286968.50000000006</v>
          </cell>
          <cell r="G615">
            <v>12.5</v>
          </cell>
        </row>
        <row r="616">
          <cell r="B616" t="str">
            <v>TABLERO 42 CTOS TRIF C/P ESP/TOTALIZADOR RETIE TERCOL TRP342T</v>
          </cell>
          <cell r="C616" t="str">
            <v>UN</v>
          </cell>
          <cell r="D616">
            <v>334124.72000000003</v>
          </cell>
          <cell r="E616">
            <v>63483.696800000005</v>
          </cell>
          <cell r="F616">
            <v>397608.41680000001</v>
          </cell>
          <cell r="G616">
            <v>13</v>
          </cell>
        </row>
        <row r="617">
          <cell r="B617" t="str">
            <v>TABLERO 03 42CTOS.TERCOL TRP 342  RETIE</v>
          </cell>
          <cell r="C617" t="str">
            <v>UN</v>
          </cell>
          <cell r="D617">
            <v>276130.00000000006</v>
          </cell>
          <cell r="E617">
            <v>52464.700000000012</v>
          </cell>
          <cell r="F617">
            <v>328594.70000000007</v>
          </cell>
          <cell r="G617">
            <v>13</v>
          </cell>
        </row>
        <row r="618">
          <cell r="B618" t="str">
            <v>Barraje trifásico de cobre 100A, con barras para neutro y tierra</v>
          </cell>
          <cell r="C618" t="str">
            <v>un</v>
          </cell>
          <cell r="D618">
            <v>190800</v>
          </cell>
          <cell r="E618">
            <v>36252</v>
          </cell>
          <cell r="F618">
            <v>227052</v>
          </cell>
          <cell r="G618">
            <v>1</v>
          </cell>
        </row>
        <row r="619">
          <cell r="B619" t="str">
            <v>Suministro e instalación de tubería PVC para red de agua fría  chiller</v>
          </cell>
          <cell r="C619" t="str">
            <v>GL</v>
          </cell>
          <cell r="D619">
            <v>427180</v>
          </cell>
          <cell r="E619">
            <v>81164.2</v>
          </cell>
          <cell r="F619">
            <v>508344.2</v>
          </cell>
          <cell r="G619">
            <v>2</v>
          </cell>
        </row>
        <row r="620">
          <cell r="B620" t="str">
            <v>Suministro e instalación de accesorios para instalación de chiller (válvulas, manómetros, filtro, etc)</v>
          </cell>
          <cell r="C620" t="str">
            <v>GL</v>
          </cell>
          <cell r="D620">
            <v>966592.8</v>
          </cell>
          <cell r="E620">
            <v>183652.63200000001</v>
          </cell>
          <cell r="F620">
            <v>1150245.432</v>
          </cell>
          <cell r="G620">
            <v>2</v>
          </cell>
        </row>
        <row r="621">
          <cell r="B621" t="str">
            <v>Acondicionador de tensión trifásico 208/120V, 25kVA, con transformador de aislamento apantallado tipo seco, IP20, DPS de entrada y salida.</v>
          </cell>
          <cell r="C621" t="str">
            <v>un</v>
          </cell>
          <cell r="D621">
            <v>5209900</v>
          </cell>
          <cell r="E621">
            <v>989881</v>
          </cell>
          <cell r="F621">
            <v>6199781</v>
          </cell>
          <cell r="G621">
            <v>50</v>
          </cell>
        </row>
        <row r="622">
          <cell r="B622" t="str">
            <v>Traslado de Acondicionador de tensión de 10kVA, 2Ø, 230/115V</v>
          </cell>
          <cell r="C622">
            <v>0</v>
          </cell>
          <cell r="D622">
            <v>0</v>
          </cell>
          <cell r="E622">
            <v>0</v>
          </cell>
          <cell r="F622">
            <v>0</v>
          </cell>
          <cell r="G622">
            <v>0</v>
          </cell>
        </row>
        <row r="623">
          <cell r="B623" t="str">
            <v>Acondicionador de voltaje con transformador de aislamiento bifasico 4 kVA 240 V.</v>
          </cell>
          <cell r="C623">
            <v>0</v>
          </cell>
          <cell r="D623">
            <v>2067000</v>
          </cell>
          <cell r="E623">
            <v>392730</v>
          </cell>
          <cell r="F623">
            <v>2459730</v>
          </cell>
          <cell r="G623">
            <v>0</v>
          </cell>
        </row>
        <row r="624">
          <cell r="B624" t="str">
            <v>Conjunto de andamio, canes y linea de vida</v>
          </cell>
          <cell r="C624" t="str">
            <v>Un</v>
          </cell>
          <cell r="D624">
            <v>127200</v>
          </cell>
          <cell r="E624">
            <v>24168</v>
          </cell>
          <cell r="F624">
            <v>151368</v>
          </cell>
          <cell r="G624">
            <v>20</v>
          </cell>
        </row>
        <row r="625">
          <cell r="B625" t="str">
            <v xml:space="preserve">PARARRAYO POLIMERICO 12KV 10KA </v>
          </cell>
          <cell r="C625">
            <v>0</v>
          </cell>
          <cell r="D625">
            <v>110416.66666666667</v>
          </cell>
          <cell r="E625">
            <v>20979.166666666668</v>
          </cell>
          <cell r="F625">
            <v>131395.83333333334</v>
          </cell>
          <cell r="G625">
            <v>0</v>
          </cell>
        </row>
        <row r="626">
          <cell r="B626" t="str">
            <v>ASTA PARA PARARRAYOS</v>
          </cell>
          <cell r="C626">
            <v>0</v>
          </cell>
          <cell r="D626">
            <v>36805.555555555562</v>
          </cell>
          <cell r="E626">
            <v>6993.0555555555566</v>
          </cell>
          <cell r="F626">
            <v>43798.611111111117</v>
          </cell>
          <cell r="G626">
            <v>0</v>
          </cell>
        </row>
        <row r="627">
          <cell r="B627" t="str">
            <v>Borneras de conexión</v>
          </cell>
          <cell r="C627" t="str">
            <v>Un</v>
          </cell>
          <cell r="D627">
            <v>4680</v>
          </cell>
          <cell r="E627">
            <v>889.2</v>
          </cell>
          <cell r="F627">
            <v>5569.2</v>
          </cell>
          <cell r="G627">
            <v>0</v>
          </cell>
        </row>
        <row r="628">
          <cell r="B628" t="str">
            <v>Caja 10x10 plástica intemperie</v>
          </cell>
          <cell r="C628" t="str">
            <v>un</v>
          </cell>
          <cell r="D628">
            <v>9800</v>
          </cell>
          <cell r="E628">
            <v>1862</v>
          </cell>
          <cell r="F628">
            <v>11662</v>
          </cell>
          <cell r="G628">
            <v>0</v>
          </cell>
        </row>
        <row r="629">
          <cell r="B629" t="str">
            <v>Breaker industrial 3x100A 25kA EZC100N3100</v>
          </cell>
          <cell r="C629" t="str">
            <v>Un</v>
          </cell>
          <cell r="D629">
            <v>187725</v>
          </cell>
          <cell r="E629">
            <v>35667.75</v>
          </cell>
          <cell r="F629">
            <v>223392.75</v>
          </cell>
          <cell r="G629">
            <v>0</v>
          </cell>
        </row>
        <row r="630">
          <cell r="B630" t="str">
            <v>Breaker industrial 3x(175-250)A 25kA Ics=100%Icu CVS TMD160</v>
          </cell>
          <cell r="C630" t="str">
            <v>Un</v>
          </cell>
          <cell r="D630">
            <v>591800</v>
          </cell>
          <cell r="E630">
            <v>112442</v>
          </cell>
          <cell r="F630">
            <v>704242</v>
          </cell>
          <cell r="G630">
            <v>0</v>
          </cell>
        </row>
        <row r="631">
          <cell r="B631" t="str">
            <v>TOMA  NEMA 10-20R, 250 VOLTIOS</v>
          </cell>
          <cell r="C631" t="str">
            <v>Un</v>
          </cell>
          <cell r="D631">
            <v>42226.302521008409</v>
          </cell>
          <cell r="E631">
            <v>8022.9974789915977</v>
          </cell>
          <cell r="F631">
            <v>50249.3</v>
          </cell>
          <cell r="G631">
            <v>0.2</v>
          </cell>
        </row>
        <row r="632">
          <cell r="B632" t="str">
            <v>CLAVIJA NEMA 10-20P, 250 VOLTIOS</v>
          </cell>
          <cell r="C632" t="str">
            <v>Un</v>
          </cell>
          <cell r="D632">
            <v>30718.621848739502</v>
          </cell>
          <cell r="E632">
            <v>5836.5381512605054</v>
          </cell>
          <cell r="F632">
            <v>36555.160000000003</v>
          </cell>
          <cell r="G632">
            <v>0.2</v>
          </cell>
        </row>
        <row r="633">
          <cell r="B633" t="str">
            <v>TOMA  NEMA L15-20R, 125 VOLTIOS, 2 polos + tierra</v>
          </cell>
          <cell r="C633" t="str">
            <v>Un</v>
          </cell>
          <cell r="D633">
            <v>45980</v>
          </cell>
          <cell r="E633">
            <v>8736.2000000000007</v>
          </cell>
          <cell r="F633">
            <v>54716.2</v>
          </cell>
          <cell r="G633">
            <v>0.2</v>
          </cell>
        </row>
        <row r="634">
          <cell r="B634" t="str">
            <v>CLAVIJA  NEMA L15-20P, 125 VOLTIOS, 2 polos + tierra</v>
          </cell>
          <cell r="C634" t="str">
            <v>Un</v>
          </cell>
          <cell r="D634">
            <v>33250</v>
          </cell>
          <cell r="E634">
            <v>6317.5</v>
          </cell>
          <cell r="F634">
            <v>39567.5</v>
          </cell>
          <cell r="G634">
            <v>0.2</v>
          </cell>
        </row>
        <row r="635">
          <cell r="B635" t="str">
            <v>Luminaria de emergencia sylvania 110Lm, 4,5W</v>
          </cell>
          <cell r="C635" t="str">
            <v>Un</v>
          </cell>
          <cell r="D635">
            <v>45500</v>
          </cell>
          <cell r="E635">
            <v>8645</v>
          </cell>
          <cell r="F635">
            <v>54145</v>
          </cell>
          <cell r="G635">
            <v>0.2</v>
          </cell>
        </row>
        <row r="636">
          <cell r="B636" t="str">
            <v>Conector en C puesta a tierra</v>
          </cell>
          <cell r="C636" t="str">
            <v>Un</v>
          </cell>
          <cell r="D636">
            <v>6800</v>
          </cell>
          <cell r="E636">
            <v>1292</v>
          </cell>
          <cell r="F636">
            <v>8092</v>
          </cell>
          <cell r="G636">
            <v>0.2</v>
          </cell>
        </row>
        <row r="637">
          <cell r="B637" t="str">
            <v>Canaleta ranurada 40x40mm 2m</v>
          </cell>
          <cell r="C637" t="str">
            <v>Un</v>
          </cell>
          <cell r="D637">
            <v>22579</v>
          </cell>
          <cell r="E637">
            <v>4290.01</v>
          </cell>
          <cell r="F637">
            <v>26869.010000000002</v>
          </cell>
          <cell r="G637">
            <v>0.2</v>
          </cell>
        </row>
        <row r="638">
          <cell r="B638" t="str">
            <v>Breker enchufable 3x100A 10kA</v>
          </cell>
          <cell r="C638" t="str">
            <v>Un</v>
          </cell>
          <cell r="D638">
            <v>78500</v>
          </cell>
          <cell r="E638">
            <v>14915</v>
          </cell>
          <cell r="F638">
            <v>93415</v>
          </cell>
          <cell r="G638">
            <v>0.3</v>
          </cell>
        </row>
        <row r="639">
          <cell r="B639" t="str">
            <v>CABLE HDMI 15m</v>
          </cell>
          <cell r="C639" t="str">
            <v>Un</v>
          </cell>
          <cell r="D639">
            <v>143600</v>
          </cell>
          <cell r="E639">
            <v>27284</v>
          </cell>
          <cell r="F639">
            <v>170884</v>
          </cell>
          <cell r="G639">
            <v>0.2</v>
          </cell>
        </row>
        <row r="640">
          <cell r="B640" t="str">
            <v>CABLE HDMI 7m</v>
          </cell>
          <cell r="C640" t="str">
            <v>Un</v>
          </cell>
          <cell r="D640">
            <v>59300</v>
          </cell>
          <cell r="E640">
            <v>11267</v>
          </cell>
          <cell r="F640">
            <v>70567</v>
          </cell>
          <cell r="G640">
            <v>0.2</v>
          </cell>
        </row>
        <row r="641">
          <cell r="B641" t="str">
            <v>CABLE HDMI 10m</v>
          </cell>
          <cell r="C641" t="str">
            <v>un</v>
          </cell>
          <cell r="D641">
            <v>90600</v>
          </cell>
          <cell r="E641">
            <v>17214</v>
          </cell>
          <cell r="F641">
            <v>107814</v>
          </cell>
          <cell r="G641">
            <v>0.2</v>
          </cell>
        </row>
        <row r="642">
          <cell r="B642" t="str">
            <v>DPS 42120 DY3</v>
          </cell>
          <cell r="C642" t="str">
            <v>un</v>
          </cell>
          <cell r="D642">
            <v>1100000</v>
          </cell>
          <cell r="E642">
            <v>209000</v>
          </cell>
          <cell r="F642">
            <v>1309000</v>
          </cell>
          <cell r="G642">
            <v>1</v>
          </cell>
        </row>
        <row r="643">
          <cell r="B643" t="str">
            <v>Pega y limpiador PVC</v>
          </cell>
          <cell r="C643" t="str">
            <v>Un</v>
          </cell>
          <cell r="D643">
            <v>75689</v>
          </cell>
          <cell r="E643">
            <v>14380.91</v>
          </cell>
          <cell r="F643">
            <v>90069.91</v>
          </cell>
          <cell r="G643">
            <v>1</v>
          </cell>
        </row>
        <row r="644">
          <cell r="B644" t="str">
            <v>Luminaria Highbay 240W</v>
          </cell>
          <cell r="C644" t="str">
            <v>Un</v>
          </cell>
          <cell r="D644">
            <v>570000</v>
          </cell>
          <cell r="E644">
            <v>108300</v>
          </cell>
          <cell r="F644">
            <v>678300</v>
          </cell>
          <cell r="G644">
            <v>5</v>
          </cell>
        </row>
        <row r="645">
          <cell r="B645" t="str">
            <v>Reflector Eris 100W</v>
          </cell>
          <cell r="C645" t="str">
            <v>Un</v>
          </cell>
          <cell r="D645">
            <v>145600</v>
          </cell>
          <cell r="E645">
            <v>27664</v>
          </cell>
          <cell r="F645">
            <v>173264</v>
          </cell>
          <cell r="G645">
            <v>3</v>
          </cell>
        </row>
        <row r="646">
          <cell r="B646" t="str">
            <v>Luminaria led tipo farol para instalar en poste</v>
          </cell>
          <cell r="C646" t="str">
            <v>Un</v>
          </cell>
          <cell r="D646">
            <v>1027834</v>
          </cell>
          <cell r="E646">
            <v>195288.46</v>
          </cell>
          <cell r="F646">
            <v>1223122.46</v>
          </cell>
          <cell r="G646">
            <v>10</v>
          </cell>
        </row>
        <row r="647">
          <cell r="B647" t="str">
            <v xml:space="preserve">Poste de 2" en tubo IMC con base en concreto </v>
          </cell>
          <cell r="C647" t="str">
            <v>Un</v>
          </cell>
          <cell r="D647">
            <v>219630</v>
          </cell>
          <cell r="E647">
            <v>41729.699999999997</v>
          </cell>
          <cell r="F647">
            <v>261359.7</v>
          </cell>
          <cell r="G647">
            <v>10</v>
          </cell>
        </row>
        <row r="648">
          <cell r="B648" t="str">
            <v>Luminaria Wall Pack 38W</v>
          </cell>
          <cell r="C648">
            <v>0</v>
          </cell>
          <cell r="D648">
            <v>302690</v>
          </cell>
          <cell r="E648">
            <v>57511.1</v>
          </cell>
          <cell r="F648">
            <v>360201.1</v>
          </cell>
          <cell r="G648">
            <v>7</v>
          </cell>
        </row>
        <row r="649">
          <cell r="B649" t="str">
            <v>Cinta peligro roja por metro</v>
          </cell>
          <cell r="C649" t="str">
            <v>Un</v>
          </cell>
          <cell r="D649">
            <v>116.66666666666667</v>
          </cell>
          <cell r="E649">
            <v>22.166666666666668</v>
          </cell>
          <cell r="F649">
            <v>138.83333333333334</v>
          </cell>
          <cell r="G649">
            <v>0.1</v>
          </cell>
        </row>
        <row r="650">
          <cell r="B650" t="str">
            <v>Sensor DT355</v>
          </cell>
          <cell r="C650" t="str">
            <v>Un</v>
          </cell>
          <cell r="D650">
            <v>395000</v>
          </cell>
          <cell r="E650">
            <v>75050</v>
          </cell>
          <cell r="F650">
            <v>470050</v>
          </cell>
          <cell r="G650">
            <v>0.1</v>
          </cell>
        </row>
        <row r="651">
          <cell r="B651" t="str">
            <v>Torre tipo cercha iluminación</v>
          </cell>
          <cell r="C651" t="str">
            <v>Un</v>
          </cell>
          <cell r="D651">
            <v>36850000</v>
          </cell>
          <cell r="E651">
            <v>7001500</v>
          </cell>
          <cell r="F651">
            <v>43851500</v>
          </cell>
          <cell r="G651">
            <v>0</v>
          </cell>
        </row>
        <row r="652">
          <cell r="B652" t="str">
            <v>Reflector MH A 1500 1000W</v>
          </cell>
          <cell r="C652" t="str">
            <v>Un</v>
          </cell>
          <cell r="D652">
            <v>1285200</v>
          </cell>
          <cell r="E652">
            <v>244188</v>
          </cell>
          <cell r="F652">
            <v>1529388</v>
          </cell>
          <cell r="G652">
            <v>10</v>
          </cell>
        </row>
        <row r="653">
          <cell r="B653" t="str">
            <v>Viterbo</v>
          </cell>
          <cell r="C653">
            <v>0</v>
          </cell>
          <cell r="D653">
            <v>2084500.0000000002</v>
          </cell>
          <cell r="E653">
            <v>396055.00000000006</v>
          </cell>
          <cell r="F653">
            <v>2480555.0000000005</v>
          </cell>
          <cell r="G653">
            <v>0</v>
          </cell>
        </row>
        <row r="654">
          <cell r="B654" t="str">
            <v>Curva IMC 3/4</v>
          </cell>
          <cell r="C654" t="str">
            <v>un</v>
          </cell>
          <cell r="D654">
            <v>5500</v>
          </cell>
          <cell r="E654">
            <v>1045</v>
          </cell>
          <cell r="F654">
            <v>6545</v>
          </cell>
          <cell r="G654">
            <v>0.1</v>
          </cell>
        </row>
        <row r="655">
          <cell r="B655" t="str">
            <v>Union IMc 3/4</v>
          </cell>
          <cell r="C655" t="str">
            <v>un</v>
          </cell>
          <cell r="D655">
            <v>2300</v>
          </cell>
          <cell r="E655">
            <v>437</v>
          </cell>
          <cell r="F655">
            <v>2737</v>
          </cell>
          <cell r="G655">
            <v>0.1</v>
          </cell>
        </row>
        <row r="656">
          <cell r="B656" t="str">
            <v>Tubo IMC 3/4"x3m</v>
          </cell>
          <cell r="C656" t="str">
            <v>Un</v>
          </cell>
          <cell r="D656">
            <v>30300</v>
          </cell>
          <cell r="E656">
            <v>5757</v>
          </cell>
          <cell r="F656">
            <v>36057</v>
          </cell>
          <cell r="G656">
            <v>2</v>
          </cell>
        </row>
        <row r="657">
          <cell r="B657" t="str">
            <v>Curva IMC 1</v>
          </cell>
          <cell r="C657" t="str">
            <v>un</v>
          </cell>
          <cell r="D657">
            <v>7850</v>
          </cell>
          <cell r="E657">
            <v>1491.5</v>
          </cell>
          <cell r="F657">
            <v>9341.5</v>
          </cell>
          <cell r="G657">
            <v>0.1</v>
          </cell>
        </row>
        <row r="658">
          <cell r="B658" t="str">
            <v>Union IMc 1</v>
          </cell>
          <cell r="C658" t="str">
            <v>un</v>
          </cell>
          <cell r="D658">
            <v>3500</v>
          </cell>
          <cell r="E658">
            <v>665</v>
          </cell>
          <cell r="F658">
            <v>4165</v>
          </cell>
          <cell r="G658">
            <v>0.1</v>
          </cell>
        </row>
        <row r="659">
          <cell r="B659" t="str">
            <v>Tubo IMC 1"x3m</v>
          </cell>
          <cell r="C659" t="str">
            <v>Un</v>
          </cell>
          <cell r="D659">
            <v>48550</v>
          </cell>
          <cell r="E659">
            <v>9224.5</v>
          </cell>
          <cell r="F659">
            <v>57774.5</v>
          </cell>
          <cell r="G659">
            <v>4</v>
          </cell>
        </row>
        <row r="660">
          <cell r="B660" t="str">
            <v>Curva IMC 1+1/2</v>
          </cell>
          <cell r="C660" t="str">
            <v>un</v>
          </cell>
          <cell r="D660">
            <v>6850</v>
          </cell>
          <cell r="E660">
            <v>1301.5</v>
          </cell>
          <cell r="F660">
            <v>8151.5</v>
          </cell>
          <cell r="G660">
            <v>0.1</v>
          </cell>
        </row>
        <row r="661">
          <cell r="B661" t="str">
            <v>Union IMc 1+1/2</v>
          </cell>
          <cell r="C661" t="str">
            <v>un</v>
          </cell>
          <cell r="D661">
            <v>5600</v>
          </cell>
          <cell r="E661">
            <v>1064</v>
          </cell>
          <cell r="F661">
            <v>6664</v>
          </cell>
          <cell r="G661">
            <v>0.1</v>
          </cell>
        </row>
        <row r="662">
          <cell r="B662" t="str">
            <v>Tubo IMC 1+1/2"x3m</v>
          </cell>
          <cell r="C662" t="str">
            <v>Un</v>
          </cell>
          <cell r="D662">
            <v>69600</v>
          </cell>
          <cell r="E662">
            <v>13224</v>
          </cell>
          <cell r="F662">
            <v>82824</v>
          </cell>
          <cell r="G662">
            <v>6</v>
          </cell>
        </row>
        <row r="663">
          <cell r="B663" t="str">
            <v>Tubo IMC 2"x3m</v>
          </cell>
          <cell r="C663" t="str">
            <v>Un</v>
          </cell>
          <cell r="D663">
            <v>86000</v>
          </cell>
          <cell r="E663">
            <v>16340</v>
          </cell>
          <cell r="F663">
            <v>102340</v>
          </cell>
          <cell r="G663">
            <v>0</v>
          </cell>
        </row>
        <row r="664">
          <cell r="B664" t="str">
            <v>Curva IMC 2</v>
          </cell>
          <cell r="C664" t="str">
            <v>un</v>
          </cell>
          <cell r="D664">
            <v>28900</v>
          </cell>
          <cell r="E664">
            <v>5491</v>
          </cell>
          <cell r="F664">
            <v>34391</v>
          </cell>
          <cell r="G664">
            <v>0.1</v>
          </cell>
        </row>
        <row r="665">
          <cell r="B665" t="str">
            <v>Union IMc 2</v>
          </cell>
          <cell r="C665" t="str">
            <v>un</v>
          </cell>
          <cell r="D665">
            <v>7500</v>
          </cell>
          <cell r="E665">
            <v>1425</v>
          </cell>
          <cell r="F665">
            <v>8925</v>
          </cell>
          <cell r="G665">
            <v>0.1</v>
          </cell>
        </row>
        <row r="666">
          <cell r="B666" t="str">
            <v>Grapa doble ala galvanizada</v>
          </cell>
          <cell r="C666" t="str">
            <v>Un</v>
          </cell>
          <cell r="D666">
            <v>1200</v>
          </cell>
          <cell r="E666">
            <v>228</v>
          </cell>
          <cell r="F666">
            <v>1428</v>
          </cell>
          <cell r="G666">
            <v>0.01</v>
          </cell>
        </row>
        <row r="667">
          <cell r="B667" t="str">
            <v>Cinta bandit 1/2</v>
          </cell>
          <cell r="C667" t="str">
            <v>ml</v>
          </cell>
          <cell r="D667">
            <v>3500</v>
          </cell>
          <cell r="E667">
            <v>665</v>
          </cell>
          <cell r="F667">
            <v>4165</v>
          </cell>
          <cell r="G667">
            <v>0</v>
          </cell>
        </row>
        <row r="668">
          <cell r="B668" t="str">
            <v>Panel led 30x30cm con marco y driver</v>
          </cell>
          <cell r="C668" t="str">
            <v>Un</v>
          </cell>
          <cell r="D668">
            <v>93500.000000000015</v>
          </cell>
          <cell r="E668">
            <v>17765.000000000004</v>
          </cell>
          <cell r="F668">
            <v>111265.00000000001</v>
          </cell>
          <cell r="G668">
            <v>1</v>
          </cell>
        </row>
        <row r="669">
          <cell r="B669" t="str">
            <v>Punta franklin</v>
          </cell>
          <cell r="C669" t="str">
            <v>un</v>
          </cell>
          <cell r="D669">
            <v>35800</v>
          </cell>
          <cell r="E669">
            <v>6802</v>
          </cell>
          <cell r="F669">
            <v>42602</v>
          </cell>
          <cell r="G669">
            <v>0.5</v>
          </cell>
        </row>
        <row r="670">
          <cell r="B670" t="str">
            <v>Conector en C bimetálico 4/0-4/0</v>
          </cell>
          <cell r="C670" t="str">
            <v>Un</v>
          </cell>
          <cell r="D670">
            <v>31500</v>
          </cell>
          <cell r="E670">
            <v>5985</v>
          </cell>
          <cell r="F670">
            <v>37485</v>
          </cell>
          <cell r="G670">
            <v>0.1</v>
          </cell>
        </row>
        <row r="671">
          <cell r="B671" t="str">
            <v>CABLE DESNUDO 1/0</v>
          </cell>
          <cell r="C671" t="str">
            <v>ML</v>
          </cell>
          <cell r="D671">
            <v>33390</v>
          </cell>
          <cell r="E671">
            <v>6344.1</v>
          </cell>
          <cell r="F671">
            <v>39734.1</v>
          </cell>
          <cell r="G671">
            <v>0.49</v>
          </cell>
        </row>
        <row r="672">
          <cell r="B672" t="str">
            <v>VARILLA COOPER WELL 5/8 x 2.4 MT</v>
          </cell>
          <cell r="C672" t="str">
            <v>UN</v>
          </cell>
          <cell r="D672">
            <v>192760</v>
          </cell>
          <cell r="E672">
            <v>36624.400000000001</v>
          </cell>
          <cell r="F672">
            <v>229384.4</v>
          </cell>
          <cell r="G672">
            <v>0</v>
          </cell>
        </row>
        <row r="673">
          <cell r="B673" t="str">
            <v>CAJA PRIMARIA 15 KVA 20 KA</v>
          </cell>
          <cell r="C673">
            <v>0</v>
          </cell>
          <cell r="D673">
            <v>233715.27777777781</v>
          </cell>
          <cell r="E673">
            <v>44405.902777777781</v>
          </cell>
          <cell r="F673">
            <v>278121.18055555562</v>
          </cell>
          <cell r="G673">
            <v>0.01</v>
          </cell>
        </row>
        <row r="745">
          <cell r="B745" t="str">
            <v>Camioneta</v>
          </cell>
          <cell r="C745" t="str">
            <v>día</v>
          </cell>
          <cell r="D745">
            <v>175000</v>
          </cell>
          <cell r="E745">
            <v>750</v>
          </cell>
          <cell r="F745">
            <v>233</v>
          </cell>
        </row>
        <row r="746">
          <cell r="B746" t="str">
            <v>Camión 3.5T</v>
          </cell>
          <cell r="C746" t="str">
            <v>día</v>
          </cell>
          <cell r="D746">
            <v>200000</v>
          </cell>
          <cell r="E746">
            <v>3000</v>
          </cell>
          <cell r="F746">
            <v>67</v>
          </cell>
        </row>
        <row r="747">
          <cell r="B747" t="str">
            <v>Grua</v>
          </cell>
          <cell r="C747" t="str">
            <v>día</v>
          </cell>
          <cell r="D747">
            <v>900000</v>
          </cell>
          <cell r="E747">
            <v>0</v>
          </cell>
          <cell r="F747">
            <v>0</v>
          </cell>
        </row>
        <row r="755">
          <cell r="F755" t="str">
            <v>Herramienta Internas</v>
          </cell>
          <cell r="G755">
            <v>22750</v>
          </cell>
        </row>
        <row r="756">
          <cell r="F756" t="str">
            <v>Herramienta Redes</v>
          </cell>
          <cell r="G756">
            <v>42000</v>
          </cell>
        </row>
        <row r="757">
          <cell r="F757" t="str">
            <v>Grua</v>
          </cell>
          <cell r="G757">
            <v>800000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Presupuesto Consolidado"/>
      <sheetName val="APUS SEGURIDAD"/>
    </sheetNames>
    <sheetDataSet>
      <sheetData sheetId="0">
        <row r="10">
          <cell r="B10" t="str">
            <v>Ingeniero</v>
          </cell>
          <cell r="C10">
            <v>4.5</v>
          </cell>
          <cell r="D10">
            <v>3950113.5</v>
          </cell>
          <cell r="E10">
            <v>0</v>
          </cell>
          <cell r="F10">
            <v>31578.962925</v>
          </cell>
          <cell r="G10">
            <v>40457.172192375001</v>
          </cell>
          <cell r="H10">
            <v>24755.690480625002</v>
          </cell>
          <cell r="I10">
            <v>30944.613100781251</v>
          </cell>
          <cell r="J10">
            <v>43322.458341093756</v>
          </cell>
          <cell r="K10">
            <v>43322.458341093756</v>
          </cell>
          <cell r="L10">
            <v>51986.95000931251</v>
          </cell>
          <cell r="M10">
            <v>49511.380961250004</v>
          </cell>
          <cell r="N10">
            <v>61889.226201562502</v>
          </cell>
          <cell r="O10">
            <v>252633.7034</v>
          </cell>
          <cell r="P10">
            <v>1</v>
          </cell>
          <cell r="Q10">
            <v>1</v>
          </cell>
        </row>
        <row r="11">
          <cell r="B11" t="str">
            <v>Técnico</v>
          </cell>
          <cell r="C11">
            <v>2.0499999999999998</v>
          </cell>
          <cell r="D11">
            <v>1799496.15</v>
          </cell>
          <cell r="E11">
            <v>0</v>
          </cell>
          <cell r="F11">
            <v>14723.150318181819</v>
          </cell>
          <cell r="G11">
            <v>18670.307633703695</v>
          </cell>
          <cell r="H11">
            <v>11555.76444325</v>
          </cell>
          <cell r="I11">
            <v>14444.705554062501</v>
          </cell>
          <cell r="J11">
            <v>20222.587775687502</v>
          </cell>
          <cell r="K11">
            <v>20222.587775687502</v>
          </cell>
          <cell r="L11">
            <v>24267.105330825001</v>
          </cell>
          <cell r="M11">
            <v>23111.5288865</v>
          </cell>
          <cell r="N11">
            <v>28889.411108125001</v>
          </cell>
          <cell r="O11">
            <v>117787.20254545455</v>
          </cell>
          <cell r="P11">
            <v>1</v>
          </cell>
          <cell r="Q11">
            <v>1</v>
          </cell>
        </row>
        <row r="12">
          <cell r="B12" t="str">
            <v>Ayudante</v>
          </cell>
          <cell r="C12">
            <v>1.35</v>
          </cell>
          <cell r="D12">
            <v>1185034.05</v>
          </cell>
          <cell r="E12">
            <v>102854</v>
          </cell>
          <cell r="F12">
            <v>10215.197782828285</v>
          </cell>
          <cell r="G12">
            <v>12814.54528329391</v>
          </cell>
          <cell r="H12">
            <v>7609.8936577500008</v>
          </cell>
          <cell r="I12">
            <v>9512.3670721875005</v>
          </cell>
          <cell r="J12">
            <v>13317.313901062502</v>
          </cell>
          <cell r="K12">
            <v>13317.313901062502</v>
          </cell>
          <cell r="L12">
            <v>15980.776681275001</v>
          </cell>
          <cell r="M12">
            <v>15219.787315500002</v>
          </cell>
          <cell r="N12">
            <v>19024.734144375001</v>
          </cell>
          <cell r="O12">
            <v>81723.582262626282</v>
          </cell>
          <cell r="P12">
            <v>1</v>
          </cell>
          <cell r="Q12">
            <v>1</v>
          </cell>
        </row>
      </sheetData>
      <sheetData sheetId="1">
        <row r="5">
          <cell r="B5" t="str">
            <v>Herramienta menor (Multímetro, Destornillador, Alicate,Cortafrío, Pelacables)</v>
          </cell>
          <cell r="D5">
            <v>36000</v>
          </cell>
        </row>
        <row r="6">
          <cell r="B6" t="str">
            <v>Multimetro</v>
          </cell>
          <cell r="D6">
            <v>4000</v>
          </cell>
        </row>
        <row r="7">
          <cell r="B7" t="str">
            <v>Extensión 15 metros
 para trabajo pesado</v>
          </cell>
          <cell r="D7">
            <v>6000</v>
          </cell>
        </row>
        <row r="8">
          <cell r="B8" t="str">
            <v>Extensión 30 metros
 para trabajo pesado</v>
          </cell>
          <cell r="D8">
            <v>10000</v>
          </cell>
        </row>
        <row r="9">
          <cell r="B9" t="str">
            <v>Taladro percutor 1/2 pulgada</v>
          </cell>
          <cell r="D9">
            <v>10000</v>
          </cell>
        </row>
        <row r="10">
          <cell r="B10" t="str">
            <v>Taladro percutor 3/4 pulgada</v>
          </cell>
          <cell r="D10">
            <v>17000</v>
          </cell>
        </row>
        <row r="11">
          <cell r="B11" t="str">
            <v>Taladro percutor 3/8 pulgada</v>
          </cell>
          <cell r="D11">
            <v>8000</v>
          </cell>
        </row>
        <row r="12">
          <cell r="B12" t="str">
            <v xml:space="preserve">Taladro inalámbrico </v>
          </cell>
          <cell r="D12">
            <v>18000</v>
          </cell>
        </row>
        <row r="13">
          <cell r="B13" t="str">
            <v>Destornillador eléctrico</v>
          </cell>
          <cell r="D13">
            <v>8000</v>
          </cell>
        </row>
        <row r="14">
          <cell r="B14" t="str">
            <v>Mototool</v>
          </cell>
          <cell r="D14">
            <v>6000</v>
          </cell>
        </row>
        <row r="15">
          <cell r="B15" t="str">
            <v>Rotomartillo sds max</v>
          </cell>
          <cell r="D15">
            <v>29000</v>
          </cell>
        </row>
        <row r="16">
          <cell r="B16" t="str">
            <v>Rotomartillo sds plus pequeño</v>
          </cell>
          <cell r="D16">
            <v>36000</v>
          </cell>
        </row>
        <row r="17">
          <cell r="B17" t="str">
            <v>Sección andamio tubular</v>
          </cell>
          <cell r="D17">
            <v>800000</v>
          </cell>
        </row>
        <row r="18">
          <cell r="B18" t="str">
            <v>Escalera de tijera 6 pasos</v>
          </cell>
          <cell r="D18">
            <v>8000</v>
          </cell>
        </row>
        <row r="19">
          <cell r="B19" t="str">
            <v>Escalera fibra de vidrio
 20 pasos</v>
          </cell>
          <cell r="D19">
            <v>18000</v>
          </cell>
        </row>
        <row r="20">
          <cell r="B20" t="str">
            <v>Escalera fibra de vidrio 24 pasos</v>
          </cell>
          <cell r="D20">
            <v>25000</v>
          </cell>
        </row>
        <row r="21">
          <cell r="B21" t="str">
            <v>Computador portátil</v>
          </cell>
          <cell r="D21">
            <v>70000</v>
          </cell>
        </row>
        <row r="22">
          <cell r="B22" t="str">
            <v>Curvador de 1/2",3/4",1"</v>
          </cell>
          <cell r="D22">
            <v>8000</v>
          </cell>
        </row>
        <row r="23">
          <cell r="B23" t="str">
            <v>Alicate</v>
          </cell>
          <cell r="D23">
            <v>3000</v>
          </cell>
        </row>
        <row r="24">
          <cell r="B24" t="str">
            <v>Pelacables</v>
          </cell>
          <cell r="D24">
            <v>3000</v>
          </cell>
        </row>
      </sheetData>
      <sheetData sheetId="2">
        <row r="5">
          <cell r="B5" t="str">
            <v>CAMIONETA</v>
          </cell>
          <cell r="D5" t="str">
            <v>día</v>
          </cell>
          <cell r="E5">
            <v>175000</v>
          </cell>
          <cell r="F5">
            <v>750</v>
          </cell>
          <cell r="G5">
            <v>233.33333333333334</v>
          </cell>
        </row>
        <row r="6">
          <cell r="B6" t="str">
            <v>CAMIÓN 3.5 TONELADAS</v>
          </cell>
          <cell r="D6" t="str">
            <v>día</v>
          </cell>
          <cell r="E6">
            <v>200000</v>
          </cell>
          <cell r="F6">
            <v>3000</v>
          </cell>
          <cell r="G6">
            <v>66.666666666666671</v>
          </cell>
        </row>
        <row r="7">
          <cell r="B7" t="str">
            <v>GRUA</v>
          </cell>
          <cell r="D7" t="str">
            <v>día</v>
          </cell>
          <cell r="E7">
            <v>900000</v>
          </cell>
        </row>
      </sheetData>
      <sheetData sheetId="3">
        <row r="7">
          <cell r="B7" t="str">
            <v>ALARMA DE INTRUSIÓN Y DETECCIÓN DE INCENDIO</v>
          </cell>
        </row>
        <row r="8">
          <cell r="B8" t="str">
            <v>PANEL</v>
          </cell>
        </row>
        <row r="9">
          <cell r="B9" t="str">
            <v>panel de alarma y detección de incendio ( incluye panel DSC Powerseries NEO 32 zonas HS2032,  tamper switche, sirena 30w, transformador 1640, batería 12 v 7A, cable duplex 2x18). Incluye elementos de fijación y demás accesorios para su correcto funcionamiento)</v>
          </cell>
          <cell r="C9" t="str">
            <v>Un</v>
          </cell>
          <cell r="D9" t="str">
            <v>Importado/Nacional</v>
          </cell>
          <cell r="E9">
            <v>5</v>
          </cell>
          <cell r="F9">
            <v>267924</v>
          </cell>
        </row>
        <row r="10">
          <cell r="B10" t="str">
            <v>panel de alarma y detección de incendio ( incluye panel DSC Powerseries NEO 64 zonas HS2064,  tamper switche, sirena 30w, transformador 1640, batería 12 v 7A, cable duplex 2x18). Incluye elementos de fijación y demás accesorios para su correcto funcionamiento)</v>
          </cell>
          <cell r="C10" t="str">
            <v>Un</v>
          </cell>
          <cell r="D10" t="str">
            <v>Importado/Nacional</v>
          </cell>
          <cell r="E10">
            <v>5</v>
          </cell>
          <cell r="F10">
            <v>313424</v>
          </cell>
        </row>
        <row r="11">
          <cell r="B11" t="str">
            <v>Panel de alarma.Incluye panel DSC NEO HS2128,  tamper switche, sirena 30w, transformador 1640, batería 12v 7A, cable duplex 2x18) elementos de fijación y demás accesorios para su correcto funcionamiento.</v>
          </cell>
          <cell r="C11" t="str">
            <v>Un</v>
          </cell>
          <cell r="D11" t="str">
            <v>Importado/Nacional</v>
          </cell>
          <cell r="E11">
            <v>5</v>
          </cell>
          <cell r="F11">
            <v>687536.64000000001</v>
          </cell>
        </row>
        <row r="12">
          <cell r="B12" t="str">
            <v>panel de alarma y detección de incendio (incluye panel DSC HS3032, comunicador IP integrado, tamper, sirena, adaptador de fuente DSC HS65WPSNA, batería 12v 7A, cable duplex 2x18). Incluye elementos de fijación y accesorios para su correcto funcionamiento</v>
          </cell>
          <cell r="C12" t="str">
            <v>Un</v>
          </cell>
          <cell r="D12" t="str">
            <v>Importado/Nacional</v>
          </cell>
          <cell r="E12">
            <v>5</v>
          </cell>
          <cell r="F12">
            <v>951552</v>
          </cell>
        </row>
        <row r="13">
          <cell r="B13" t="str">
            <v>panel de alarma. Incluye panel DSC Powerseries HS3128 con comunicador IP integrado, tamper switche, adaptador de fuente DSC HS65WPSNA, batería 12v 7A, cable duplex 2x18, elementos de fijación y demás accesorios para su correcto funcionamiento.</v>
          </cell>
          <cell r="C13" t="str">
            <v>Un</v>
          </cell>
          <cell r="D13" t="str">
            <v>Importado/Nacional</v>
          </cell>
          <cell r="E13">
            <v>5</v>
          </cell>
          <cell r="F13">
            <v>1229760</v>
          </cell>
        </row>
        <row r="14">
          <cell r="B14" t="str">
            <v>panel de alarma. Incluye panel DSC Powerseries HS3248 con comunicador IP integrado, tamper switche, adaptador de fuente DSC HS65WPSNA, batería 12v 7A, cable duplex 2x18, elementos de fijación y demás accesorios para su correcto funcionamiento.</v>
          </cell>
          <cell r="C14" t="str">
            <v>Un</v>
          </cell>
          <cell r="D14" t="str">
            <v>Importado/Nacional</v>
          </cell>
          <cell r="E14">
            <v>5</v>
          </cell>
          <cell r="F14">
            <v>1612800</v>
          </cell>
        </row>
        <row r="15">
          <cell r="B15" t="str">
            <v>COMUNICADOR</v>
          </cell>
        </row>
        <row r="16">
          <cell r="B16" t="str">
            <v>Comunicador IP TL-280 . Incluye elementos para su correcta fijación y operación)</v>
          </cell>
          <cell r="C16" t="str">
            <v>Un</v>
          </cell>
          <cell r="D16" t="str">
            <v>Importado/Nacional</v>
          </cell>
          <cell r="E16">
            <v>0.2</v>
          </cell>
          <cell r="F16">
            <v>299496.96000000002</v>
          </cell>
        </row>
        <row r="17">
          <cell r="B17" t="str">
            <v>Comunicador IP TL-280 3G. Incluye elementos para su correcta fijación y operación)</v>
          </cell>
          <cell r="C17" t="str">
            <v>Un</v>
          </cell>
          <cell r="D17" t="str">
            <v>Importado/Nacional</v>
          </cell>
          <cell r="E17">
            <v>0.2</v>
          </cell>
          <cell r="F17">
            <v>653385.60000000009</v>
          </cell>
        </row>
        <row r="18">
          <cell r="B18" t="str">
            <v>KIT FUENTE</v>
          </cell>
        </row>
        <row r="19">
          <cell r="B19" t="str">
            <v xml:space="preserve">   kit fuente. Incluye batería 12v 7A, fuente tipo tarjeta 12v 3 A, transformador 1640, toma de caucho negro, relevo 12v con bornera, cable duplex 2x18, elementos de fijación y demás accesorios para su correcto funcionamiento. Marca sugerida: SECOLARM</v>
          </cell>
          <cell r="C19" t="str">
            <v>Un</v>
          </cell>
          <cell r="D19" t="str">
            <v>Importado/Nacional</v>
          </cell>
          <cell r="E19">
            <v>2</v>
          </cell>
          <cell r="F19">
            <v>278668</v>
          </cell>
        </row>
        <row r="20">
          <cell r="B20" t="str">
            <v>MÓDULO DE SALIDAS PROGRAMABLE</v>
          </cell>
        </row>
        <row r="21">
          <cell r="B21" t="str">
            <v xml:space="preserve">   módulo de salidas programable.  Incluye elementos de fijación y demás accesorios para su correcto funcionamiento. Marca requerida: DSC referencia HSM2208</v>
          </cell>
          <cell r="C21" t="str">
            <v>Un</v>
          </cell>
          <cell r="D21" t="str">
            <v>Importado/Nacional</v>
          </cell>
          <cell r="E21">
            <v>0.2</v>
          </cell>
          <cell r="F21">
            <v>115516.79999999999</v>
          </cell>
        </row>
        <row r="22">
          <cell r="B22" t="str">
            <v>SENSOR DE HUMO</v>
          </cell>
        </row>
        <row r="23">
          <cell r="B23" t="str">
            <v xml:space="preserve">   sensor de humo cableado, color blanco, 4 hilos, listado UL. Incluye resistencias, elementos de fijación y demás accesorios para su correcto funcionamiento. Marca sugerida: DSC, Bosh, Honeywell, Mircom.</v>
          </cell>
          <cell r="C23" t="str">
            <v>Un</v>
          </cell>
          <cell r="D23" t="str">
            <v>Importado/Nacional</v>
          </cell>
          <cell r="E23">
            <v>0.8</v>
          </cell>
          <cell r="F23">
            <v>141120</v>
          </cell>
        </row>
        <row r="24">
          <cell r="B24" t="str">
            <v>SENSOR DE MOVIMIENTO</v>
          </cell>
        </row>
        <row r="25">
          <cell r="B25" t="str">
            <v>sensor infrarrojo cableado dual (infrarrojo+microondas),anti mascotas,blanco.Incluye resistencias, elementos de fijación,accesorios para su correcto funcionamiento.Marca sugerida:DSC LC-104</v>
          </cell>
          <cell r="C25" t="str">
            <v>Un</v>
          </cell>
          <cell r="D25" t="str">
            <v>Importado/Nacional</v>
          </cell>
          <cell r="E25">
            <v>0.8</v>
          </cell>
          <cell r="F25">
            <v>80640</v>
          </cell>
        </row>
        <row r="26">
          <cell r="B26" t="str">
            <v>SENSOR MAGNÉTICO</v>
          </cell>
        </row>
        <row r="27">
          <cell r="B27" t="str">
            <v xml:space="preserve">   sensor magnético liviano, cableado, color blanco. Incluye resistencias,  elementos de fijación y demás accesorios para su correcto funcionamiento. Marca sugerida: Secolarm, Lynx.</v>
          </cell>
          <cell r="C27" t="str">
            <v>Un</v>
          </cell>
          <cell r="D27" t="str">
            <v>Importado/Nacional</v>
          </cell>
          <cell r="E27">
            <v>0.1</v>
          </cell>
          <cell r="F27">
            <v>4798.08</v>
          </cell>
        </row>
        <row r="28">
          <cell r="B28" t="str">
            <v xml:space="preserve">   sensor magnético pesado, cableado, color gris. Incluye resistencias,  elementos de fijación y demás accesorios para su correcto funcionamiento. Marca sugerida: Secolarm, Lynx.</v>
          </cell>
          <cell r="C28" t="str">
            <v>Un</v>
          </cell>
          <cell r="D28" t="str">
            <v>Importado/Nacional</v>
          </cell>
          <cell r="E28">
            <v>0.1</v>
          </cell>
        </row>
        <row r="29">
          <cell r="B29" t="str">
            <v>SENSOR DE TEMPERATURA</v>
          </cell>
        </row>
        <row r="30">
          <cell r="B30" t="str">
            <v>Sensor de temperatura con display. Marca sugerida: Honeywell referencia: TS-300</v>
          </cell>
          <cell r="C30" t="str">
            <v>Un</v>
          </cell>
          <cell r="D30" t="str">
            <v>Importado/Nacional</v>
          </cell>
          <cell r="E30">
            <v>0.2</v>
          </cell>
          <cell r="F30">
            <v>604800</v>
          </cell>
        </row>
        <row r="31">
          <cell r="B31" t="str">
            <v>TECLADO</v>
          </cell>
        </row>
        <row r="32">
          <cell r="B32" t="str">
            <v xml:space="preserve">   teclado de alarma LCD alfanumérico, elementos de fijación y demás accesorios para su correcto funcionamiento. Marca requerida: DSC referencia HS2LCD</v>
          </cell>
          <cell r="C32" t="str">
            <v>Un</v>
          </cell>
          <cell r="D32" t="str">
            <v>Importado/Nacional</v>
          </cell>
          <cell r="E32">
            <v>0.3</v>
          </cell>
          <cell r="F32">
            <v>217244.16</v>
          </cell>
        </row>
        <row r="33">
          <cell r="B33" t="str">
            <v xml:space="preserve">   teclado de alarma LCD alfanumérico, elementos de fijación y demás accesorios para su correcto funcionamiento. Marca requerida: DSC referencia HS2LCDPRO</v>
          </cell>
          <cell r="C33" t="str">
            <v>un</v>
          </cell>
          <cell r="D33" t="str">
            <v>Importado/Nacional</v>
          </cell>
          <cell r="E33">
            <v>0.3</v>
          </cell>
          <cell r="F33">
            <v>276151.67999999999</v>
          </cell>
        </row>
        <row r="34">
          <cell r="B34" t="str">
            <v xml:space="preserve">   teclado de alarma LCD alfanumérico con transceptor, elementos de fijación y demás accesorios para su correcto funcionamiento. Marca requerida: DSC referencia HS2LCDRF9</v>
          </cell>
          <cell r="C34" t="str">
            <v>Un</v>
          </cell>
          <cell r="D34" t="str">
            <v>Importado/Nacional</v>
          </cell>
          <cell r="E34">
            <v>0.3</v>
          </cell>
          <cell r="F34">
            <v>305504.63999999996</v>
          </cell>
        </row>
        <row r="35">
          <cell r="B35" t="str">
            <v xml:space="preserve">   adaptador de voltaje para teclado de alarma 9VCC 1.25A.  Marca
DSC, referencia HK-XX11-U09N</v>
          </cell>
          <cell r="C35" t="str">
            <v>Un</v>
          </cell>
          <cell r="D35" t="str">
            <v>Importado/Nacional</v>
          </cell>
          <cell r="E35">
            <v>0.5</v>
          </cell>
          <cell r="F35">
            <v>120960</v>
          </cell>
        </row>
        <row r="36">
          <cell r="B36" t="str">
            <v>Teclado de alarma LCD alfanumérico con transceptor, elementos de fijación y demás accesorios para su correcto funcionamiento. Marca requerida: DSC referencia HS2LCDRFPRO9.</v>
          </cell>
          <cell r="C36" t="str">
            <v>Un</v>
          </cell>
          <cell r="D36" t="str">
            <v>Importado/Nacional</v>
          </cell>
          <cell r="E36">
            <v>0.5</v>
          </cell>
          <cell r="F36">
            <v>504000</v>
          </cell>
        </row>
        <row r="37">
          <cell r="B37" t="str">
            <v>Teclado de alarma LCD alfanumérico,inalámbrico, elementos de fijación y demás accesorios para su correcto funcionamiento. Marca requerida: DSC referencia HS2LCDWFPRO09</v>
          </cell>
          <cell r="C37" t="str">
            <v>Un</v>
          </cell>
          <cell r="D37" t="str">
            <v>Importado/Nacional</v>
          </cell>
          <cell r="E37">
            <v>0.5</v>
          </cell>
          <cell r="F37">
            <v>927360</v>
          </cell>
        </row>
        <row r="38">
          <cell r="B38" t="str">
            <v>SIRENA CABLEADA</v>
          </cell>
        </row>
        <row r="39">
          <cell r="B39" t="str">
            <v>Sirena cableada de 20w, color blanco.  Incluye elementos de fijación y demás accesorios para su correcto funcionamiento.</v>
          </cell>
          <cell r="C39" t="str">
            <v>un</v>
          </cell>
          <cell r="D39" t="str">
            <v>Nacional</v>
          </cell>
          <cell r="E39">
            <v>0.3</v>
          </cell>
          <cell r="F39">
            <v>100800</v>
          </cell>
        </row>
        <row r="40">
          <cell r="B40" t="str">
            <v>Sirena cableada de 30w, color blanco.  Incluye elementos de fijación y demás accesorios para su correcto funcionamiento.</v>
          </cell>
          <cell r="C40" t="str">
            <v>un</v>
          </cell>
          <cell r="D40" t="str">
            <v>Nacional</v>
          </cell>
          <cell r="E40">
            <v>0.3</v>
          </cell>
          <cell r="F40">
            <v>120960</v>
          </cell>
        </row>
        <row r="41">
          <cell r="B41" t="str">
            <v>EXPANSOR</v>
          </cell>
        </row>
        <row r="42">
          <cell r="B42" t="str">
            <v xml:space="preserve">   módulo expansor de 08 zonas. Incluye elementos de fijación y demás accesorios para su correcto funcionamiento. Marca requerida: DSC  referencia HSM2108</v>
          </cell>
          <cell r="C42" t="str">
            <v>Un</v>
          </cell>
          <cell r="D42" t="str">
            <v>Importado/Nacional</v>
          </cell>
          <cell r="E42">
            <v>0.2</v>
          </cell>
          <cell r="F42">
            <v>78986.880000000005</v>
          </cell>
        </row>
        <row r="43">
          <cell r="B43" t="str">
            <v xml:space="preserve">   módulo expansor de 08 zonas. Incluye elementos de fijación y demás accesorios para su correcto funcionamiento. Marca requerida: DSC PRO  referencia HSM3408</v>
          </cell>
          <cell r="C43" t="str">
            <v>Un</v>
          </cell>
          <cell r="D43" t="str">
            <v>Importado/Nacional</v>
          </cell>
          <cell r="E43">
            <v>0.2</v>
          </cell>
          <cell r="F43">
            <v>119710.08</v>
          </cell>
        </row>
        <row r="44">
          <cell r="B44" t="str">
            <v>GABINETE</v>
          </cell>
        </row>
        <row r="45">
          <cell r="B45" t="str">
            <v xml:space="preserve">   gabinete metálico 40x60x15 cm color blanco, fondo madera con cerradura,  elementos de fijación y demás accesorios para su correcto funcionamiento. Marca sugerida: Tercol</v>
          </cell>
          <cell r="C45" t="str">
            <v>Un</v>
          </cell>
          <cell r="D45" t="str">
            <v>Importado/Nacional</v>
          </cell>
          <cell r="E45">
            <v>2</v>
          </cell>
          <cell r="F45">
            <v>155000</v>
          </cell>
        </row>
        <row r="46">
          <cell r="B46" t="str">
            <v xml:space="preserve">   gabinete metálico 20x20x10 cm color blanco, fondo madera con cerradura,  elementos de fijación y demás accesorios para su correcto funcionamiento. Marca sugerida: Tercol</v>
          </cell>
          <cell r="C46" t="str">
            <v>Un</v>
          </cell>
          <cell r="D46" t="str">
            <v>Importado/Nacional</v>
          </cell>
          <cell r="E46">
            <v>1.5</v>
          </cell>
          <cell r="F46">
            <v>37929</v>
          </cell>
        </row>
        <row r="47">
          <cell r="B47" t="str">
            <v>MÓDULO DE FUENTE</v>
          </cell>
        </row>
        <row r="48">
          <cell r="B48" t="str">
            <v>Módulo de fuente de alimentación supervisada de 3A, incluye adaptador de corriente HS65WPSNA y batería 12v 7A. Marca: DSC, referencia: HSM3350</v>
          </cell>
          <cell r="C48" t="str">
            <v>Un</v>
          </cell>
          <cell r="D48" t="str">
            <v>Importado/Nacional</v>
          </cell>
          <cell r="E48">
            <v>1</v>
          </cell>
          <cell r="F48">
            <v>386305.92</v>
          </cell>
        </row>
        <row r="49">
          <cell r="B49" t="str">
            <v>REPETIDOR</v>
          </cell>
        </row>
        <row r="50">
          <cell r="B50" t="str">
            <v>repetidor inalámbrico NEO PG9920 para panel de alarma. Incluye elementos de fijación y demás accesorios para su correcto funcionamiento.</v>
          </cell>
          <cell r="C50" t="str">
            <v>Un</v>
          </cell>
          <cell r="D50" t="str">
            <v>Importado/Nacional</v>
          </cell>
          <cell r="E50">
            <v>2</v>
          </cell>
          <cell r="F50">
            <v>645120</v>
          </cell>
        </row>
        <row r="51">
          <cell r="B51" t="str">
            <v>TRANSCEPTOR</v>
          </cell>
        </row>
        <row r="52">
          <cell r="B52" t="str">
            <v>Transceptor inalámbrico DSC NEO HSM2HOST9 para panel de alarma. Incluye elementos de fijación y demás accesorios para su correcto funcionamiento.</v>
          </cell>
          <cell r="C52" t="str">
            <v>Un</v>
          </cell>
          <cell r="D52" t="str">
            <v>Importado/Nacional</v>
          </cell>
          <cell r="E52">
            <v>2</v>
          </cell>
          <cell r="F52">
            <v>268974.71999999997</v>
          </cell>
        </row>
        <row r="53">
          <cell r="B53" t="str">
            <v>SIRENA INALAMBRICA</v>
          </cell>
        </row>
        <row r="54">
          <cell r="B54" t="str">
            <v>Sirena inalámbrica de exterior DSC NEO PG9911.  Incluye elementos de fijación y demás accesorios para su correcto funcionamiento.</v>
          </cell>
          <cell r="C54" t="str">
            <v>Un</v>
          </cell>
          <cell r="D54" t="str">
            <v>Importado/Nacional</v>
          </cell>
          <cell r="E54">
            <v>2</v>
          </cell>
          <cell r="F54">
            <v>428279.03999999998</v>
          </cell>
        </row>
        <row r="55">
          <cell r="B55" t="str">
            <v>SENSOR DE MOVIMIENTO INALÁMBRICO</v>
          </cell>
        </row>
        <row r="56">
          <cell r="B56" t="str">
            <v>Sensor de movimiento inalámbrico, tecnología dual (infrarrojo + microondas, antienmascaramiento), antimascotas, color blanco. Incluye pila, elementos de fijación y demás accesorios para su correcto funcionamiento. Marca sugerida: DSC referencia PG9984P.</v>
          </cell>
          <cell r="C56" t="str">
            <v>Un</v>
          </cell>
          <cell r="D56" t="str">
            <v>Importado/Nacional</v>
          </cell>
          <cell r="E56">
            <v>0.5</v>
          </cell>
          <cell r="F56">
            <v>443520</v>
          </cell>
        </row>
        <row r="57">
          <cell r="B57" t="str">
            <v xml:space="preserve"> Sensor de movimiento inalámbrico 360°, tecnología dual. Incluye elementos de fijación y accesorios para su correcto funcionamiento. Marca sugerida: DSC referencia PGX872.</v>
          </cell>
          <cell r="C57" t="str">
            <v>Un</v>
          </cell>
          <cell r="D57" t="str">
            <v>Importado/Nacional</v>
          </cell>
          <cell r="E57">
            <v>0.5</v>
          </cell>
          <cell r="F57">
            <v>278208</v>
          </cell>
        </row>
        <row r="58">
          <cell r="B58" t="str">
            <v>SENSOR MAGNÉTICO INALÁMBRICO</v>
          </cell>
        </row>
        <row r="59">
          <cell r="B59" t="str">
            <v>Sensor magnético liviano, inalámbrico, color blanco. Incluye pila, elementos de fijación y demás accesorios para su correcto funcionamiento. Marca sugerida: DSC referencia NEO PG9945</v>
          </cell>
          <cell r="C59" t="str">
            <v>Un</v>
          </cell>
          <cell r="D59" t="str">
            <v>Importado/Nacional</v>
          </cell>
          <cell r="E59">
            <v>0.2</v>
          </cell>
          <cell r="F59">
            <v>141120</v>
          </cell>
        </row>
        <row r="60">
          <cell r="B60" t="str">
            <v>SENSOR DE HUMO INALÁMBRICO</v>
          </cell>
        </row>
        <row r="61">
          <cell r="B61" t="str">
            <v>Sensor de humo inalámbrico, color blanco, listado UL. Incluye pila, base, elementos de fijación y demás accesorios para su correcto funcionamiento. Marca sugerida: DSC, referencia PG9926</v>
          </cell>
          <cell r="C61" t="str">
            <v>Un</v>
          </cell>
          <cell r="D61" t="str">
            <v>Importado/Nacional</v>
          </cell>
          <cell r="E61">
            <v>0.5</v>
          </cell>
          <cell r="F61">
            <v>322560</v>
          </cell>
        </row>
        <row r="62">
          <cell r="B62" t="str">
            <v>SENSOR DE RUPTURA DE VIDRIO</v>
          </cell>
        </row>
        <row r="63">
          <cell r="B63" t="str">
            <v>Sensor de ruptura de vidrio, inalámbrico, color blanco, listado UL. Incluye pila, elementos de fijación y demás accesorios para su correcto funcionamiento. Marca sugerida: DSC, referencia PG9922</v>
          </cell>
          <cell r="C63" t="str">
            <v>Un</v>
          </cell>
          <cell r="D63" t="str">
            <v>Importado/Nacional</v>
          </cell>
          <cell r="E63">
            <v>0.5</v>
          </cell>
          <cell r="F63">
            <v>443520</v>
          </cell>
        </row>
        <row r="64">
          <cell r="B64" t="str">
            <v>BATERÍAS</v>
          </cell>
        </row>
        <row r="65">
          <cell r="B65" t="str">
            <v>Batería 12V 4 amp</v>
          </cell>
          <cell r="C65" t="str">
            <v>Un</v>
          </cell>
          <cell r="D65" t="str">
            <v>Nacional</v>
          </cell>
          <cell r="E65">
            <v>1</v>
          </cell>
          <cell r="F65">
            <v>37500</v>
          </cell>
        </row>
        <row r="66">
          <cell r="B66" t="str">
            <v>Batería 12V 7 amp</v>
          </cell>
          <cell r="C66" t="str">
            <v>Un</v>
          </cell>
          <cell r="D66" t="str">
            <v>Nacional</v>
          </cell>
          <cell r="E66">
            <v>2</v>
          </cell>
          <cell r="F66">
            <v>45000</v>
          </cell>
        </row>
        <row r="67">
          <cell r="B67" t="str">
            <v>TAMPER</v>
          </cell>
        </row>
        <row r="68">
          <cell r="B68" t="str">
            <v>Tamper switche</v>
          </cell>
          <cell r="C68" t="str">
            <v>Un</v>
          </cell>
          <cell r="D68" t="str">
            <v>Nacional</v>
          </cell>
          <cell r="E68">
            <v>0.2</v>
          </cell>
          <cell r="F68">
            <v>3851</v>
          </cell>
        </row>
        <row r="69">
          <cell r="B69" t="str">
            <v>ADAPTADOR DE VOLTAJE</v>
          </cell>
        </row>
        <row r="70">
          <cell r="B70" t="str">
            <v>adaptador de fuente DSC HS65WPSNA</v>
          </cell>
          <cell r="C70" t="str">
            <v>Un</v>
          </cell>
          <cell r="D70" t="str">
            <v>Importado/Nacional</v>
          </cell>
          <cell r="E70">
            <v>0.5</v>
          </cell>
          <cell r="F70">
            <v>181440</v>
          </cell>
        </row>
        <row r="72">
          <cell r="B72" t="str">
            <v>CIRCUITO CERRADO DE TELEVISIÓN</v>
          </cell>
        </row>
        <row r="73">
          <cell r="B73" t="str">
            <v>Servidores</v>
          </cell>
        </row>
        <row r="74">
          <cell r="B74" t="str">
            <v xml:space="preserve">   NVR ExacqVision de 4 TB, 2U, Sistema operativo Windows 10 con 4 licencias de cámara IP Profesional incluidas, doble tarjeta de red. Incluye mouse y teclado USB, así como elementos para su correcta fijación y operación. Marca requerida: Exacqvision.</v>
          </cell>
          <cell r="C74" t="str">
            <v>Un</v>
          </cell>
          <cell r="D74" t="str">
            <v>Importado</v>
          </cell>
          <cell r="E74">
            <v>12</v>
          </cell>
          <cell r="F74">
            <v>11649738.24</v>
          </cell>
        </row>
        <row r="75">
          <cell r="B75" t="str">
            <v xml:space="preserve">   NVR ExacqVision de 8 TB, 2U, Sistema operativo Windows 10 con 4 licencias de cámara IP Profesional incluidas, doble tarjeta de red. Incluye mouse y teclado USB, así como elementos para su correcta fijación y operación. Marca requerida: Exacqvision.</v>
          </cell>
          <cell r="C75" t="str">
            <v>Un</v>
          </cell>
          <cell r="D75" t="str">
            <v>Importado</v>
          </cell>
          <cell r="E75">
            <v>14</v>
          </cell>
          <cell r="F75">
            <v>14250983.039999999</v>
          </cell>
        </row>
        <row r="76">
          <cell r="B76" t="str">
            <v xml:space="preserve">   NVR ExacqVision de 12 TB, 2U, Sistema operativo Windows 10 con 4 licencias de cámara IP Profesional incluidas, doble tarjeta de red. Incluye mouse y teclado USB, así como elementos para su correcta fijación y operación. Marca requerida: Exacqvision.</v>
          </cell>
          <cell r="C76" t="str">
            <v>Un</v>
          </cell>
          <cell r="D76" t="str">
            <v>Importado</v>
          </cell>
          <cell r="E76">
            <v>16</v>
          </cell>
          <cell r="F76">
            <v>16448664.960000001</v>
          </cell>
        </row>
        <row r="77">
          <cell r="B77" t="str">
            <v xml:space="preserve">   NVR ExacqVision de 18 TB, 2U, Sistema operativo Windows 10 con 4 licencias de cámara IP Profesional incluidas, doble tarjeta de red. Incluye mouse y teclado USB, así como elementos para su correcta fijación y operación. Marca requerida: Exacqvision.</v>
          </cell>
          <cell r="C77" t="str">
            <v>Un</v>
          </cell>
          <cell r="D77" t="str">
            <v>Importado</v>
          </cell>
          <cell r="E77">
            <v>18</v>
          </cell>
          <cell r="F77">
            <v>19297514.879999999</v>
          </cell>
        </row>
        <row r="78">
          <cell r="B78" t="str">
            <v xml:space="preserve">   NVR ExacqVision de 24 TB, 2U, Sistema operativo Windows 10 con 4 licencias de cámara IP Profesional incluidas, doble tarjeta de red. Incluye mouse y teclado USB, así como elementos para su correcta fijación y operación. Marca requerida: Exacqvision.</v>
          </cell>
          <cell r="C78" t="str">
            <v>Un</v>
          </cell>
          <cell r="D78" t="str">
            <v>Importado</v>
          </cell>
          <cell r="E78">
            <v>20</v>
          </cell>
          <cell r="F78">
            <v>23788800</v>
          </cell>
        </row>
        <row r="79">
          <cell r="B79" t="str">
            <v xml:space="preserve">   NVR ExacqVision de 30 TB, 2U, Sistema operativo Windowsn 10 con 4 licencias de cámara IP Profesional incluidas, doble tarjeta de red. Incluye mouse y teclado USB, así como elementos para su correcta fijación y operación. Marca requerida: Exacqvision.</v>
          </cell>
          <cell r="C79" t="str">
            <v>Un</v>
          </cell>
          <cell r="D79" t="str">
            <v>Importado</v>
          </cell>
          <cell r="E79">
            <v>22</v>
          </cell>
          <cell r="F79">
            <v>24998400</v>
          </cell>
        </row>
        <row r="80">
          <cell r="B80" t="str">
            <v>Rieles</v>
          </cell>
        </row>
        <row r="81">
          <cell r="B81" t="str">
            <v xml:space="preserve">    kit de montaje en rack para servidores de 2U y 4U, 20" de profundidad. Incluye elementos para su correcta fijación y operación)</v>
          </cell>
          <cell r="C81" t="str">
            <v>Un</v>
          </cell>
          <cell r="D81" t="str">
            <v>Importado</v>
          </cell>
          <cell r="E81">
            <v>5</v>
          </cell>
          <cell r="F81">
            <v>278087.03999999998</v>
          </cell>
        </row>
        <row r="82">
          <cell r="B82" t="str">
            <v>Licencias</v>
          </cell>
        </row>
        <row r="83">
          <cell r="B83" t="str">
            <v xml:space="preserve">   licencia para cámara IP tipo Enterprise, para servidor Exacvision. marca requerida: Exacq Vision . Incluye elementos para su correcta fijación y operación)</v>
          </cell>
          <cell r="C83" t="str">
            <v>Un</v>
          </cell>
          <cell r="D83" t="str">
            <v>Importado</v>
          </cell>
          <cell r="E83">
            <v>0</v>
          </cell>
          <cell r="F83">
            <v>1008000</v>
          </cell>
        </row>
        <row r="84">
          <cell r="B84" t="str">
            <v xml:space="preserve">   licencia para cámara IP de tipo Profesional a Enterprise. Marca requerida Exacq Vision. Incluye elementos para su correcta fijación y operación)</v>
          </cell>
          <cell r="C84" t="str">
            <v>Un</v>
          </cell>
          <cell r="D84" t="str">
            <v>Importado</v>
          </cell>
          <cell r="E84">
            <v>0</v>
          </cell>
          <cell r="F84">
            <v>271313.28000000003</v>
          </cell>
        </row>
        <row r="85">
          <cell r="B85" t="str">
            <v>Cámaras</v>
          </cell>
        </row>
        <row r="86">
          <cell r="B86" t="str">
            <v xml:space="preserve">   cámara IP tipo minidomo, 2mpx, PoE,WDR, varifocal, día/noche, certificación ONVIF. Incluye elementos de fijación y accesorios para su correcto funcionamiento. . Incluye elementos para su correcta fijación y operación. Marca sugerida: Vivotek)</v>
          </cell>
          <cell r="C86" t="str">
            <v>Un</v>
          </cell>
          <cell r="D86" t="str">
            <v>Importado</v>
          </cell>
          <cell r="E86">
            <v>1.5</v>
          </cell>
          <cell r="F86">
            <v>526014.72000000009</v>
          </cell>
        </row>
        <row r="87">
          <cell r="B87" t="str">
            <v>cámara IP tipo minidomo, 4mpx, PoE,WDR, varifocal, día/noche, antivandalica, certificación ONVIF. Incluye elementos de fijación y accesorios para su correcto funcionamiento. Marca sugerida: Vivotek)</v>
          </cell>
          <cell r="C87" t="str">
            <v>Un</v>
          </cell>
          <cell r="D87" t="str">
            <v>Importado</v>
          </cell>
          <cell r="E87">
            <v>1.5</v>
          </cell>
          <cell r="F87">
            <v>1209600</v>
          </cell>
        </row>
        <row r="88">
          <cell r="B88" t="str">
            <v xml:space="preserve">   cámara IP tipo bala, 2mpx,  PoE,WDR, varifocal, día/noche, certificación ONVIF. Incluye elementos de fijación y accesorios para su correcto funcionamiento.. Incluye elementos para su correcta fijación y operación. Marca sugerida: Vivotek)</v>
          </cell>
          <cell r="C88" t="str">
            <v>Un</v>
          </cell>
          <cell r="D88" t="str">
            <v>Importado</v>
          </cell>
          <cell r="E88">
            <v>3</v>
          </cell>
          <cell r="F88">
            <v>1550384.64</v>
          </cell>
        </row>
        <row r="89">
          <cell r="B89" t="str">
            <v xml:space="preserve">   cámara IP PTZ, 2mpx, PoE, WDR, varifocal, día/noche, certificación ONVIF. Incluye soporte de pared, poste o techo, elementos de fijación y accesorios para su correcto funcionamiento.. Incluye elementos para su correcta fijación y operación. Marca sugerida: Vivotek)</v>
          </cell>
          <cell r="C89" t="str">
            <v>Un</v>
          </cell>
          <cell r="D89" t="str">
            <v>Importado</v>
          </cell>
          <cell r="E89">
            <v>3</v>
          </cell>
          <cell r="F89">
            <v>1532482.5599999998</v>
          </cell>
        </row>
        <row r="90">
          <cell r="B90" t="str">
            <v>cámara IP PTZ, 2mpx, PoE, WDR, día/noche, certificación ONVIF. Incluye soporte escualizable (pared, poste o techo), elementos de fijación y accesorios para su correcto funcionamiento. Marca sugerida: Vivotek, Dahua)</v>
          </cell>
          <cell r="C90" t="str">
            <v>Un</v>
          </cell>
          <cell r="D90" t="str">
            <v>Importado</v>
          </cell>
          <cell r="E90">
            <v>6</v>
          </cell>
          <cell r="F90">
            <v>9898560</v>
          </cell>
        </row>
        <row r="91">
          <cell r="B91" t="str">
            <v>Protecciones</v>
          </cell>
        </row>
        <row r="92">
          <cell r="B92" t="str">
            <v xml:space="preserve">   protección de red para cámara IP. Marca sugerida: Ditek. Incluye elementos para su correcta fijación y operación)</v>
          </cell>
          <cell r="C92" t="str">
            <v>Un</v>
          </cell>
          <cell r="D92" t="str">
            <v>Importado</v>
          </cell>
          <cell r="E92">
            <v>0.5</v>
          </cell>
          <cell r="F92">
            <v>282240</v>
          </cell>
        </row>
        <row r="93">
          <cell r="B93" t="str">
            <v>Rack</v>
          </cell>
        </row>
        <row r="94">
          <cell r="B94" t="str">
            <v xml:space="preserve">   Rack de piso, cerrado, para equipos de hasta 19”, de 42 U. Negro, pintura electrostática, puertas laterales y trasera removibles. Debe tener al menos 2 bandejas metálicas, cerradura, iluminación interna, extractores y regleta eléctrica interna (multitoma).</v>
          </cell>
          <cell r="C94" t="str">
            <v>Un</v>
          </cell>
          <cell r="D94" t="str">
            <v>Importado/nacional</v>
          </cell>
          <cell r="E94">
            <v>80</v>
          </cell>
          <cell r="F94">
            <v>3972890.8800000004</v>
          </cell>
        </row>
        <row r="95">
          <cell r="B95" t="str">
            <v>Rack de piso cerrado, para equipos de hasta 19”, de 18U, puertas laterales y trasera removibles, con 2 bandejas metálicas, cerradura, iluminación interna, extractores y regleta eléctrica interna.</v>
          </cell>
          <cell r="C95" t="str">
            <v>Un</v>
          </cell>
          <cell r="D95" t="str">
            <v>Importado/nacional</v>
          </cell>
          <cell r="E95">
            <v>80</v>
          </cell>
          <cell r="F95">
            <v>3391476.48</v>
          </cell>
        </row>
        <row r="97">
          <cell r="B97" t="str">
            <v>SISTEMA DE FACILIDAD DE ACCESO</v>
          </cell>
        </row>
        <row r="98">
          <cell r="B98" t="str">
            <v>Panel</v>
          </cell>
        </row>
        <row r="99">
          <cell r="B99" t="str">
            <v xml:space="preserve">   panel de facilidad de acceso para 2 lectores, de montaje sobre pared. Incluye gabinete con cerradura, tarjetas electrónicas, baterías AA. Incluye elementos de fijación y demás accesorios para su correcto funcionamiento. Marca requerida: Software House, referencia: Istar Edge.)</v>
          </cell>
          <cell r="C99" t="str">
            <v>Un</v>
          </cell>
          <cell r="D99" t="str">
            <v>Importado</v>
          </cell>
          <cell r="E99">
            <v>4</v>
          </cell>
          <cell r="F99">
            <v>5446707.8399999999</v>
          </cell>
        </row>
        <row r="100">
          <cell r="B100" t="str">
            <v xml:space="preserve">    panel de facilidad deaceso para 4 lectores, montaje en pared. Incluye gabinete, boards, baterías AA y accesorios para su correcto funcionamiento. Marca requerida: Software House, referencia: Istar Edge</v>
          </cell>
          <cell r="C100" t="str">
            <v>Un</v>
          </cell>
          <cell r="D100" t="str">
            <v>Importado</v>
          </cell>
          <cell r="E100">
            <v>4.2</v>
          </cell>
          <cell r="F100">
            <v>7257761.2800000003</v>
          </cell>
        </row>
        <row r="101">
          <cell r="B101" t="str">
            <v>Panel de facilidad de acceso, 8 lectores, expandible a 16, montaje de pared. Incluye gabinete, tarjetas electrónicas, pilas gsm, elementos de fijación y accesorios para su correcto funcionamiento. Marca requerida: Software House, referencia: Istar Ultra</v>
          </cell>
          <cell r="C101" t="str">
            <v>Un</v>
          </cell>
          <cell r="D101" t="str">
            <v>Importado</v>
          </cell>
          <cell r="E101">
            <v>12</v>
          </cell>
          <cell r="F101">
            <v>26792640</v>
          </cell>
        </row>
        <row r="102">
          <cell r="B102" t="str">
            <v xml:space="preserve">  panel de facilidad de acceso para 16 lectores, montaje en pared. Incluye gabinete con cerradura, tarjetas electrónicas, pilas gsm, elementos de fijación y accesorios para su correcto funcionamiento. Marca requerida: Software House, referencia: Ultra</v>
          </cell>
          <cell r="C102" t="str">
            <v>Un</v>
          </cell>
          <cell r="D102" t="str">
            <v>Importado</v>
          </cell>
          <cell r="E102">
            <v>12.3</v>
          </cell>
          <cell r="F102">
            <v>28064453.760000002</v>
          </cell>
        </row>
        <row r="103">
          <cell r="B103" t="str">
            <v>Fuente</v>
          </cell>
        </row>
        <row r="104">
          <cell r="B104" t="str">
            <v xml:space="preserve">   fuente externa para panel de facilidad de acceso, montaje en pared. Incluye gabinete,cerradura,tarjeta electrónica, batería 12V 17A, elementos de fijación y accesorios para su correcto funcionamiento.Marca requerida: Software House,referencia:PSX-150W</v>
          </cell>
          <cell r="C104" t="str">
            <v>Un</v>
          </cell>
          <cell r="D104" t="str">
            <v>Importado</v>
          </cell>
          <cell r="E104">
            <v>10</v>
          </cell>
          <cell r="F104">
            <v>1572480</v>
          </cell>
        </row>
        <row r="105">
          <cell r="B105" t="str">
            <v xml:space="preserve">   Fuente para electroimanes con respaldo de batería,12VDC,10A. Incluye gabinete,cerradura,board, batería recomendada por el fabricante, elementos de fijación y accesorios para su correcto funcionamiento.Marca sugerida: Software House, Altronix.</v>
          </cell>
          <cell r="C105" t="str">
            <v>Un</v>
          </cell>
          <cell r="D105" t="str">
            <v>Importado/nacional</v>
          </cell>
          <cell r="E105">
            <v>10</v>
          </cell>
          <cell r="F105">
            <v>1271813.76</v>
          </cell>
        </row>
        <row r="106">
          <cell r="B106" t="str">
            <v>Fuente para electroimanes con respaldo de batería,12VDC,20A. Incluye gabinete,cerradura,board, batería recomendada por el fabricante, elementos de fijación y accesorios para su correcto funcionamiento.Marca sugerida: Software House, Altronix.</v>
          </cell>
          <cell r="C106" t="str">
            <v>Un</v>
          </cell>
          <cell r="D106" t="str">
            <v>Importado/nacional</v>
          </cell>
          <cell r="E106">
            <v>10</v>
          </cell>
          <cell r="F106">
            <v>1270080</v>
          </cell>
        </row>
        <row r="107">
          <cell r="B107" t="str">
            <v>Lector</v>
          </cell>
        </row>
        <row r="108">
          <cell r="B108" t="str">
            <v xml:space="preserve">   lector de tarjeta de proximidad. Incluye elementos de fijación y demás accesorios para su correcto funcionamiento. Marca requerida: HID R10, referencia Iclass SE</v>
          </cell>
          <cell r="C108" t="str">
            <v>Un</v>
          </cell>
          <cell r="D108" t="str">
            <v>Importado</v>
          </cell>
          <cell r="E108">
            <v>0.1</v>
          </cell>
          <cell r="F108">
            <v>401425.91999999998</v>
          </cell>
        </row>
        <row r="109">
          <cell r="B109" t="str">
            <v>Botones</v>
          </cell>
        </row>
        <row r="110">
          <cell r="B110" t="str">
            <v xml:space="preserve">   botón de salida sin contacto, en acero inoxidable, iluminado (rojo-verde), texto en español, rango ajustable. Incluye resistencias, elementos de fijación y demás accesorios para su correcto funcionamiento. Marca sugerida: Enforcer</v>
          </cell>
          <cell r="C110" t="str">
            <v>Un</v>
          </cell>
          <cell r="D110" t="str">
            <v>Importado</v>
          </cell>
          <cell r="E110">
            <v>0.1</v>
          </cell>
          <cell r="F110">
            <v>201600</v>
          </cell>
        </row>
        <row r="111">
          <cell r="B111" t="str">
            <v xml:space="preserve">   botón de salida de emergencia, tipo hongo, con enclavamiento, color verde, texto indicativo en español. Incluye elementos de fijación y demás accesorios para su correcto funcionamiento. Marca sugerida: STI</v>
          </cell>
          <cell r="C111" t="str">
            <v>Un</v>
          </cell>
          <cell r="D111" t="str">
            <v>Importado</v>
          </cell>
          <cell r="E111">
            <v>0.2</v>
          </cell>
          <cell r="F111">
            <v>412957.44</v>
          </cell>
        </row>
        <row r="112">
          <cell r="B112" t="str">
            <v xml:space="preserve">   botón tipo switche, montaje superficial, contacto NA/NC, de trabajo pesado para liberación de electroimán, certificado UL. Incluye elementos de fijación y demás accesorios para su correcto funcionamiento. Marca sugerida: Enforcer modelo PB-5811-WWQ</v>
          </cell>
          <cell r="C112" t="str">
            <v>Un</v>
          </cell>
          <cell r="D112" t="str">
            <v>Importado/nacional</v>
          </cell>
          <cell r="E112">
            <v>0.1</v>
          </cell>
          <cell r="F112">
            <v>28224</v>
          </cell>
        </row>
        <row r="113">
          <cell r="B113" t="str">
            <v xml:space="preserve">   urna acrílica transparente, de sobreponer, con sirena, texto indicativo en español, para botón de salida de emergencia. Incluye elementos de fijación y demás accesorios para su correcto funcionamiento. Marca sugerida: STI</v>
          </cell>
          <cell r="C113" t="str">
            <v>Un</v>
          </cell>
          <cell r="D113" t="str">
            <v>Importado</v>
          </cell>
          <cell r="E113">
            <v>0.2</v>
          </cell>
          <cell r="F113">
            <v>323971.19999999995</v>
          </cell>
        </row>
        <row r="114">
          <cell r="B114" t="str">
            <v>Electroimán</v>
          </cell>
        </row>
        <row r="115">
          <cell r="B115" t="str">
            <v xml:space="preserve">   Electroimán de 300 Lb, 12V DC, con contactos seco (NC, COM, NO),sin buzzer Listado UL. Incluye resistencias, soporte U, Z, L o ZL, elementos de fijación y demás accesorios para su correcto funcionamiento. Marca sugerida: Yale, Secolarm</v>
          </cell>
          <cell r="C115" t="str">
            <v>Un</v>
          </cell>
          <cell r="D115" t="str">
            <v>Importado</v>
          </cell>
          <cell r="E115">
            <v>1.2</v>
          </cell>
          <cell r="F115">
            <v>145353.59999999998</v>
          </cell>
        </row>
        <row r="116">
          <cell r="B116" t="str">
            <v xml:space="preserve">   Electroimán de 600 Lb, 12V DC, con contactos seco (NC, COM, NO), sin buzzer, Listado UL. Incluye resistencias, soporte U, Z, L o ZL, elementos de fijación y demás accesorios para su correcto funcionamiento. Marca sugerida: Yale, Secolarm</v>
          </cell>
          <cell r="C116" t="str">
            <v>Un</v>
          </cell>
          <cell r="D116" t="str">
            <v>Importado</v>
          </cell>
          <cell r="E116">
            <v>1.7</v>
          </cell>
          <cell r="F116">
            <v>604800</v>
          </cell>
        </row>
        <row r="117">
          <cell r="B117" t="str">
            <v>Cierrapuerta</v>
          </cell>
        </row>
        <row r="118">
          <cell r="B118" t="str">
            <v xml:space="preserve">   cierrapuertas, metálico, color gris, para puertas de hasta 80 kg. Incluye elementos de fijación y demás accesorios para su correcto funcionamiento. Marca sugerida: Yale</v>
          </cell>
          <cell r="C118" t="str">
            <v>Un</v>
          </cell>
          <cell r="D118" t="str">
            <v>Importado</v>
          </cell>
          <cell r="E118">
            <v>2.5</v>
          </cell>
          <cell r="F118">
            <v>151683.84</v>
          </cell>
        </row>
        <row r="119">
          <cell r="B119" t="str">
            <v>Fija puerta</v>
          </cell>
        </row>
        <row r="120">
          <cell r="B120" t="str">
            <v xml:space="preserve">   Fija puerta abatible con cuña, metálico, color gris. incluye elementos de fijación y demás accesorios para su correcto funcionamiento.</v>
          </cell>
          <cell r="C120" t="str">
            <v>Un</v>
          </cell>
          <cell r="D120" t="str">
            <v>Importado</v>
          </cell>
          <cell r="E120">
            <v>0.1</v>
          </cell>
          <cell r="F120">
            <v>13507.2</v>
          </cell>
        </row>
        <row r="124">
          <cell r="B124" t="str">
            <v>CABLEADO</v>
          </cell>
        </row>
        <row r="125">
          <cell r="B125" t="str">
            <v>CABLE UTP CAT 5E</v>
          </cell>
        </row>
        <row r="126">
          <cell r="B126" t="str">
            <v xml:space="preserve">   cable de par trenzado apantallado (UTP categoría 5e), de interior, color gris. La composición del cable debe ser de 100% cobre, 24 AWG, certificado UL. Marcas sugeridas: Commscope, Leviton, 3M, Ceconet.</v>
          </cell>
          <cell r="C126" t="str">
            <v>Metro lineal</v>
          </cell>
          <cell r="D126" t="str">
            <v>Nacional</v>
          </cell>
          <cell r="E126">
            <v>0.04</v>
          </cell>
          <cell r="F126">
            <v>1650</v>
          </cell>
        </row>
        <row r="127">
          <cell r="B127" t="str">
            <v xml:space="preserve">   cable de par trenzado apantallado (UTP categoría 5e), de exterior, color gris. La composición del cable debe ser de 100% cobre, 24 AWG, certificado UL. Marcas sugeridas: Commscope, Leviton, 3M, Ceconet.</v>
          </cell>
          <cell r="C127" t="str">
            <v>Metro lineal</v>
          </cell>
          <cell r="D127" t="str">
            <v>Nacional</v>
          </cell>
          <cell r="E127">
            <v>0.08</v>
          </cell>
          <cell r="F127">
            <v>2100</v>
          </cell>
        </row>
        <row r="128">
          <cell r="B128" t="str">
            <v>CABLE UTP CAT 6</v>
          </cell>
        </row>
        <row r="129">
          <cell r="B129" t="str">
            <v xml:space="preserve">   cable de par trenzado apantallado (UTP categoría 6), de interior, color gris. La composición del cable debe ser de 100% cobre, 24 AWG, certificado UL. Marcas sugeridas: Commscope, Leviton, 3M, Ceconet.</v>
          </cell>
          <cell r="C129" t="str">
            <v>Metro lineal</v>
          </cell>
          <cell r="D129" t="str">
            <v>Nacional</v>
          </cell>
          <cell r="E129">
            <v>0.06</v>
          </cell>
          <cell r="F129">
            <v>1430</v>
          </cell>
        </row>
        <row r="130">
          <cell r="B130" t="str">
            <v xml:space="preserve">   cable de par trenzado apantallado (UTP categoría 6), de exterior, color gris. La composición del cable debe ser de 100% cobre, 24 AWG, certificado UL. Marcas sugeridas: Commscope, Leviton, 3M, Ceconet.</v>
          </cell>
          <cell r="C130" t="str">
            <v>Metro lineal</v>
          </cell>
          <cell r="D130" t="str">
            <v>Nacional</v>
          </cell>
          <cell r="E130">
            <v>0.09</v>
          </cell>
          <cell r="F130">
            <v>2100</v>
          </cell>
        </row>
        <row r="131">
          <cell r="B131" t="str">
            <v>CABLE DUPLEX</v>
          </cell>
        </row>
        <row r="132">
          <cell r="B132" t="str">
            <v xml:space="preserve">   cable duplex 2x18</v>
          </cell>
          <cell r="C132" t="str">
            <v>Metro lineal</v>
          </cell>
          <cell r="D132" t="str">
            <v>Nacional</v>
          </cell>
          <cell r="E132">
            <v>0.08</v>
          </cell>
          <cell r="F132">
            <v>999</v>
          </cell>
        </row>
        <row r="134">
          <cell r="B134" t="str">
            <v>CANALIZACIONES</v>
          </cell>
        </row>
        <row r="135">
          <cell r="B135" t="str">
            <v>CANALETA</v>
          </cell>
        </row>
        <row r="136">
          <cell r="B136" t="str">
            <v xml:space="preserve">   canaleta plástica ranurada 40x60 mm color gris y  elementos de fijación</v>
          </cell>
          <cell r="C136" t="str">
            <v>Metro lineal</v>
          </cell>
          <cell r="D136" t="str">
            <v>Nacional</v>
          </cell>
          <cell r="E136">
            <v>0.2</v>
          </cell>
          <cell r="F136">
            <v>46000</v>
          </cell>
        </row>
        <row r="137">
          <cell r="B137" t="str">
            <v xml:space="preserve">   canaleta plástica 25x60 mm color gris y  elementos de fijación</v>
          </cell>
          <cell r="C137" t="str">
            <v>Metro lineal</v>
          </cell>
          <cell r="D137" t="str">
            <v>Nacional</v>
          </cell>
          <cell r="E137">
            <v>0.2</v>
          </cell>
          <cell r="F137">
            <v>34000</v>
          </cell>
        </row>
        <row r="138">
          <cell r="B138" t="str">
            <v xml:space="preserve">Ducto metálico sellado de 8x15 cm galvanizado, con tapa superior para cableado de seguridad, aterrizada. Se debe garantizar la continuidad en todo el trayecto. El producto debe ser certificado para uso eléctrico.  </v>
          </cell>
          <cell r="C138" t="str">
            <v>Metro lineal</v>
          </cell>
          <cell r="D138" t="str">
            <v>Nacional</v>
          </cell>
          <cell r="E138">
            <v>2</v>
          </cell>
          <cell r="F138">
            <v>50000</v>
          </cell>
        </row>
        <row r="139">
          <cell r="B139" t="str">
            <v>Tubería metálica tipo EMT de 1/2". Incluye elementos de fijación y accesorios.  El producto debe ser certificado para uso eléctrico.</v>
          </cell>
          <cell r="C139" t="str">
            <v>Metro lineal</v>
          </cell>
          <cell r="D139" t="str">
            <v>Nacional</v>
          </cell>
          <cell r="E139">
            <v>1.27</v>
          </cell>
          <cell r="F139">
            <v>11060</v>
          </cell>
        </row>
        <row r="140">
          <cell r="B140" t="str">
            <v>Tubería metálica tipo EMT de 3/4". Incluye elementos de fijación y accesorios.  El producto debe ser certificado para uso eléctrico.</v>
          </cell>
          <cell r="C140" t="str">
            <v>Metro lineal</v>
          </cell>
          <cell r="D140" t="str">
            <v>Nacional</v>
          </cell>
          <cell r="E140">
            <v>1.69</v>
          </cell>
          <cell r="F140">
            <v>11037</v>
          </cell>
        </row>
        <row r="141">
          <cell r="B141" t="str">
            <v>Tubería metálica tipo EMT de 1". Incluye elementos de fijación y accesorios.  El producto debe ser certificado para uso eléctrico.</v>
          </cell>
          <cell r="C141" t="str">
            <v>Metro lineal</v>
          </cell>
          <cell r="D141" t="str">
            <v>Nacional</v>
          </cell>
          <cell r="E141">
            <v>2.5</v>
          </cell>
          <cell r="F141">
            <v>18785</v>
          </cell>
        </row>
        <row r="142">
          <cell r="B142" t="str">
            <v>Tubería metálica tipo EMT de 1 1/2". Incluye elementos de fijación y accesorios.  El producto debe ser certificado para uso eléctrico.</v>
          </cell>
          <cell r="C142" t="str">
            <v>Metro lineal</v>
          </cell>
          <cell r="D142" t="str">
            <v>Nacional</v>
          </cell>
          <cell r="E142">
            <v>4.05</v>
          </cell>
          <cell r="F142">
            <v>23327</v>
          </cell>
        </row>
        <row r="143">
          <cell r="B143" t="str">
            <v xml:space="preserve">Caja metálica 12x12x5cm para empalmes, transición entre bandeja porta cable y tubería metálica . Incluye elementos de fijación y accesorios. El producto debe ser certificado para uso eléctrico. </v>
          </cell>
          <cell r="C143" t="str">
            <v>Un</v>
          </cell>
          <cell r="D143" t="str">
            <v>Nacional</v>
          </cell>
          <cell r="E143">
            <v>0.5</v>
          </cell>
          <cell r="F143">
            <v>14590</v>
          </cell>
        </row>
        <row r="144">
          <cell r="B144" t="str">
            <v xml:space="preserve">Caja metálica 2x4" para elementos de alarma, salidas para tubo de 1" y 3/4" . Incluye elementos de fijación y accesorios, Tapa, Ref. Rawelt. El producto debe ser certificado para uso electrico. </v>
          </cell>
          <cell r="C144" t="str">
            <v>Un</v>
          </cell>
          <cell r="D144" t="str">
            <v>Nacional</v>
          </cell>
          <cell r="E144">
            <v>0.5</v>
          </cell>
          <cell r="F144">
            <v>16193</v>
          </cell>
        </row>
        <row r="145">
          <cell r="B145" t="str">
            <v>coraza metalica flexible LT de 1/2" color gris. Incluye elementos de fijación y accesorios.  El producto debe ser certificado para uso eléctrico.</v>
          </cell>
          <cell r="C145" t="str">
            <v>Metro lineal</v>
          </cell>
          <cell r="D145" t="str">
            <v>Nacional</v>
          </cell>
          <cell r="E145">
            <v>0.7</v>
          </cell>
          <cell r="F145">
            <v>3400</v>
          </cell>
        </row>
        <row r="146">
          <cell r="B146" t="str">
            <v>coraza metalica flexible LT de 3/4" color gris. Incluye elementos de fijación y accesorios.  El producto debe ser certificado para uso eléctrico.</v>
          </cell>
          <cell r="C146" t="str">
            <v>Metro lineal</v>
          </cell>
          <cell r="D146" t="str">
            <v>Nacional</v>
          </cell>
          <cell r="E146">
            <v>0.6</v>
          </cell>
          <cell r="F146">
            <v>4200</v>
          </cell>
        </row>
        <row r="147">
          <cell r="B147" t="str">
            <v>conector recto para coraza de 1/2". El producto debe ser certificado para uso eléctrico.</v>
          </cell>
          <cell r="C147" t="str">
            <v>Un</v>
          </cell>
          <cell r="D147" t="str">
            <v>Nacional</v>
          </cell>
          <cell r="E147">
            <v>0.2</v>
          </cell>
          <cell r="F147">
            <v>2800</v>
          </cell>
        </row>
      </sheetData>
      <sheetData sheetId="4">
        <row r="1">
          <cell r="C1" t="str">
            <v>Resonador IPS Universitaria</v>
          </cell>
        </row>
      </sheetData>
      <sheetData sheetId="5">
        <row r="12">
          <cell r="D12" t="str">
            <v>Suministro, transporte, instalación y puesta en marcha de panel de alarma. Incluye panel DSC Powerseries HS3248 con comunicador IP integrado, tamper switche, adaptador de fuente DSC HS65WPSNA, batería 12v 7A, cable duplex 2x18, elementos de fijación y demás accesorios para su correcto funcionamiento.</v>
          </cell>
        </row>
      </sheetData>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FORMULARIO No.5 APU"/>
    </sheetNames>
    <sheetDataSet>
      <sheetData sheetId="0"/>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Itemes Renovación"/>
      <sheetName val="SUB_APU1"/>
      <sheetName val="Cantidades_de_Obra1"/>
      <sheetName val="SUB_APU3"/>
      <sheetName val="Cantidades_de_Obra3"/>
      <sheetName val="SUB_APU2"/>
      <sheetName val="Cantidades_de_Obra2"/>
      <sheetName val="SUB_APU4"/>
      <sheetName val="Cantidades_de_Obra4"/>
      <sheetName val="SUB_APU5"/>
      <sheetName val="Cantidades_de_Obra5"/>
      <sheetName val="Itemes_Renovación"/>
      <sheetName val="Jul-Ago"/>
      <sheetName val="May-Jun"/>
      <sheetName val="Sep-Oct"/>
      <sheetName val="Base de Diseño"/>
      <sheetName val="LISTA CÓDIGOS"/>
      <sheetName val="BASE APU"/>
      <sheetName val="MANO DE OBRA"/>
      <sheetName val="EQUIPOS"/>
      <sheetName val="MATERIALES"/>
      <sheetName val="ESTRUCTURAS"/>
      <sheetName val="TRANSPORTE"/>
      <sheetName val="SUB_APU6"/>
      <sheetName val="Cantidades_de_Obra6"/>
      <sheetName val="Itemes_Renovación1"/>
      <sheetName val="Sábana"/>
      <sheetName val="Coloc. e Interc. Tapones"/>
      <sheetName val="Cambio de Valv."/>
      <sheetName val="Interc de Hidr."/>
      <sheetName val="Interc.tapones"/>
      <sheetName val="Interc.válv."/>
      <sheetName val="Paral. 1"/>
      <sheetName val="Paral. 2"/>
      <sheetName val="Paral. 3"/>
      <sheetName val="Paral.4"/>
      <sheetName val="Varios."/>
      <sheetName val="CALC PROD MENSUAL"/>
      <sheetName val="PLAN DE INVERSION ANTICIPO"/>
      <sheetName val="inv mensual"/>
      <sheetName val="borrador flujo inv"/>
      <sheetName val="social-ambiental"/>
      <sheetName val="AU"/>
      <sheetName val="SUB_APU7"/>
      <sheetName val="Cantidades_de_Obra7"/>
      <sheetName val="Itemes_Renovación2"/>
      <sheetName val="SUB_APU8"/>
      <sheetName val="Cantidades_de_Obra8"/>
      <sheetName val="Itemes_Renovación3"/>
      <sheetName val="SUB_APU9"/>
      <sheetName val="Cantidades_de_Obra9"/>
      <sheetName val="Itemes_Renovación4"/>
    </sheetNames>
    <sheetDataSet>
      <sheetData sheetId="0">
        <row r="1">
          <cell r="A1" t="str">
            <v>CODIGO</v>
          </cell>
        </row>
      </sheetData>
      <sheetData sheetId="1">
        <row r="1">
          <cell r="A1" t="str">
            <v>CODIGO</v>
          </cell>
        </row>
      </sheetData>
      <sheetData sheetId="2" refreshError="1">
        <row r="1">
          <cell r="A1" t="str">
            <v>CODIGO</v>
          </cell>
          <cell r="B1" t="str">
            <v>RECURSO</v>
          </cell>
          <cell r="C1" t="str">
            <v>UN</v>
          </cell>
          <cell r="D1" t="str">
            <v>V/UNITARIO</v>
          </cell>
          <cell r="E1" t="str">
            <v>FECHA</v>
          </cell>
        </row>
        <row r="2">
          <cell r="B2" t="str">
            <v>MATERIALES</v>
          </cell>
          <cell r="C2">
            <v>0</v>
          </cell>
          <cell r="D2">
            <v>0</v>
          </cell>
          <cell r="E2">
            <v>0</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cell r="E55">
            <v>16900</v>
          </cell>
        </row>
        <row r="56">
          <cell r="B56" t="str">
            <v>EQUIPO</v>
          </cell>
          <cell r="C56" t="str">
            <v>m2</v>
          </cell>
          <cell r="D56" t="str">
            <v>Baldosín gris tipo industrial</v>
          </cell>
          <cell r="E56">
            <v>38900</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cell r="E68">
            <v>2737</v>
          </cell>
        </row>
        <row r="69">
          <cell r="B69" t="str">
            <v>TRANSPORTE</v>
          </cell>
          <cell r="C69" t="str">
            <v>un</v>
          </cell>
          <cell r="D69" t="str">
            <v>Bloques de concreto de 0,3m x 0,3m x 0,2m</v>
          </cell>
          <cell r="E69">
            <v>3689</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cell r="E72">
            <v>79470.000000000015</v>
          </cell>
        </row>
        <row r="73">
          <cell r="B73" t="str">
            <v>MANO DE OBRA</v>
          </cell>
          <cell r="C73" t="str">
            <v>un</v>
          </cell>
          <cell r="D73" t="str">
            <v>Breaker 1x15A</v>
          </cell>
          <cell r="E73">
            <v>9536.4000000000015</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row r="81">
          <cell r="B81" t="str">
            <v>ICAC1</v>
          </cell>
          <cell r="C81" t="str">
            <v>ml</v>
          </cell>
          <cell r="D81" t="str">
            <v>Cable 1/0 ACSR</v>
          </cell>
          <cell r="E81">
            <v>15000</v>
          </cell>
        </row>
        <row r="82">
          <cell r="B82" t="str">
            <v>ICACD1</v>
          </cell>
          <cell r="C82" t="str">
            <v>ml</v>
          </cell>
          <cell r="D82" t="str">
            <v xml:space="preserve">cable 1/0 desnudo </v>
          </cell>
          <cell r="E82">
            <v>40460</v>
          </cell>
        </row>
        <row r="83">
          <cell r="B83" t="str">
            <v>ICACD8</v>
          </cell>
          <cell r="C83" t="str">
            <v>ml</v>
          </cell>
          <cell r="D83" t="str">
            <v xml:space="preserve">cable 8 desnudo </v>
          </cell>
          <cell r="E83">
            <v>3500</v>
          </cell>
        </row>
        <row r="84">
          <cell r="B84" t="str">
            <v>ICAC2</v>
          </cell>
          <cell r="C84" t="str">
            <v>ml</v>
          </cell>
          <cell r="D84" t="str">
            <v>Cable 2/0 ACSR</v>
          </cell>
          <cell r="E84">
            <v>18000</v>
          </cell>
        </row>
        <row r="85">
          <cell r="B85" t="str">
            <v>IC2ACSR</v>
          </cell>
          <cell r="C85" t="str">
            <v>ml</v>
          </cell>
          <cell r="D85" t="str">
            <v>Cable 2 ACSR</v>
          </cell>
          <cell r="E85">
            <v>2300</v>
          </cell>
        </row>
        <row r="86">
          <cell r="B86" t="str">
            <v>ICA2</v>
          </cell>
          <cell r="C86" t="str">
            <v>ml</v>
          </cell>
          <cell r="D86" t="str">
            <v>Cable N° 2</v>
          </cell>
          <cell r="E86">
            <v>27060.6</v>
          </cell>
        </row>
        <row r="87">
          <cell r="B87" t="str">
            <v>ICA4</v>
          </cell>
          <cell r="C87" t="str">
            <v>ml</v>
          </cell>
          <cell r="D87" t="str">
            <v>Cable Nº 4</v>
          </cell>
          <cell r="E87">
            <v>17428.739999999998</v>
          </cell>
        </row>
        <row r="88">
          <cell r="B88" t="str">
            <v>ICA6</v>
          </cell>
          <cell r="C88" t="str">
            <v>ml</v>
          </cell>
          <cell r="D88" t="str">
            <v>Cable N° 6</v>
          </cell>
          <cell r="E88">
            <v>5900</v>
          </cell>
        </row>
        <row r="89">
          <cell r="B89" t="str">
            <v>IC8</v>
          </cell>
          <cell r="C89" t="str">
            <v>ml</v>
          </cell>
          <cell r="D89" t="str">
            <v>Cable N° 8</v>
          </cell>
          <cell r="E89">
            <v>3800</v>
          </cell>
        </row>
        <row r="90">
          <cell r="B90" t="str">
            <v>ICA10</v>
          </cell>
          <cell r="C90" t="str">
            <v>ml</v>
          </cell>
          <cell r="D90" t="str">
            <v>Cable N° 10</v>
          </cell>
          <cell r="E90">
            <v>10500</v>
          </cell>
        </row>
        <row r="91">
          <cell r="B91" t="str">
            <v>ICA3N12</v>
          </cell>
          <cell r="C91" t="str">
            <v>ml</v>
          </cell>
          <cell r="D91" t="str">
            <v xml:space="preserve">Cable 3 N°12 </v>
          </cell>
          <cell r="E91">
            <v>8500</v>
          </cell>
        </row>
        <row r="92">
          <cell r="B92" t="str">
            <v>ICA12</v>
          </cell>
          <cell r="C92" t="str">
            <v>ml</v>
          </cell>
          <cell r="D92" t="str">
            <v xml:space="preserve">Cable N°12 </v>
          </cell>
          <cell r="E92">
            <v>3000</v>
          </cell>
        </row>
        <row r="93">
          <cell r="B93" t="str">
            <v>ICA12.1</v>
          </cell>
          <cell r="C93" t="str">
            <v>ml</v>
          </cell>
          <cell r="D93" t="str">
            <v xml:space="preserve">Cable N°12 </v>
          </cell>
          <cell r="E93">
            <v>4805</v>
          </cell>
        </row>
        <row r="94">
          <cell r="B94" t="str">
            <v>ICA8</v>
          </cell>
          <cell r="C94" t="str">
            <v>ml</v>
          </cell>
          <cell r="D94" t="str">
            <v>Cable antifraude N°8</v>
          </cell>
          <cell r="E94">
            <v>12000</v>
          </cell>
        </row>
        <row r="95">
          <cell r="B95" t="str">
            <v>ICC</v>
          </cell>
          <cell r="C95" t="str">
            <v>ml</v>
          </cell>
          <cell r="D95" t="str">
            <v xml:space="preserve">Cable cubierto 1/0 AWG </v>
          </cell>
          <cell r="E95">
            <v>33500</v>
          </cell>
        </row>
        <row r="96">
          <cell r="B96" t="str">
            <v>ICCTL</v>
          </cell>
          <cell r="C96" t="str">
            <v>ml</v>
          </cell>
          <cell r="D96" t="str">
            <v>Cable control</v>
          </cell>
          <cell r="E96">
            <v>20000</v>
          </cell>
        </row>
        <row r="97">
          <cell r="B97" t="str">
            <v>ICCTL4x10</v>
          </cell>
          <cell r="C97" t="str">
            <v>ml</v>
          </cell>
          <cell r="D97" t="str">
            <v>Cable control 4x10</v>
          </cell>
          <cell r="E97">
            <v>20760</v>
          </cell>
        </row>
        <row r="98">
          <cell r="B98" t="str">
            <v>ICCTL4x12</v>
          </cell>
          <cell r="C98" t="str">
            <v>ml</v>
          </cell>
          <cell r="D98" t="str">
            <v>Cable control 4x12</v>
          </cell>
          <cell r="E98">
            <v>14857</v>
          </cell>
        </row>
        <row r="99">
          <cell r="B99" t="str">
            <v>ICA1/0</v>
          </cell>
          <cell r="C99" t="str">
            <v>ml</v>
          </cell>
          <cell r="D99" t="str">
            <v>Cable aluminio 1/0 desnudo</v>
          </cell>
          <cell r="E99">
            <v>1900</v>
          </cell>
        </row>
        <row r="100">
          <cell r="B100" t="str">
            <v>ICCD1</v>
          </cell>
          <cell r="C100" t="str">
            <v>ml</v>
          </cell>
          <cell r="D100" t="str">
            <v>Cable de cobre desnudo N°1</v>
          </cell>
          <cell r="E100">
            <v>17000</v>
          </cell>
        </row>
        <row r="101">
          <cell r="B101" t="str">
            <v>ICCD2</v>
          </cell>
          <cell r="C101" t="str">
            <v>ml</v>
          </cell>
          <cell r="D101" t="str">
            <v>Cable de cobre desnudo N°2</v>
          </cell>
          <cell r="E101">
            <v>21550</v>
          </cell>
        </row>
        <row r="102">
          <cell r="B102" t="str">
            <v>ICCD4</v>
          </cell>
          <cell r="C102" t="str">
            <v>ml</v>
          </cell>
          <cell r="D102" t="str">
            <v>Cable de cobre desnudo N°4</v>
          </cell>
          <cell r="E102">
            <v>72000</v>
          </cell>
        </row>
        <row r="103">
          <cell r="B103" t="str">
            <v>ICCD1/0</v>
          </cell>
          <cell r="C103" t="str">
            <v>ml</v>
          </cell>
          <cell r="D103" t="str">
            <v>Cable de cobre desnudo 1/0 AWG</v>
          </cell>
          <cell r="E103">
            <v>20746</v>
          </cell>
        </row>
        <row r="104">
          <cell r="B104" t="str">
            <v>ICAB1N12</v>
          </cell>
          <cell r="C104" t="str">
            <v>ml</v>
          </cell>
          <cell r="D104" t="str">
            <v>Cable de cobre 1N°12 + 1N°12 +1N°12</v>
          </cell>
          <cell r="E104">
            <v>9520</v>
          </cell>
        </row>
        <row r="105">
          <cell r="B105" t="str">
            <v>ICAB2N6</v>
          </cell>
          <cell r="C105" t="str">
            <v>ml</v>
          </cell>
          <cell r="D105" t="str">
            <v>Cable de cobre 2N°6 + 1N°6 cu XLPW 600v</v>
          </cell>
          <cell r="E105">
            <v>14590</v>
          </cell>
        </row>
        <row r="106">
          <cell r="B106" t="str">
            <v>ICAB2N8</v>
          </cell>
          <cell r="C106" t="str">
            <v>ml</v>
          </cell>
          <cell r="D106" t="str">
            <v>Cable de cobre 2N°8 + 1N°8 +1N°10 THHN</v>
          </cell>
          <cell r="E106">
            <v>11305</v>
          </cell>
        </row>
        <row r="107">
          <cell r="B107" t="str">
            <v>ICAB3N8</v>
          </cell>
          <cell r="C107" t="str">
            <v>ml</v>
          </cell>
          <cell r="D107" t="str">
            <v>Cable de cobre 3N°8 tipo TC-S AWG</v>
          </cell>
          <cell r="E107">
            <v>11900</v>
          </cell>
        </row>
        <row r="108">
          <cell r="B108" t="str">
            <v>ICAB3N10</v>
          </cell>
          <cell r="C108" t="str">
            <v>ml</v>
          </cell>
          <cell r="D108" t="str">
            <v>Cable de cobre N°10 tipo TC-S AWG</v>
          </cell>
          <cell r="E108">
            <v>2975</v>
          </cell>
        </row>
        <row r="109">
          <cell r="B109" t="str">
            <v>ICAB3N10</v>
          </cell>
          <cell r="C109" t="str">
            <v>ml</v>
          </cell>
          <cell r="D109" t="str">
            <v>Cable de cobre 3N°10 tipo TC-S AWG</v>
          </cell>
          <cell r="E109">
            <v>10710</v>
          </cell>
        </row>
        <row r="110">
          <cell r="B110" t="str">
            <v>ICAB3N12</v>
          </cell>
          <cell r="C110" t="str">
            <v>ml</v>
          </cell>
          <cell r="D110" t="str">
            <v>Cable de cobre 3N°12 tipo TC-S AWG</v>
          </cell>
          <cell r="E110">
            <v>10710</v>
          </cell>
        </row>
        <row r="111">
          <cell r="B111" t="str">
            <v>ICABE</v>
          </cell>
          <cell r="C111" t="str">
            <v>ml</v>
          </cell>
          <cell r="D111" t="str">
            <v xml:space="preserve">Cable encauchetado </v>
          </cell>
          <cell r="E111">
            <v>25000</v>
          </cell>
        </row>
        <row r="112">
          <cell r="B112" t="str">
            <v>ICABE3x10</v>
          </cell>
          <cell r="C112" t="str">
            <v>ml</v>
          </cell>
          <cell r="D112" t="str">
            <v>Cable encauchetado 3x10</v>
          </cell>
          <cell r="E112">
            <v>8490</v>
          </cell>
        </row>
        <row r="113">
          <cell r="B113" t="str">
            <v>ICABE3x12</v>
          </cell>
          <cell r="C113" t="str">
            <v>ml</v>
          </cell>
          <cell r="D113" t="str">
            <v>Cable encauchetado 3x12</v>
          </cell>
          <cell r="E113">
            <v>6300</v>
          </cell>
        </row>
        <row r="114">
          <cell r="B114" t="str">
            <v>ICABE3x14</v>
          </cell>
          <cell r="C114" t="str">
            <v>ml</v>
          </cell>
          <cell r="D114" t="str">
            <v>Cable encauchetado 3x14 AWG</v>
          </cell>
          <cell r="E114">
            <v>3900</v>
          </cell>
        </row>
        <row r="115">
          <cell r="B115" t="str">
            <v>ICABE4x8</v>
          </cell>
          <cell r="C115" t="str">
            <v>ml</v>
          </cell>
          <cell r="D115" t="str">
            <v>Cable encauchetado 4x8 AWG</v>
          </cell>
          <cell r="E115">
            <v>17301</v>
          </cell>
        </row>
        <row r="116">
          <cell r="B116" t="str">
            <v>ICABE4x6</v>
          </cell>
          <cell r="C116" t="str">
            <v>ml</v>
          </cell>
          <cell r="D116" t="str">
            <v>Cable encauchetado 4x6 AWG</v>
          </cell>
          <cell r="E116">
            <v>26869</v>
          </cell>
        </row>
        <row r="117">
          <cell r="B117" t="str">
            <v>ICAA1/2</v>
          </cell>
          <cell r="C117" t="str">
            <v>ml</v>
          </cell>
          <cell r="D117" t="str">
            <v>Cable galvanizado alma de acero, Ø1/2"</v>
          </cell>
          <cell r="E117">
            <v>4891.1241960000007</v>
          </cell>
        </row>
        <row r="118">
          <cell r="B118" t="str">
            <v>ICAA1/4</v>
          </cell>
          <cell r="C118" t="str">
            <v>ml</v>
          </cell>
          <cell r="D118" t="str">
            <v>Cable galvanizado alma de acero, Ø1/4"</v>
          </cell>
          <cell r="E118">
            <v>6546.19</v>
          </cell>
        </row>
        <row r="119">
          <cell r="B119" t="str">
            <v>ICAA3/8</v>
          </cell>
          <cell r="C119" t="str">
            <v>ml</v>
          </cell>
          <cell r="D119" t="str">
            <v>Cable galvanizado alma de acero, Ø3/8"</v>
          </cell>
          <cell r="E119">
            <v>15131.088000000002</v>
          </cell>
        </row>
        <row r="120">
          <cell r="B120" t="str">
            <v>ICAB8</v>
          </cell>
          <cell r="C120" t="str">
            <v>ml</v>
          </cell>
          <cell r="D120" t="str">
            <v>Cable No8 AWG-CU-THHN/THWN-90ºC</v>
          </cell>
          <cell r="E120">
            <v>4200</v>
          </cell>
        </row>
        <row r="121">
          <cell r="B121" t="str">
            <v>ICAB10</v>
          </cell>
          <cell r="C121" t="str">
            <v>ml</v>
          </cell>
          <cell r="D121" t="str">
            <v>Cable No10 AWG-CU-THHN/THWN-90ºC</v>
          </cell>
          <cell r="E121">
            <v>3800</v>
          </cell>
        </row>
        <row r="122">
          <cell r="B122" t="str">
            <v>ICAB</v>
          </cell>
          <cell r="C122" t="str">
            <v>ml</v>
          </cell>
          <cell r="D122" t="str">
            <v>Cable No12 AWG-CU-THHN/THWN-90ºC</v>
          </cell>
          <cell r="E122">
            <v>2400</v>
          </cell>
        </row>
        <row r="123">
          <cell r="B123" t="str">
            <v>ICABSG</v>
          </cell>
          <cell r="C123" t="str">
            <v>ml</v>
          </cell>
          <cell r="D123" t="str">
            <v>Cable SGX 1/4"</v>
          </cell>
          <cell r="E123">
            <v>3500</v>
          </cell>
        </row>
        <row r="124">
          <cell r="B124" t="str">
            <v>ICABSGX</v>
          </cell>
          <cell r="C124" t="str">
            <v>ml</v>
          </cell>
          <cell r="D124" t="str">
            <v xml:space="preserve">Cable super GX </v>
          </cell>
          <cell r="E124">
            <v>2900</v>
          </cell>
        </row>
        <row r="125">
          <cell r="B125" t="str">
            <v>ICABT</v>
          </cell>
          <cell r="C125" t="str">
            <v>ml</v>
          </cell>
          <cell r="D125" t="str">
            <v xml:space="preserve">cable trenza </v>
          </cell>
          <cell r="E125">
            <v>6500</v>
          </cell>
        </row>
        <row r="126">
          <cell r="B126" t="str">
            <v>ICAD</v>
          </cell>
          <cell r="C126" t="str">
            <v>ml</v>
          </cell>
          <cell r="D126" t="str">
            <v>Cadena</v>
          </cell>
          <cell r="E126">
            <v>25218.480000000003</v>
          </cell>
        </row>
        <row r="127">
          <cell r="B127" t="str">
            <v>ICMPSE</v>
          </cell>
          <cell r="C127" t="str">
            <v>un</v>
          </cell>
          <cell r="D127" t="str">
            <v>Caja para mantenimiento preventivo al sistema eléctrico</v>
          </cell>
          <cell r="E127">
            <v>30000</v>
          </cell>
        </row>
        <row r="128">
          <cell r="B128" t="str">
            <v>ICSE</v>
          </cell>
          <cell r="C128" t="str">
            <v>un</v>
          </cell>
          <cell r="D128" t="str">
            <v>Caja 12cmX12cmX5cm (Salida eléctrica)</v>
          </cell>
          <cell r="E128">
            <v>12715.2</v>
          </cell>
        </row>
        <row r="129">
          <cell r="B129" t="str">
            <v>ICMCA</v>
          </cell>
          <cell r="C129" t="str">
            <v>un</v>
          </cell>
          <cell r="D129" t="str">
            <v>Caja metálica mas troquel</v>
          </cell>
          <cell r="E129">
            <v>10000</v>
          </cell>
        </row>
        <row r="130">
          <cell r="B130" t="str">
            <v>ICCD</v>
          </cell>
          <cell r="C130" t="str">
            <v>un</v>
          </cell>
          <cell r="D130" t="str">
            <v>Caja contador doble</v>
          </cell>
          <cell r="E130">
            <v>145000</v>
          </cell>
        </row>
        <row r="131">
          <cell r="B131" t="str">
            <v>ICAJFV1</v>
          </cell>
          <cell r="C131" t="str">
            <v>un</v>
          </cell>
          <cell r="D131" t="str">
            <v>Caja de PRFV tipo Matt 450 g/m2, Woven Roving 800 gm2, para válvula (sin fondo), Ø10", h= variable (Incluye tapa)</v>
          </cell>
          <cell r="E131">
            <v>158746</v>
          </cell>
        </row>
        <row r="132">
          <cell r="B132" t="str">
            <v>ICAJFV2</v>
          </cell>
          <cell r="C132" t="str">
            <v>un</v>
          </cell>
          <cell r="D132" t="str">
            <v>Caja de PRFV tipo Matt 450 g/m2, Woven Roving 800 gm2, para aforo, Ø12", h= 0,5m (Incluye tapa)</v>
          </cell>
          <cell r="E132">
            <v>158637.18640000001</v>
          </cell>
        </row>
        <row r="133">
          <cell r="B133" t="str">
            <v>ICAMA</v>
          </cell>
          <cell r="C133" t="str">
            <v>un</v>
          </cell>
          <cell r="D133" t="str">
            <v>Caja para micromedidor de acueducto</v>
          </cell>
          <cell r="E133">
            <v>103517</v>
          </cell>
        </row>
        <row r="134">
          <cell r="B134" t="str">
            <v>ICCDPS</v>
          </cell>
          <cell r="C134" t="str">
            <v>un</v>
          </cell>
          <cell r="D134" t="str">
            <v>Caja mas cableado para DPS</v>
          </cell>
          <cell r="E134">
            <v>90000</v>
          </cell>
        </row>
        <row r="135">
          <cell r="B135" t="str">
            <v>ICP</v>
          </cell>
          <cell r="C135" t="str">
            <v>un</v>
          </cell>
          <cell r="D135" t="str">
            <v>Caja primaria 100A-15kV-12kA</v>
          </cell>
          <cell r="E135">
            <v>165000</v>
          </cell>
        </row>
        <row r="136">
          <cell r="B136" t="str">
            <v>ICPS</v>
          </cell>
          <cell r="C136" t="str">
            <v>un</v>
          </cell>
          <cell r="D136" t="str">
            <v>Caja primaria mas soporte</v>
          </cell>
          <cell r="E136">
            <v>175000</v>
          </cell>
        </row>
        <row r="137">
          <cell r="B137" t="str">
            <v>ICI</v>
          </cell>
          <cell r="C137" t="str">
            <v>un</v>
          </cell>
          <cell r="D137" t="str">
            <v>Caja inspeccion (material civil)</v>
          </cell>
          <cell r="E137">
            <v>185000</v>
          </cell>
        </row>
        <row r="138">
          <cell r="B138" t="str">
            <v>ICAE6</v>
          </cell>
          <cell r="C138" t="str">
            <v>un</v>
          </cell>
          <cell r="D138" t="str">
            <v>Camisa de enfriamiento en PVC de 6" y base en acero Inoxidable</v>
          </cell>
          <cell r="E138">
            <v>1785000</v>
          </cell>
        </row>
        <row r="139">
          <cell r="B139" t="str">
            <v>ICAMI</v>
          </cell>
          <cell r="C139" t="str">
            <v>un</v>
          </cell>
          <cell r="D139" t="str">
            <v>Camisa</v>
          </cell>
          <cell r="E139">
            <v>78000</v>
          </cell>
        </row>
        <row r="140">
          <cell r="B140" t="str">
            <v>ICANI</v>
          </cell>
          <cell r="C140" t="str">
            <v>un</v>
          </cell>
          <cell r="D140" t="str">
            <v>Candado para intemperie</v>
          </cell>
          <cell r="E140">
            <v>46000</v>
          </cell>
        </row>
        <row r="141">
          <cell r="B141" t="str">
            <v>ICAN</v>
          </cell>
          <cell r="C141" t="str">
            <v>un</v>
          </cell>
          <cell r="D141" t="str">
            <v>Canes</v>
          </cell>
          <cell r="E141">
            <v>14875</v>
          </cell>
        </row>
        <row r="142">
          <cell r="B142" t="str">
            <v>ICAN3,5X4</v>
          </cell>
          <cell r="C142" t="str">
            <v>un</v>
          </cell>
          <cell r="D142" t="str">
            <v>Can de madera de 3,5 a 4,0m</v>
          </cell>
          <cell r="E142">
            <v>200</v>
          </cell>
        </row>
        <row r="143">
          <cell r="B143" t="str">
            <v>ICSTB</v>
          </cell>
          <cell r="C143" t="str">
            <v>un</v>
          </cell>
          <cell r="D143" t="str">
            <v>Canastilla para sumidero tipo B</v>
          </cell>
          <cell r="E143">
            <v>148750</v>
          </cell>
        </row>
        <row r="144">
          <cell r="B144" t="str">
            <v>ICZB</v>
          </cell>
          <cell r="C144" t="str">
            <v>ml</v>
          </cell>
          <cell r="D144" t="str">
            <v>Canalizacion zona blanda (arenilla)</v>
          </cell>
          <cell r="E144">
            <v>2200</v>
          </cell>
        </row>
        <row r="145">
          <cell r="B145" t="str">
            <v>ICAP1 1/4</v>
          </cell>
          <cell r="C145" t="str">
            <v>un</v>
          </cell>
          <cell r="D145" t="str">
            <v xml:space="preserve">Capacete 1 1/4'' </v>
          </cell>
          <cell r="E145">
            <v>6188</v>
          </cell>
        </row>
        <row r="146">
          <cell r="B146" t="str">
            <v>ICAP2</v>
          </cell>
          <cell r="C146" t="str">
            <v>un</v>
          </cell>
          <cell r="D146" t="str">
            <v xml:space="preserve">Capacete 2'' </v>
          </cell>
          <cell r="E146">
            <v>9350</v>
          </cell>
        </row>
        <row r="147">
          <cell r="B147" t="str">
            <v>ICAP3</v>
          </cell>
          <cell r="C147" t="str">
            <v>un</v>
          </cell>
          <cell r="D147" t="str">
            <v>Capacete 3"</v>
          </cell>
          <cell r="E147">
            <v>23500</v>
          </cell>
        </row>
        <row r="148">
          <cell r="B148" t="str">
            <v>ICEM</v>
          </cell>
          <cell r="C148" t="str">
            <v>bulto 50kg</v>
          </cell>
          <cell r="D148" t="str">
            <v>Cemento</v>
          </cell>
          <cell r="E148">
            <v>25000</v>
          </cell>
        </row>
        <row r="149">
          <cell r="B149" t="str">
            <v>ICEMB</v>
          </cell>
          <cell r="C149" t="str">
            <v>bulto 40kg</v>
          </cell>
          <cell r="D149" t="str">
            <v>Cemento blanco</v>
          </cell>
          <cell r="E149">
            <v>42900</v>
          </cell>
        </row>
        <row r="150">
          <cell r="B150" t="str">
            <v>ICER</v>
          </cell>
          <cell r="C150" t="str">
            <v>m2</v>
          </cell>
          <cell r="D150" t="str">
            <v xml:space="preserve">Cerámica 25cm x 35cm </v>
          </cell>
          <cell r="E150">
            <v>22253</v>
          </cell>
        </row>
        <row r="151">
          <cell r="B151" t="str">
            <v>ICDG</v>
          </cell>
          <cell r="C151" t="str">
            <v>m2</v>
          </cell>
          <cell r="D151" t="str">
            <v>Cespedones de gramalote</v>
          </cell>
          <cell r="E151">
            <v>6304.6200000000008</v>
          </cell>
        </row>
        <row r="152">
          <cell r="B152" t="str">
            <v>ICTG</v>
          </cell>
          <cell r="C152" t="str">
            <v>gl</v>
          </cell>
          <cell r="D152" t="str">
            <v>Chazos, tornillos anulares, guayas y grilletes</v>
          </cell>
          <cell r="E152">
            <v>5298.0000000000009</v>
          </cell>
        </row>
        <row r="153">
          <cell r="B153" t="str">
            <v>ICB</v>
          </cell>
          <cell r="C153" t="str">
            <v>m</v>
          </cell>
          <cell r="D153" t="str">
            <v xml:space="preserve">Cinta bandi </v>
          </cell>
          <cell r="E153">
            <v>3570</v>
          </cell>
        </row>
        <row r="154">
          <cell r="B154" t="str">
            <v>ICBYH</v>
          </cell>
          <cell r="C154" t="str">
            <v>gl</v>
          </cell>
          <cell r="D154" t="str">
            <v>Cinta Bandit-it y hebillas</v>
          </cell>
          <cell r="E154">
            <v>25000</v>
          </cell>
        </row>
        <row r="155">
          <cell r="B155" t="str">
            <v>ICCEL</v>
          </cell>
          <cell r="C155" t="str">
            <v>un</v>
          </cell>
          <cell r="D155" t="str">
            <v>Cinta de colores para instalaciones eléctricas</v>
          </cell>
          <cell r="E155">
            <v>3000</v>
          </cell>
        </row>
        <row r="156">
          <cell r="B156" t="str">
            <v>ICPE</v>
          </cell>
          <cell r="C156" t="str">
            <v>ml</v>
          </cell>
          <cell r="D156" t="str">
            <v>Cinta en polietileno color azul, e=10cm para acueducto</v>
          </cell>
          <cell r="E156">
            <v>1700</v>
          </cell>
        </row>
        <row r="157">
          <cell r="B157" t="str">
            <v>ICPEAL</v>
          </cell>
          <cell r="C157" t="str">
            <v>ml</v>
          </cell>
          <cell r="D157" t="str">
            <v>Cinta en polietileno color azul, e=10cm para acantarillado</v>
          </cell>
          <cell r="E157">
            <v>1000</v>
          </cell>
        </row>
        <row r="158">
          <cell r="B158" t="str">
            <v>ICPL</v>
          </cell>
          <cell r="C158" t="str">
            <v>ml</v>
          </cell>
          <cell r="D158" t="str">
            <v>cinta plastica</v>
          </cell>
          <cell r="E158">
            <v>1990</v>
          </cell>
        </row>
        <row r="159">
          <cell r="B159" t="str">
            <v>ICPVC.10</v>
          </cell>
          <cell r="C159" t="str">
            <v>ml</v>
          </cell>
          <cell r="D159" t="str">
            <v>Cinta PVC 0.10, sello elástico</v>
          </cell>
          <cell r="E159">
            <v>18913.86</v>
          </cell>
        </row>
        <row r="160">
          <cell r="B160" t="str">
            <v>ICPVC.15</v>
          </cell>
          <cell r="C160" t="str">
            <v>ml</v>
          </cell>
          <cell r="D160" t="str">
            <v>Cinta PVC 0.15, sello elástico</v>
          </cell>
          <cell r="E160">
            <v>27125.760000000002</v>
          </cell>
        </row>
        <row r="161">
          <cell r="B161" t="str">
            <v>ICPVC.22</v>
          </cell>
          <cell r="C161" t="str">
            <v>ml</v>
          </cell>
          <cell r="D161" t="str">
            <v>Cinta PVC 0.22, sello elástico</v>
          </cell>
          <cell r="E161">
            <v>34542.960000000006</v>
          </cell>
        </row>
        <row r="162">
          <cell r="B162" t="str">
            <v>ICSC23</v>
          </cell>
          <cell r="C162" t="str">
            <v>gl</v>
          </cell>
          <cell r="D162" t="str">
            <v>Cinta Scotch 23</v>
          </cell>
          <cell r="E162">
            <v>529.80000000000007</v>
          </cell>
        </row>
        <row r="163">
          <cell r="B163" t="str">
            <v>ICSEÑ</v>
          </cell>
          <cell r="C163" t="str">
            <v>ml</v>
          </cell>
          <cell r="D163" t="str">
            <v>cinta de señalización</v>
          </cell>
          <cell r="E163">
            <v>1500</v>
          </cell>
        </row>
        <row r="164">
          <cell r="B164" t="str">
            <v>ICSC33</v>
          </cell>
          <cell r="C164" t="str">
            <v>gl</v>
          </cell>
          <cell r="D164" t="str">
            <v>Cinta Scotch 33</v>
          </cell>
          <cell r="E164">
            <v>635.7600000000001</v>
          </cell>
        </row>
        <row r="165">
          <cell r="B165" t="str">
            <v>ICLA</v>
          </cell>
          <cell r="C165" t="str">
            <v>kg</v>
          </cell>
          <cell r="D165" t="str">
            <v>Clavos</v>
          </cell>
          <cell r="E165">
            <v>4760</v>
          </cell>
        </row>
        <row r="166">
          <cell r="B166" t="str">
            <v>ICLAV20A</v>
          </cell>
          <cell r="C166" t="str">
            <v>un</v>
          </cell>
          <cell r="D166" t="str">
            <v>Clavija 20A</v>
          </cell>
          <cell r="E166">
            <v>3800</v>
          </cell>
        </row>
        <row r="167">
          <cell r="B167" t="str">
            <v>ICMG3</v>
          </cell>
          <cell r="C167" t="str">
            <v>un</v>
          </cell>
          <cell r="D167" t="str">
            <v>Cruceta metálica galvanizada, L=3m</v>
          </cell>
          <cell r="E167">
            <v>121796.5</v>
          </cell>
        </row>
        <row r="168">
          <cell r="B168" t="str">
            <v>ICO9-11</v>
          </cell>
          <cell r="C168" t="str">
            <v>un</v>
          </cell>
          <cell r="D168" t="str">
            <v>Collarín de 9 a11"</v>
          </cell>
          <cell r="E168">
            <v>44000</v>
          </cell>
        </row>
        <row r="169">
          <cell r="B169" t="str">
            <v>ICS</v>
          </cell>
          <cell r="C169" t="str">
            <v>un</v>
          </cell>
          <cell r="D169" t="str">
            <v>Combo sanitario (incluye sanitario, lavamanos de pared y griferia)</v>
          </cell>
          <cell r="E169">
            <v>339864</v>
          </cell>
        </row>
        <row r="170">
          <cell r="B170" t="str">
            <v>ICTOR</v>
          </cell>
          <cell r="C170" t="str">
            <v>un</v>
          </cell>
          <cell r="D170" t="str">
            <v xml:space="preserve">Conector   </v>
          </cell>
          <cell r="E170">
            <v>18900</v>
          </cell>
        </row>
        <row r="171">
          <cell r="B171" t="str">
            <v>ICON</v>
          </cell>
          <cell r="C171" t="str">
            <v>un</v>
          </cell>
          <cell r="D171" t="str">
            <v>Conector OB 10-10</v>
          </cell>
          <cell r="E171">
            <v>1190</v>
          </cell>
        </row>
        <row r="172">
          <cell r="B172" t="str">
            <v>ICCG</v>
          </cell>
          <cell r="C172" t="str">
            <v>gl</v>
          </cell>
          <cell r="D172" t="str">
            <v>Conectores, cintas y grapas (Sálida eléctrica)</v>
          </cell>
          <cell r="E172">
            <v>15470</v>
          </cell>
        </row>
        <row r="173">
          <cell r="B173" t="str">
            <v>ICEL</v>
          </cell>
          <cell r="C173" t="str">
            <v>un</v>
          </cell>
          <cell r="D173" t="str">
            <v>Contador 240/120V - 15 - 100A, con accesorios para su montaje</v>
          </cell>
          <cell r="E173">
            <v>180000</v>
          </cell>
        </row>
        <row r="174">
          <cell r="B174" t="str">
            <v>ICEL1</v>
          </cell>
          <cell r="C174" t="str">
            <v>un</v>
          </cell>
          <cell r="D174" t="str">
            <v>Contador electrónico 20/120A - 240/120V , 60Hz - conexión directa. Incluye gabinete para instalar en poste , breaker de protección, puesta a tierra y portante metálico de 3" con capacete</v>
          </cell>
          <cell r="E174">
            <v>1850000</v>
          </cell>
        </row>
        <row r="175">
          <cell r="B175" t="str">
            <v>ICM</v>
          </cell>
          <cell r="C175" t="str">
            <v>un</v>
          </cell>
          <cell r="D175" t="str">
            <v>Contador monofasico 15(60)A, 240/120 V</v>
          </cell>
          <cell r="E175">
            <v>350000</v>
          </cell>
        </row>
        <row r="176">
          <cell r="B176" t="str">
            <v>ICM1</v>
          </cell>
          <cell r="C176" t="str">
            <v>un</v>
          </cell>
          <cell r="D176" t="str">
            <v>Contador monofasico 15(100)A, 240/120 V</v>
          </cell>
          <cell r="E176">
            <v>450000</v>
          </cell>
        </row>
        <row r="177">
          <cell r="B177" t="str">
            <v>ICOTOR</v>
          </cell>
          <cell r="C177" t="str">
            <v>un</v>
          </cell>
          <cell r="D177" t="str">
            <v>Contactor</v>
          </cell>
          <cell r="E177">
            <v>162000</v>
          </cell>
        </row>
        <row r="178">
          <cell r="B178" t="str">
            <v>ICORA11/4</v>
          </cell>
          <cell r="C178" t="str">
            <v>m</v>
          </cell>
          <cell r="D178" t="str">
            <v>Coraza americana 1 1/4"</v>
          </cell>
          <cell r="E178">
            <v>8144</v>
          </cell>
        </row>
        <row r="179">
          <cell r="B179" t="str">
            <v>ICAIB</v>
          </cell>
          <cell r="C179" t="str">
            <v>cm</v>
          </cell>
          <cell r="D179" t="str">
            <v>Cortes en acero, incluye bisel</v>
          </cell>
          <cell r="E179">
            <v>1547</v>
          </cell>
        </row>
        <row r="180">
          <cell r="B180" t="str">
            <v>ICOS</v>
          </cell>
          <cell r="C180" t="str">
            <v>un</v>
          </cell>
          <cell r="D180" t="str">
            <v>Costal</v>
          </cell>
          <cell r="E180">
            <v>500</v>
          </cell>
        </row>
        <row r="181">
          <cell r="B181" t="str">
            <v>IDES</v>
          </cell>
          <cell r="C181" t="str">
            <v>gl</v>
          </cell>
          <cell r="D181" t="str">
            <v>Desperdicio (10% de los materiales)</v>
          </cell>
          <cell r="E181">
            <v>0</v>
          </cell>
        </row>
        <row r="182">
          <cell r="B182" t="str">
            <v>IDPS</v>
          </cell>
          <cell r="C182" t="str">
            <v>un</v>
          </cell>
          <cell r="D182" t="str">
            <v>DPS</v>
          </cell>
          <cell r="E182">
            <v>560000</v>
          </cell>
        </row>
        <row r="183">
          <cell r="B183" t="str">
            <v>IEN50</v>
          </cell>
          <cell r="C183" t="str">
            <v>un</v>
          </cell>
          <cell r="D183" t="str">
            <v>Empaque de neopreno 50 mm</v>
          </cell>
          <cell r="E183">
            <v>2975</v>
          </cell>
        </row>
        <row r="184">
          <cell r="B184" t="str">
            <v>IENT</v>
          </cell>
          <cell r="C184" t="str">
            <v>m3</v>
          </cell>
          <cell r="D184" t="str">
            <v>Entresuelo</v>
          </cell>
          <cell r="E184">
            <v>85680</v>
          </cell>
        </row>
        <row r="185">
          <cell r="B185" t="str">
            <v>IEA1</v>
          </cell>
          <cell r="C185" t="str">
            <v>un</v>
          </cell>
          <cell r="D185" t="str">
            <v>Escalera en aluminio, un cuerpo; L=2,30m</v>
          </cell>
          <cell r="E185">
            <v>319999</v>
          </cell>
        </row>
        <row r="186">
          <cell r="B186" t="str">
            <v>IEFV1</v>
          </cell>
          <cell r="C186" t="str">
            <v>un</v>
          </cell>
          <cell r="D186" t="str">
            <v>Escalera en PRFV; L=1,50m</v>
          </cell>
          <cell r="E186">
            <v>541331</v>
          </cell>
        </row>
        <row r="187">
          <cell r="B187" t="str">
            <v>IEFV2</v>
          </cell>
          <cell r="C187" t="str">
            <v>un</v>
          </cell>
          <cell r="D187" t="str">
            <v>Escalera en PRFV; L=2,00m</v>
          </cell>
          <cell r="E187">
            <v>660331</v>
          </cell>
        </row>
        <row r="188">
          <cell r="B188" t="str">
            <v>IEFV3</v>
          </cell>
          <cell r="C188" t="str">
            <v>un</v>
          </cell>
          <cell r="D188" t="str">
            <v>Escalera en PRFV; L=2,50m</v>
          </cell>
          <cell r="E188">
            <v>779331</v>
          </cell>
        </row>
        <row r="189">
          <cell r="B189" t="str">
            <v>IEFV4</v>
          </cell>
          <cell r="C189" t="str">
            <v>un</v>
          </cell>
          <cell r="D189" t="str">
            <v>Escalera en PRFV; L=3,00m</v>
          </cell>
          <cell r="E189">
            <v>898331</v>
          </cell>
        </row>
        <row r="190">
          <cell r="B190" t="str">
            <v>IEFV5</v>
          </cell>
          <cell r="C190" t="str">
            <v>un</v>
          </cell>
          <cell r="D190" t="str">
            <v>Escalera en PRFV; L=3,50m</v>
          </cell>
          <cell r="E190">
            <v>945931</v>
          </cell>
        </row>
        <row r="191">
          <cell r="B191" t="str">
            <v>IEFV6</v>
          </cell>
          <cell r="C191" t="str">
            <v>un</v>
          </cell>
          <cell r="D191" t="str">
            <v>Escalera extensión en PRFV; L=5,02m, peso=13,4kg, norma ANSI, tipo 2, capacidad=102Kg-225Lb</v>
          </cell>
          <cell r="E191">
            <v>1095871</v>
          </cell>
        </row>
        <row r="192">
          <cell r="B192" t="str">
            <v>IE7PLA</v>
          </cell>
          <cell r="C192" t="str">
            <v>un</v>
          </cell>
          <cell r="D192" t="str">
            <v>Escalera con 7 peldaños en lámina de Alfajor de 0,9m x 0,3m e = 6mm adosada a muro circular de Ø3m , incluye ángulo de Acero de 2 1/2" x 3/16", platina de acero de 2" x 4" x 3/16", anticorrosivo y pintura intemperie amarillo tránsito (2 capas)</v>
          </cell>
          <cell r="E192">
            <v>2450000</v>
          </cell>
        </row>
        <row r="193">
          <cell r="B193" t="str">
            <v>IE18PLA</v>
          </cell>
          <cell r="C193" t="str">
            <v>un</v>
          </cell>
          <cell r="D193" t="str">
            <v>Escalera con 18 peldaños en lámina de Alfajor de 0,9m x 0,3m e = 6mm adosada a muro circular de Ø3m , incluye ángulo de Acero de 2 1/2" x 3/16", platina de acero de 2" x 4" x 3/16", anticorrosivo y pintura intemperie amarillo tránsito (2 capas)</v>
          </cell>
          <cell r="E193">
            <v>3000000</v>
          </cell>
        </row>
        <row r="194">
          <cell r="B194" t="str">
            <v>IE24PLA</v>
          </cell>
          <cell r="C194" t="str">
            <v>un</v>
          </cell>
          <cell r="D194" t="str">
            <v>Suministro, transporte e instalación de escalera con 24 peldaños en lámina de Alfajor de 0,9m x 0,3m e = 6mm adosada a muro circular de Ø3m , incluye ángulo de Acero de 2 1/2" x 3/16", platina de acero de 2" x 4" x 3/16", anticorrosivo y pintura intemperi</v>
          </cell>
          <cell r="E194">
            <v>3500000</v>
          </cell>
        </row>
        <row r="195">
          <cell r="B195" t="str">
            <v>IES</v>
          </cell>
          <cell r="C195" t="str">
            <v>gal</v>
          </cell>
          <cell r="D195" t="str">
            <v>Esmalte sintético</v>
          </cell>
          <cell r="E195">
            <v>57120</v>
          </cell>
        </row>
        <row r="196">
          <cell r="B196" t="str">
            <v>IEPP</v>
          </cell>
          <cell r="C196" t="str">
            <v>un</v>
          </cell>
          <cell r="D196" t="str">
            <v>Estacón en polipropileno</v>
          </cell>
          <cell r="E196">
            <v>17850</v>
          </cell>
        </row>
        <row r="197">
          <cell r="B197" t="str">
            <v>IEPP2</v>
          </cell>
          <cell r="C197" t="str">
            <v>un</v>
          </cell>
          <cell r="D197" t="str">
            <v xml:space="preserve">Estacón en polipropileno, L=2,5m, Ø=4" </v>
          </cell>
          <cell r="E197">
            <v>63070</v>
          </cell>
        </row>
        <row r="198">
          <cell r="B198" t="str">
            <v>IEMI</v>
          </cell>
          <cell r="C198" t="str">
            <v>un</v>
          </cell>
          <cell r="D198" t="str">
            <v>Estacón media madera inmunizada, L=1,5m, Ø=4"</v>
          </cell>
          <cell r="E198">
            <v>30000</v>
          </cell>
        </row>
        <row r="199">
          <cell r="B199" t="str">
            <v>IFNM</v>
          </cell>
          <cell r="C199" t="str">
            <v>un</v>
          </cell>
          <cell r="D199" t="str">
            <v>Flotador de nivel para encendido y apagado de motobombas</v>
          </cell>
          <cell r="E199">
            <v>499800</v>
          </cell>
        </row>
        <row r="200">
          <cell r="B200" t="str">
            <v>IFNMAI</v>
          </cell>
          <cell r="C200" t="str">
            <v>un</v>
          </cell>
          <cell r="D200" t="str">
            <v>Flotador de nivel magnético con niveles de alta y baja en acero inoxidable para montaje vertical</v>
          </cell>
          <cell r="E200">
            <v>499800</v>
          </cell>
        </row>
        <row r="201">
          <cell r="B201" t="str">
            <v>IFG</v>
          </cell>
          <cell r="C201" t="str">
            <v>un</v>
          </cell>
          <cell r="D201" t="str">
            <v xml:space="preserve">fungibles </v>
          </cell>
          <cell r="E201">
            <v>10000</v>
          </cell>
        </row>
        <row r="202">
          <cell r="B202" t="str">
            <v>IF6T</v>
          </cell>
          <cell r="C202" t="str">
            <v>un</v>
          </cell>
          <cell r="D202" t="str">
            <v>Fusible 6T-7K</v>
          </cell>
          <cell r="E202">
            <v>3000</v>
          </cell>
        </row>
        <row r="203">
          <cell r="B203" t="str">
            <v>IF125A</v>
          </cell>
          <cell r="C203" t="str">
            <v>un</v>
          </cell>
          <cell r="D203" t="str">
            <v>Fusible 125A Gl/gG tipo cuchilla de 500 Voltios, ruptura 120kA. portafusible y protecciones</v>
          </cell>
          <cell r="E203">
            <v>26180</v>
          </cell>
        </row>
        <row r="204">
          <cell r="B204" t="str">
            <v>IGAB</v>
          </cell>
          <cell r="C204" t="str">
            <v>un</v>
          </cell>
          <cell r="D204" t="str">
            <v>Gabinete en acero laminado, protección IP 55; incluye bandeja doble fondo. Medidas: 300x200x160 mm</v>
          </cell>
          <cell r="E204">
            <v>261800</v>
          </cell>
        </row>
        <row r="205">
          <cell r="B205" t="str">
            <v>IGABB</v>
          </cell>
          <cell r="C205" t="str">
            <v>un</v>
          </cell>
          <cell r="D205" t="str">
            <v>Gabinete con cableado de control y borneras de tablero manual para control de bombas</v>
          </cell>
          <cell r="E205">
            <v>2500000</v>
          </cell>
        </row>
        <row r="206">
          <cell r="B206" t="str">
            <v>IGABCYB</v>
          </cell>
          <cell r="C206" t="str">
            <v>un</v>
          </cell>
          <cell r="D206" t="str">
            <v xml:space="preserve">Gabinete con cableado de control y borneras </v>
          </cell>
          <cell r="E206">
            <v>10463670</v>
          </cell>
        </row>
        <row r="207">
          <cell r="B207" t="str">
            <v>IGABBP</v>
          </cell>
          <cell r="C207" t="str">
            <v>un</v>
          </cell>
          <cell r="D207" t="str">
            <v>Gabinete con cableado de control y borboneras planta</v>
          </cell>
          <cell r="E207">
            <v>4500000</v>
          </cell>
        </row>
        <row r="208">
          <cell r="B208" t="str">
            <v>IGABBTA</v>
          </cell>
          <cell r="C208" t="str">
            <v>un</v>
          </cell>
          <cell r="D208" t="str">
            <v>Gabinete con cableado de control y borneras de tablero automatico para control de bombas</v>
          </cell>
          <cell r="E208">
            <v>1800000</v>
          </cell>
        </row>
        <row r="209">
          <cell r="B209" t="str">
            <v>IGEOM</v>
          </cell>
          <cell r="C209" t="str">
            <v>m2</v>
          </cell>
          <cell r="D209" t="str">
            <v>Geomembrana tipo HD o HFPE de 40mils o similar</v>
          </cell>
          <cell r="E209">
            <v>17850</v>
          </cell>
        </row>
        <row r="210">
          <cell r="B210" t="str">
            <v>IGEO1</v>
          </cell>
          <cell r="C210" t="str">
            <v>m2</v>
          </cell>
          <cell r="D210" t="str">
            <v>Geotextil NT2000 (No tejido)</v>
          </cell>
          <cell r="E210">
            <v>5406.17</v>
          </cell>
        </row>
        <row r="211">
          <cell r="B211" t="str">
            <v>IGEO</v>
          </cell>
          <cell r="C211" t="str">
            <v>m2</v>
          </cell>
          <cell r="D211" t="str">
            <v>Geotextil NT2500 (No tejido)</v>
          </cell>
          <cell r="E211">
            <v>5673.92</v>
          </cell>
        </row>
        <row r="212">
          <cell r="B212" t="str">
            <v>IGEO2</v>
          </cell>
          <cell r="C212" t="str">
            <v>m2</v>
          </cell>
          <cell r="D212" t="str">
            <v>Geotextil NT4000 (No tejido)</v>
          </cell>
          <cell r="E212">
            <v>9218.93</v>
          </cell>
        </row>
        <row r="213">
          <cell r="B213" t="str">
            <v>IGP</v>
          </cell>
          <cell r="C213" t="str">
            <v>un</v>
          </cell>
          <cell r="D213" t="str">
            <v>Guía y pasador</v>
          </cell>
          <cell r="E213">
            <v>14471.59</v>
          </cell>
        </row>
        <row r="214">
          <cell r="B214" t="str">
            <v>IGTM</v>
          </cell>
          <cell r="C214" t="str">
            <v>m2</v>
          </cell>
          <cell r="D214" t="str">
            <v>Grama tipo macana</v>
          </cell>
          <cell r="E214">
            <v>5950</v>
          </cell>
        </row>
        <row r="215">
          <cell r="B215" t="str">
            <v>IGRAN</v>
          </cell>
          <cell r="C215" t="str">
            <v>Kg</v>
          </cell>
          <cell r="D215" t="str">
            <v>Granito #2</v>
          </cell>
          <cell r="E215">
            <v>1186.5999999999999</v>
          </cell>
        </row>
        <row r="216">
          <cell r="B216" t="str">
            <v>IGRA</v>
          </cell>
          <cell r="C216" t="str">
            <v>Kg</v>
          </cell>
          <cell r="D216" t="str">
            <v>Grapas</v>
          </cell>
          <cell r="E216">
            <v>4363.7299999999996</v>
          </cell>
        </row>
        <row r="217">
          <cell r="B217" t="str">
            <v>IGRT</v>
          </cell>
          <cell r="C217" t="str">
            <v>un</v>
          </cell>
          <cell r="D217" t="str">
            <v>Grapa de retención tipo tuerca</v>
          </cell>
          <cell r="E217">
            <v>29600</v>
          </cell>
        </row>
        <row r="218">
          <cell r="B218" t="str">
            <v>IGYP</v>
          </cell>
          <cell r="C218" t="str">
            <v>gl</v>
          </cell>
          <cell r="D218" t="str">
            <v xml:space="preserve">Grapas y pernos </v>
          </cell>
          <cell r="E218">
            <v>5950</v>
          </cell>
        </row>
        <row r="219">
          <cell r="B219" t="str">
            <v>IGRAV</v>
          </cell>
          <cell r="C219" t="str">
            <v>m3</v>
          </cell>
          <cell r="D219" t="str">
            <v>Gravilla 3/4</v>
          </cell>
          <cell r="E219">
            <v>35000</v>
          </cell>
        </row>
        <row r="220">
          <cell r="B220" t="str">
            <v>IGDSC</v>
          </cell>
          <cell r="C220" t="str">
            <v>un</v>
          </cell>
          <cell r="D220" t="str">
            <v>Griferia ducha sencilla cromado</v>
          </cell>
          <cell r="E220">
            <v>45900</v>
          </cell>
        </row>
        <row r="221">
          <cell r="B221" t="str">
            <v>IGTP1/2</v>
          </cell>
          <cell r="C221" t="str">
            <v>un</v>
          </cell>
          <cell r="D221" t="str">
            <v>Grillete de amarre para trabajo pesado, Ø1/2"</v>
          </cell>
          <cell r="E221">
            <v>5817.2040000000006</v>
          </cell>
        </row>
        <row r="222">
          <cell r="B222" t="str">
            <v>IGTP1/4</v>
          </cell>
          <cell r="C222" t="str">
            <v>un</v>
          </cell>
          <cell r="D222" t="str">
            <v>Grillete de amarre para trabajo pesado, Ø1/4"</v>
          </cell>
          <cell r="E222">
            <v>2963.1</v>
          </cell>
        </row>
        <row r="223">
          <cell r="B223" t="str">
            <v>IGTP3/8</v>
          </cell>
          <cell r="C223" t="str">
            <v>un</v>
          </cell>
          <cell r="D223" t="str">
            <v>Grillete de amarre para trabajo pesado, Ø3/8"</v>
          </cell>
          <cell r="E223">
            <v>4034.1</v>
          </cell>
        </row>
        <row r="224">
          <cell r="B224" t="str">
            <v>IGTP5/16</v>
          </cell>
          <cell r="C224" t="str">
            <v>un</v>
          </cell>
          <cell r="D224" t="str">
            <v>Grillete de amarre para trabajo pesado, Ø5/16"</v>
          </cell>
          <cell r="E224">
            <v>3082.1</v>
          </cell>
        </row>
        <row r="225">
          <cell r="B225" t="str">
            <v>IGUA</v>
          </cell>
          <cell r="C225" t="str">
            <v>un</v>
          </cell>
          <cell r="D225" t="str">
            <v>Guardacabos</v>
          </cell>
          <cell r="E225">
            <v>2400</v>
          </cell>
        </row>
        <row r="226">
          <cell r="B226" t="str">
            <v>IGUA20A</v>
          </cell>
          <cell r="C226" t="str">
            <v>un</v>
          </cell>
          <cell r="D226" t="str">
            <v>Guardamotores 20 A</v>
          </cell>
          <cell r="E226">
            <v>245000</v>
          </cell>
        </row>
        <row r="227">
          <cell r="B227" t="str">
            <v>IIMP</v>
          </cell>
          <cell r="C227" t="str">
            <v>kg</v>
          </cell>
          <cell r="D227" t="str">
            <v>Impermeabilizante Sika mortero 101 o similar</v>
          </cell>
          <cell r="E227">
            <v>3876</v>
          </cell>
        </row>
        <row r="228">
          <cell r="B228" t="str">
            <v>IHER</v>
          </cell>
          <cell r="C228" t="str">
            <v>un</v>
          </cell>
          <cell r="D228" t="str">
            <v>Herraje para caja 0.4mx0.4m</v>
          </cell>
          <cell r="E228">
            <v>120641.7176</v>
          </cell>
        </row>
        <row r="229">
          <cell r="B229" t="str">
            <v>IHER1</v>
          </cell>
          <cell r="C229" t="str">
            <v>un</v>
          </cell>
          <cell r="D229" t="str">
            <v>Herraje para caja 0.6mx0.6m</v>
          </cell>
          <cell r="E229">
            <v>140641.7176</v>
          </cell>
        </row>
        <row r="230">
          <cell r="B230" t="str">
            <v>IHER2</v>
          </cell>
          <cell r="C230" t="str">
            <v>un</v>
          </cell>
          <cell r="D230" t="str">
            <v>Herraje para caja 0.8mx0.8m</v>
          </cell>
          <cell r="E230">
            <v>160641.7176</v>
          </cell>
        </row>
        <row r="231">
          <cell r="B231" t="str">
            <v>IHER3</v>
          </cell>
          <cell r="C231" t="str">
            <v>un</v>
          </cell>
          <cell r="D231" t="str">
            <v>Herraje para caja 5.9mx0.9m</v>
          </cell>
          <cell r="E231">
            <v>1190000</v>
          </cell>
        </row>
        <row r="232">
          <cell r="B232" t="str">
            <v>IHER4</v>
          </cell>
          <cell r="C232" t="str">
            <v>un</v>
          </cell>
          <cell r="D232" t="str">
            <v>Herraje para caja 0.6mx0.8m</v>
          </cell>
          <cell r="E232">
            <v>190000</v>
          </cell>
        </row>
        <row r="233">
          <cell r="B233" t="str">
            <v>IHC</v>
          </cell>
          <cell r="C233" t="str">
            <v>un</v>
          </cell>
          <cell r="D233" t="str">
            <v>Herraje para cono</v>
          </cell>
          <cell r="E233">
            <v>29750</v>
          </cell>
        </row>
        <row r="234">
          <cell r="B234" t="str">
            <v>IHER3</v>
          </cell>
          <cell r="C234" t="str">
            <v>un</v>
          </cell>
          <cell r="D234" t="str">
            <v>Herraje para tapa de alto tráfico</v>
          </cell>
          <cell r="E234">
            <v>89250</v>
          </cell>
        </row>
        <row r="235">
          <cell r="B235" t="str">
            <v>IIS32</v>
          </cell>
          <cell r="C235" t="str">
            <v>Kg</v>
          </cell>
          <cell r="D235" t="str">
            <v>Imprimante tipo sikadur 32 primer</v>
          </cell>
          <cell r="E235">
            <v>80900</v>
          </cell>
        </row>
        <row r="236">
          <cell r="B236" t="str">
            <v>IIS</v>
          </cell>
          <cell r="C236" t="str">
            <v>un</v>
          </cell>
          <cell r="D236" t="str">
            <v>Interruptor sencillo</v>
          </cell>
          <cell r="E236">
            <v>3400</v>
          </cell>
        </row>
        <row r="237">
          <cell r="B237" t="str">
            <v>IID</v>
          </cell>
          <cell r="C237" t="str">
            <v>un</v>
          </cell>
          <cell r="D237" t="str">
            <v>Interruptor doble</v>
          </cell>
          <cell r="E237">
            <v>5800</v>
          </cell>
        </row>
        <row r="238">
          <cell r="B238" t="str">
            <v>IIASE</v>
          </cell>
          <cell r="C238" t="str">
            <v>gl</v>
          </cell>
          <cell r="D238" t="str">
            <v>Implemento de aseo para mantenimiento preventivo al sistema eléctrico</v>
          </cell>
          <cell r="E238">
            <v>300000</v>
          </cell>
        </row>
        <row r="239">
          <cell r="B239" t="str">
            <v>IJAMH</v>
          </cell>
          <cell r="C239" t="str">
            <v>un</v>
          </cell>
          <cell r="D239" t="str">
            <v>Juego de anillo polimérico para cámaras de inspección de 1,2m de diámetro</v>
          </cell>
          <cell r="E239">
            <v>237976.19999999998</v>
          </cell>
        </row>
        <row r="240">
          <cell r="B240" t="str">
            <v>IJET1/2</v>
          </cell>
          <cell r="C240" t="str">
            <v>un</v>
          </cell>
          <cell r="D240" t="str">
            <v>Juego de empaques y tornillos 1/2"</v>
          </cell>
          <cell r="E240">
            <v>12609.240000000002</v>
          </cell>
        </row>
        <row r="241">
          <cell r="B241" t="str">
            <v>IJET11/2</v>
          </cell>
          <cell r="C241" t="str">
            <v>un</v>
          </cell>
          <cell r="D241" t="str">
            <v>Juego de empaques y tornillos 1 1/2"</v>
          </cell>
          <cell r="E241">
            <v>13870.164000000001</v>
          </cell>
        </row>
        <row r="242">
          <cell r="B242" t="str">
            <v>IJET2</v>
          </cell>
          <cell r="C242" t="str">
            <v>un</v>
          </cell>
          <cell r="D242" t="str">
            <v>Juego de empaques y tornillos 2"</v>
          </cell>
          <cell r="E242">
            <v>17652.936000000002</v>
          </cell>
        </row>
        <row r="243">
          <cell r="B243" t="str">
            <v>IJET21/2</v>
          </cell>
          <cell r="C243" t="str">
            <v>un</v>
          </cell>
          <cell r="D243" t="str">
            <v>Juego de empaques y tornillos 2 1/2"</v>
          </cell>
          <cell r="E243">
            <v>18913.86</v>
          </cell>
        </row>
        <row r="244">
          <cell r="B244" t="str">
            <v>IJET3</v>
          </cell>
          <cell r="C244" t="str">
            <v>un</v>
          </cell>
          <cell r="D244" t="str">
            <v>Juego de empaques y tornillos 3"</v>
          </cell>
          <cell r="E244">
            <v>21435.708000000002</v>
          </cell>
        </row>
        <row r="245">
          <cell r="B245" t="str">
            <v>IJET4</v>
          </cell>
          <cell r="C245" t="str">
            <v>un</v>
          </cell>
          <cell r="D245" t="str">
            <v>Juego de empaques y tornillos 4"</v>
          </cell>
          <cell r="E245">
            <v>37827.72</v>
          </cell>
        </row>
        <row r="246">
          <cell r="B246" t="str">
            <v>IJET6</v>
          </cell>
          <cell r="C246" t="str">
            <v>un</v>
          </cell>
          <cell r="D246" t="str">
            <v>Juego de empaques y tornillos 6"</v>
          </cell>
          <cell r="E246">
            <v>63046.200000000004</v>
          </cell>
        </row>
        <row r="247">
          <cell r="B247" t="str">
            <v>IJET8</v>
          </cell>
          <cell r="C247" t="str">
            <v>un</v>
          </cell>
          <cell r="D247" t="str">
            <v>Juego de empaques y tornillos 8"</v>
          </cell>
          <cell r="E247">
            <v>75655.44</v>
          </cell>
        </row>
        <row r="248">
          <cell r="B248" t="str">
            <v>IJET10</v>
          </cell>
          <cell r="C248" t="str">
            <v>un</v>
          </cell>
          <cell r="D248" t="str">
            <v>Juego de empaques y tornillos 10"</v>
          </cell>
          <cell r="E248">
            <v>88264.680000000008</v>
          </cell>
        </row>
        <row r="249">
          <cell r="B249" t="str">
            <v>IJET12</v>
          </cell>
          <cell r="C249" t="str">
            <v>un</v>
          </cell>
          <cell r="D249" t="str">
            <v>Juego de empaques y tornillos 12"</v>
          </cell>
          <cell r="E249">
            <v>113483.16</v>
          </cell>
        </row>
        <row r="250">
          <cell r="B250" t="str">
            <v>IJET14</v>
          </cell>
          <cell r="C250" t="str">
            <v>un</v>
          </cell>
          <cell r="D250" t="str">
            <v>Juego de empaques y tornillos 14"</v>
          </cell>
          <cell r="E250">
            <v>138701.64000000001</v>
          </cell>
        </row>
        <row r="251">
          <cell r="B251" t="str">
            <v>IJET16</v>
          </cell>
          <cell r="C251" t="str">
            <v>un</v>
          </cell>
          <cell r="D251" t="str">
            <v>Juego de empaques y tornillos 16"</v>
          </cell>
          <cell r="E251">
            <v>163920.12000000002</v>
          </cell>
        </row>
        <row r="252">
          <cell r="B252" t="str">
            <v>IJET18</v>
          </cell>
          <cell r="C252" t="str">
            <v>un</v>
          </cell>
          <cell r="D252" t="str">
            <v>Juego de empaques y tornillos 18"</v>
          </cell>
          <cell r="E252">
            <v>189138.6</v>
          </cell>
        </row>
        <row r="253">
          <cell r="B253" t="str">
            <v>IJET20</v>
          </cell>
          <cell r="C253" t="str">
            <v>un</v>
          </cell>
          <cell r="D253" t="str">
            <v>Juego de empaques y tornillos 20"</v>
          </cell>
          <cell r="E253">
            <v>214357.08000000002</v>
          </cell>
        </row>
        <row r="254">
          <cell r="B254" t="str">
            <v>ILAD</v>
          </cell>
          <cell r="C254" t="str">
            <v>un</v>
          </cell>
          <cell r="D254" t="str">
            <v>Ladrillo 15cm x 20cm x40cm</v>
          </cell>
          <cell r="E254">
            <v>1900</v>
          </cell>
        </row>
        <row r="255">
          <cell r="B255" t="str">
            <v>ILADC</v>
          </cell>
          <cell r="C255" t="str">
            <v>un</v>
          </cell>
          <cell r="D255" t="str">
            <v>Ladrillo calado trebol 20cmx20cm</v>
          </cell>
          <cell r="E255">
            <v>1800</v>
          </cell>
        </row>
        <row r="256">
          <cell r="B256" t="str">
            <v>ILAG</v>
          </cell>
          <cell r="C256" t="str">
            <v>un</v>
          </cell>
          <cell r="D256" t="str">
            <v>Lagrimal de 0,50m x 0,25m x 0,15m</v>
          </cell>
          <cell r="E256">
            <v>5500</v>
          </cell>
        </row>
        <row r="257">
          <cell r="B257" t="str">
            <v>ILPN</v>
          </cell>
          <cell r="C257" t="str">
            <v>ml</v>
          </cell>
          <cell r="D257" t="str">
            <v>Lámina de polietileno negro 1200m x 0,20mm</v>
          </cell>
          <cell r="E257">
            <v>1990</v>
          </cell>
        </row>
        <row r="258">
          <cell r="B258" t="str">
            <v>ILSHID</v>
          </cell>
          <cell r="C258" t="str">
            <v>un</v>
          </cell>
          <cell r="D258" t="str">
            <v>Lámpara de sodio HID con fotocontrol individual y bombilla tubular clara 250W. Incluye brazo.</v>
          </cell>
          <cell r="E258">
            <v>350000</v>
          </cell>
        </row>
        <row r="259">
          <cell r="B259" t="str">
            <v>ILTC</v>
          </cell>
          <cell r="C259" t="str">
            <v>un</v>
          </cell>
          <cell r="D259" t="str">
            <v>Lámpara tipo riel corrido de 2x54W</v>
          </cell>
          <cell r="E259">
            <v>87000</v>
          </cell>
        </row>
        <row r="260">
          <cell r="B260" t="str">
            <v>ILTC32</v>
          </cell>
          <cell r="C260" t="str">
            <v>un</v>
          </cell>
          <cell r="D260" t="str">
            <v>Lámpara tipo riel corrido de 2x32W</v>
          </cell>
          <cell r="E260">
            <v>77000</v>
          </cell>
        </row>
        <row r="261">
          <cell r="B261" t="str">
            <v>ILTT</v>
          </cell>
          <cell r="C261" t="str">
            <v>un</v>
          </cell>
          <cell r="D261" t="str">
            <v>Lámpara tipo tortuga</v>
          </cell>
          <cell r="E261">
            <v>70000</v>
          </cell>
        </row>
        <row r="262">
          <cell r="B262" t="str">
            <v>ILAVA</v>
          </cell>
          <cell r="C262" t="str">
            <v>un</v>
          </cell>
          <cell r="D262" t="str">
            <v>Lavaplatos en aluminio</v>
          </cell>
          <cell r="E262">
            <v>89990</v>
          </cell>
        </row>
        <row r="263">
          <cell r="B263" t="str">
            <v>ILYC</v>
          </cell>
          <cell r="C263" t="str">
            <v>kg</v>
          </cell>
          <cell r="D263" t="str">
            <v>Lechada y carnaza</v>
          </cell>
          <cell r="E263">
            <v>23800</v>
          </cell>
        </row>
        <row r="264">
          <cell r="B264" t="str">
            <v>ILOP</v>
          </cell>
          <cell r="C264" t="str">
            <v>un</v>
          </cell>
          <cell r="D264" t="str">
            <v>Loseta prefabricada de 0,60m*0,3m*0,05m</v>
          </cell>
          <cell r="E264">
            <v>14161</v>
          </cell>
        </row>
        <row r="265">
          <cell r="B265" t="str">
            <v>ILOP1</v>
          </cell>
          <cell r="C265" t="str">
            <v>un</v>
          </cell>
          <cell r="D265" t="str">
            <v>Loseta prefabricada de 1,10m*0,5m*0,05m</v>
          </cell>
          <cell r="E265">
            <v>29631</v>
          </cell>
        </row>
        <row r="266">
          <cell r="B266" t="str">
            <v>ILUB</v>
          </cell>
          <cell r="C266" t="str">
            <v>un</v>
          </cell>
          <cell r="D266" t="str">
            <v>Lubricante</v>
          </cell>
          <cell r="E266">
            <v>22289.89</v>
          </cell>
        </row>
        <row r="267">
          <cell r="B267" t="str">
            <v>ILUM</v>
          </cell>
          <cell r="C267" t="str">
            <v>un</v>
          </cell>
          <cell r="D267" t="str">
            <v>Luminaria de 2X32W-T8-865</v>
          </cell>
          <cell r="E267">
            <v>80920</v>
          </cell>
        </row>
        <row r="268">
          <cell r="B268" t="str">
            <v>ILUMS</v>
          </cell>
          <cell r="C268" t="str">
            <v>un</v>
          </cell>
          <cell r="D268" t="str">
            <v>Luminaria de sodio de 70W</v>
          </cell>
          <cell r="E268">
            <v>307150</v>
          </cell>
        </row>
        <row r="269">
          <cell r="B269" t="str">
            <v>ILMH44</v>
          </cell>
          <cell r="C269" t="str">
            <v>un</v>
          </cell>
          <cell r="D269" t="str">
            <v xml:space="preserve">luminaria hermetica </v>
          </cell>
          <cell r="E269">
            <v>213995</v>
          </cell>
        </row>
        <row r="270">
          <cell r="B270" t="str">
            <v>ILMH44W</v>
          </cell>
          <cell r="C270" t="str">
            <v>un</v>
          </cell>
          <cell r="D270" t="str">
            <v xml:space="preserve">luminaria hermetica </v>
          </cell>
          <cell r="E270">
            <v>135000</v>
          </cell>
        </row>
        <row r="271">
          <cell r="B271" t="str">
            <v>ILMH</v>
          </cell>
          <cell r="C271" t="str">
            <v>un</v>
          </cell>
          <cell r="D271" t="str">
            <v>luminaria hermetica 40 W</v>
          </cell>
          <cell r="E271">
            <v>145000</v>
          </cell>
        </row>
        <row r="272">
          <cell r="B272" t="str">
            <v>ILUML</v>
          </cell>
          <cell r="C272" t="str">
            <v>un</v>
          </cell>
          <cell r="D272" t="str">
            <v>Luminaria tipo LED 70W - 120V</v>
          </cell>
          <cell r="E272">
            <v>1275000</v>
          </cell>
        </row>
        <row r="273">
          <cell r="B273" t="str">
            <v>ILLED</v>
          </cell>
          <cell r="C273" t="str">
            <v>un</v>
          </cell>
          <cell r="D273" t="str">
            <v>Luminaria LED 200 W</v>
          </cell>
          <cell r="E273">
            <v>650000</v>
          </cell>
        </row>
        <row r="274">
          <cell r="B274" t="str">
            <v>ILLEDT</v>
          </cell>
          <cell r="C274" t="str">
            <v>un</v>
          </cell>
          <cell r="D274" t="str">
            <v>Luminaria led tortuga</v>
          </cell>
          <cell r="E274">
            <v>65000</v>
          </cell>
        </row>
        <row r="275">
          <cell r="B275" t="str">
            <v>ILUMF</v>
          </cell>
          <cell r="C275" t="str">
            <v>un</v>
          </cell>
          <cell r="D275" t="str">
            <v>Luminaria incluye fotocelda</v>
          </cell>
          <cell r="E275">
            <v>380800</v>
          </cell>
        </row>
        <row r="276">
          <cell r="B276" t="str">
            <v>ILUMOB</v>
          </cell>
          <cell r="C276" t="str">
            <v>un</v>
          </cell>
          <cell r="D276" t="str">
            <v>Luminaria ojo de buey sobreponer</v>
          </cell>
          <cell r="E276">
            <v>45000</v>
          </cell>
        </row>
        <row r="277">
          <cell r="B277" t="str">
            <v>ILE</v>
          </cell>
          <cell r="C277" t="str">
            <v>un</v>
          </cell>
          <cell r="D277" t="str">
            <v>Luminaria emergencia</v>
          </cell>
          <cell r="E277">
            <v>82000</v>
          </cell>
        </row>
        <row r="278">
          <cell r="B278" t="str">
            <v>ILEP</v>
          </cell>
          <cell r="C278" t="str">
            <v>un</v>
          </cell>
          <cell r="D278" t="str">
            <v xml:space="preserve">Luz de emergencia portatíl 60 Led, voltage 110, potencia 5Watts, autonomia 15 horas en iluminación baja y 7 horas en iluminación alta, tiempo de carga de 18 a 20 horas </v>
          </cell>
          <cell r="E278">
            <v>68901</v>
          </cell>
        </row>
        <row r="279">
          <cell r="B279" t="str">
            <v>IMAD</v>
          </cell>
          <cell r="C279" t="str">
            <v>m2</v>
          </cell>
          <cell r="D279" t="str">
            <v>Madera 3 usos</v>
          </cell>
          <cell r="E279">
            <v>4501.7699999999995</v>
          </cell>
        </row>
        <row r="280">
          <cell r="B280" t="str">
            <v>IMADI</v>
          </cell>
          <cell r="C280" t="str">
            <v>un</v>
          </cell>
          <cell r="D280" t="str">
            <v>Madera inmunizada, L= 0,8m, A=0,04m, H=0,085m</v>
          </cell>
          <cell r="E280">
            <v>17731</v>
          </cell>
        </row>
        <row r="281">
          <cell r="B281" t="str">
            <v>IMALE</v>
          </cell>
          <cell r="C281" t="str">
            <v>un</v>
          </cell>
          <cell r="D281" t="str">
            <v>Madera laminada estructural de 0,09m x 0,09m y L=2,8m</v>
          </cell>
          <cell r="E281">
            <v>30000</v>
          </cell>
        </row>
        <row r="282">
          <cell r="B282" t="str">
            <v>IMR</v>
          </cell>
          <cell r="C282" t="str">
            <v>gl</v>
          </cell>
          <cell r="D282" t="str">
            <v>Madera roble para cajones</v>
          </cell>
          <cell r="E282">
            <v>314041</v>
          </cell>
        </row>
        <row r="283">
          <cell r="B283" t="str">
            <v>IMP3/8</v>
          </cell>
          <cell r="C283" t="str">
            <v>ml</v>
          </cell>
          <cell r="D283" t="str">
            <v>Manguera de poliuretano de Ø3/8"</v>
          </cell>
          <cell r="E283">
            <v>8851.2199999999993</v>
          </cell>
        </row>
        <row r="284">
          <cell r="B284" t="str">
            <v>IMS1/2</v>
          </cell>
          <cell r="C284" t="str">
            <v>ml</v>
          </cell>
          <cell r="D284" t="str">
            <v>Manguera de silicona Ø1/2"</v>
          </cell>
          <cell r="E284">
            <v>4898.04</v>
          </cell>
        </row>
        <row r="285">
          <cell r="B285" t="str">
            <v>IMF11/2</v>
          </cell>
          <cell r="C285" t="str">
            <v>ml</v>
          </cell>
          <cell r="D285" t="str">
            <v>Manguera flexible Ø11/2"</v>
          </cell>
          <cell r="E285">
            <v>15470</v>
          </cell>
        </row>
        <row r="286">
          <cell r="B286" t="str">
            <v>IMAN</v>
          </cell>
          <cell r="C286" t="str">
            <v>un</v>
          </cell>
          <cell r="D286" t="str">
            <v>Manómetro Ø1/2"</v>
          </cell>
          <cell r="E286">
            <v>36890</v>
          </cell>
        </row>
        <row r="287">
          <cell r="B287" t="str">
            <v>IMEA</v>
          </cell>
          <cell r="C287" t="str">
            <v>un</v>
          </cell>
          <cell r="D287" t="str">
            <v>Material epóxico en ampolla</v>
          </cell>
          <cell r="E287">
            <v>70746</v>
          </cell>
        </row>
        <row r="288">
          <cell r="B288" t="str">
            <v>IMEKG</v>
          </cell>
          <cell r="C288" t="str">
            <v>kg</v>
          </cell>
          <cell r="D288" t="str">
            <v xml:space="preserve">Material epóxico </v>
          </cell>
          <cell r="E288">
            <v>55013.7</v>
          </cell>
        </row>
        <row r="289">
          <cell r="B289" t="str">
            <v>IME</v>
          </cell>
          <cell r="C289" t="str">
            <v>Kg</v>
          </cell>
          <cell r="D289" t="str">
            <v>Material expansivo</v>
          </cell>
          <cell r="E289">
            <v>23490</v>
          </cell>
        </row>
        <row r="290">
          <cell r="B290" t="str">
            <v>IMP</v>
          </cell>
          <cell r="C290" t="str">
            <v>m3</v>
          </cell>
          <cell r="D290" t="str">
            <v>Material de prestamo</v>
          </cell>
          <cell r="E290">
            <v>7735</v>
          </cell>
        </row>
        <row r="291">
          <cell r="B291" t="str">
            <v>IMESD84</v>
          </cell>
          <cell r="C291" t="str">
            <v>m2</v>
          </cell>
          <cell r="D291" t="str">
            <v>Malla electrosoldada para refuerzo tipo D84 o similar</v>
          </cell>
          <cell r="E291">
            <v>5176.5</v>
          </cell>
        </row>
        <row r="292">
          <cell r="B292" t="str">
            <v>IMESD131</v>
          </cell>
          <cell r="C292" t="str">
            <v>m2</v>
          </cell>
          <cell r="D292" t="str">
            <v>Malla electrosoldada tipo D131</v>
          </cell>
          <cell r="E292">
            <v>6000</v>
          </cell>
        </row>
        <row r="293">
          <cell r="B293" t="str">
            <v>IMESD106</v>
          </cell>
          <cell r="C293" t="str">
            <v>m2</v>
          </cell>
          <cell r="D293" t="str">
            <v>Malla electrosoldada para refuerzo tipo D106 o similar</v>
          </cell>
          <cell r="E293">
            <v>7056.7</v>
          </cell>
        </row>
        <row r="294">
          <cell r="B294" t="str">
            <v>IMEC12</v>
          </cell>
          <cell r="C294" t="str">
            <v>m</v>
          </cell>
          <cell r="D294" t="str">
            <v>Malla eslabonada, ojo 5, calibre 12</v>
          </cell>
          <cell r="E294">
            <v>20525.12</v>
          </cell>
        </row>
        <row r="295">
          <cell r="B295" t="str">
            <v>IMLPAI</v>
          </cell>
          <cell r="C295" t="str">
            <v>un</v>
          </cell>
          <cell r="D295" t="str">
            <v>Mesón con lavaplatos en acero inoxidable de 0,60m de ancho x 1,20m de ancho</v>
          </cell>
          <cell r="E295">
            <v>452200</v>
          </cell>
        </row>
        <row r="296">
          <cell r="B296" t="str">
            <v>IMSE</v>
          </cell>
          <cell r="C296" t="str">
            <v>un</v>
          </cell>
          <cell r="D296" t="str">
            <v xml:space="preserve">Molde para soldadura exotérmica 90g </v>
          </cell>
          <cell r="E296">
            <v>140000</v>
          </cell>
        </row>
        <row r="297">
          <cell r="B297" t="str">
            <v>IMSAP</v>
          </cell>
          <cell r="C297" t="str">
            <v>m2</v>
          </cell>
          <cell r="D297" t="str">
            <v>Módulo de sedimentación acelerada de poliestireno de alto impacto, altura 0,52m</v>
          </cell>
          <cell r="E297">
            <v>595000</v>
          </cell>
        </row>
        <row r="298">
          <cell r="B298" t="str">
            <v>IPEG</v>
          </cell>
          <cell r="C298" t="str">
            <v>m3</v>
          </cell>
          <cell r="D298" t="str">
            <v>Mortero de pega</v>
          </cell>
          <cell r="E298">
            <v>629510</v>
          </cell>
        </row>
        <row r="299">
          <cell r="B299" t="str">
            <v>IMRE</v>
          </cell>
          <cell r="C299" t="str">
            <v>Kg</v>
          </cell>
          <cell r="D299" t="str">
            <v>Mortero de reparación</v>
          </cell>
          <cell r="E299">
            <v>3742.55</v>
          </cell>
        </row>
        <row r="300">
          <cell r="B300" t="str">
            <v>IOF</v>
          </cell>
          <cell r="C300" t="str">
            <v>gl</v>
          </cell>
          <cell r="D300" t="str">
            <v>Obra falsa</v>
          </cell>
          <cell r="E300">
            <v>50000</v>
          </cell>
        </row>
        <row r="301">
          <cell r="B301" t="str">
            <v>IPAI</v>
          </cell>
          <cell r="C301" t="str">
            <v>un</v>
          </cell>
          <cell r="D301" t="str">
            <v>Pantalla distribuidora de flujo perforada, en acero Inoxidable T.304 AC/1 Cal.3mm en forma de L (0,7 m; 0,6 m) ancho de 2,5 metros, incluye pernos tipo ancla de cuña de 1/4" x  2 1/4" en acero inoxidable incluye empaque de neopreno y perforaciones de 3"</v>
          </cell>
          <cell r="E301">
            <v>1290352.7</v>
          </cell>
        </row>
        <row r="302">
          <cell r="B302" t="str">
            <v>IPR</v>
          </cell>
          <cell r="C302" t="str">
            <v>un</v>
          </cell>
          <cell r="D302" t="str">
            <v>Pararrayos 10kA-12kV</v>
          </cell>
          <cell r="E302">
            <v>165000</v>
          </cell>
        </row>
        <row r="303">
          <cell r="B303" t="str">
            <v>IPAS</v>
          </cell>
          <cell r="C303" t="str">
            <v>m</v>
          </cell>
          <cell r="D303" t="str">
            <v xml:space="preserve">Pasamanos en fibra de vidrio de VINYL ESTER </v>
          </cell>
          <cell r="E303">
            <v>208250</v>
          </cell>
        </row>
        <row r="304">
          <cell r="B304" t="str">
            <v>IPAST</v>
          </cell>
          <cell r="C304" t="str">
            <v>m</v>
          </cell>
          <cell r="D304" t="str">
            <v>Pasamanos en tubería negra liviana Ø2"</v>
          </cell>
          <cell r="E304">
            <v>30357.256999999998</v>
          </cell>
        </row>
        <row r="305">
          <cell r="B305" t="str">
            <v>IPYL</v>
          </cell>
          <cell r="C305" t="str">
            <v>m3</v>
          </cell>
          <cell r="D305" t="str">
            <v>Pavimento y liga</v>
          </cell>
          <cell r="E305">
            <v>420000</v>
          </cell>
        </row>
        <row r="306">
          <cell r="B306" t="str">
            <v>IPEC</v>
          </cell>
          <cell r="C306" t="str">
            <v>un</v>
          </cell>
          <cell r="D306" t="str">
            <v>Pecera</v>
          </cell>
          <cell r="E306">
            <v>248525.55</v>
          </cell>
        </row>
        <row r="307">
          <cell r="B307" t="str">
            <v>IPEGB</v>
          </cell>
          <cell r="C307" t="str">
            <v>un</v>
          </cell>
          <cell r="D307" t="str">
            <v>Pegacor blanco</v>
          </cell>
          <cell r="E307">
            <v>36300</v>
          </cell>
        </row>
        <row r="308">
          <cell r="B308" t="str">
            <v>IPUG1</v>
          </cell>
          <cell r="C308" t="str">
            <v>un</v>
          </cell>
          <cell r="D308" t="str">
            <v>Peldaños galvanizados tipo uña de gato, en acero corrugado de Ø3/4mm</v>
          </cell>
          <cell r="E308">
            <v>20706</v>
          </cell>
        </row>
        <row r="309">
          <cell r="B309" t="str">
            <v>IPUG2</v>
          </cell>
          <cell r="C309" t="str">
            <v>un</v>
          </cell>
          <cell r="D309" t="str">
            <v>Peldaños galvanizados tipo uña de gato, en acero corrugado de Ø5/8mm</v>
          </cell>
          <cell r="E309">
            <v>18706</v>
          </cell>
        </row>
        <row r="310">
          <cell r="B310" t="str">
            <v>IPER</v>
          </cell>
          <cell r="C310" t="str">
            <v>un</v>
          </cell>
          <cell r="D310" t="str">
            <v xml:space="preserve">Percha de 3 1/2" con aislador </v>
          </cell>
          <cell r="E310">
            <v>25000</v>
          </cell>
        </row>
        <row r="311">
          <cell r="B311" t="str">
            <v>IPER1</v>
          </cell>
          <cell r="C311">
            <v>0</v>
          </cell>
          <cell r="D311" t="str">
            <v>Percha 1 puesto</v>
          </cell>
          <cell r="E311">
            <v>20000</v>
          </cell>
        </row>
        <row r="312">
          <cell r="B312" t="str">
            <v>IPERT</v>
          </cell>
          <cell r="C312" t="str">
            <v>ml</v>
          </cell>
          <cell r="D312" t="str">
            <v>Perfil triangular 3"X3" e= 20mm</v>
          </cell>
          <cell r="E312">
            <v>3570</v>
          </cell>
        </row>
        <row r="313">
          <cell r="B313" t="str">
            <v>IPEAI1/4</v>
          </cell>
          <cell r="C313" t="str">
            <v>un</v>
          </cell>
          <cell r="D313" t="str">
            <v>Perno expansivo en acero inoxidable de 1/4"</v>
          </cell>
          <cell r="E313">
            <v>1785</v>
          </cell>
        </row>
        <row r="314">
          <cell r="B314" t="str">
            <v>IPEAI5/8</v>
          </cell>
          <cell r="C314" t="str">
            <v>un</v>
          </cell>
          <cell r="D314" t="str">
            <v>Perno expansivo en acero inoxidable de 5/8" x 3 1/2", incluye tuerca y dos arandelas</v>
          </cell>
          <cell r="E314">
            <v>3689</v>
          </cell>
        </row>
        <row r="315">
          <cell r="B315" t="str">
            <v>IPEAI1/4-31/4</v>
          </cell>
          <cell r="C315" t="str">
            <v>un</v>
          </cell>
          <cell r="D315" t="str">
            <v>Perno expansivo en acero inoxidable de 1/4" x 3 1/4", incluye tuerca y dos arandelas</v>
          </cell>
          <cell r="E315">
            <v>4165</v>
          </cell>
        </row>
        <row r="316">
          <cell r="B316" t="str">
            <v>IPEAR1/2-0,1</v>
          </cell>
          <cell r="C316" t="str">
            <v>un</v>
          </cell>
          <cell r="D316" t="str">
            <v>Perno de anclaje roscado, L=0,10m x Ø1/2"</v>
          </cell>
          <cell r="E316">
            <v>4879</v>
          </cell>
        </row>
        <row r="317">
          <cell r="B317" t="str">
            <v>IPEAR1/2</v>
          </cell>
          <cell r="C317" t="str">
            <v>un</v>
          </cell>
          <cell r="D317" t="str">
            <v>Perno de anclaje roscado, L=0,60m x Ø1/2"</v>
          </cell>
          <cell r="E317">
            <v>6069</v>
          </cell>
        </row>
        <row r="318">
          <cell r="B318" t="str">
            <v>IPER3/8</v>
          </cell>
          <cell r="C318" t="str">
            <v>un</v>
          </cell>
          <cell r="D318" t="str">
            <v>Perno roscado Ø3/8", incluye tuerca y arandela</v>
          </cell>
          <cell r="E318">
            <v>6043</v>
          </cell>
        </row>
        <row r="319">
          <cell r="B319" t="str">
            <v>IP14-16</v>
          </cell>
          <cell r="C319" t="str">
            <v>m3</v>
          </cell>
          <cell r="D319" t="str">
            <v>Piedra 14" a 16"</v>
          </cell>
          <cell r="E319">
            <v>55000</v>
          </cell>
        </row>
        <row r="320">
          <cell r="B320" t="str">
            <v>IPIE</v>
          </cell>
          <cell r="C320" t="str">
            <v>m3</v>
          </cell>
          <cell r="D320" t="str">
            <v>Piedra para entresuelo</v>
          </cell>
          <cell r="E320">
            <v>60000</v>
          </cell>
        </row>
        <row r="321">
          <cell r="B321" t="str">
            <v>IPICR</v>
          </cell>
          <cell r="C321" t="str">
            <v>m3</v>
          </cell>
          <cell r="D321" t="str">
            <v>Piedra canto rodado entre 3" y 5"</v>
          </cell>
          <cell r="E321">
            <v>793135</v>
          </cell>
        </row>
        <row r="322">
          <cell r="B322" t="str">
            <v>IPICR1</v>
          </cell>
          <cell r="C322" t="str">
            <v>m3</v>
          </cell>
          <cell r="D322" t="str">
            <v>Piedra canto rodado entre 2" y 4"</v>
          </cell>
          <cell r="E322">
            <v>634508</v>
          </cell>
        </row>
        <row r="323">
          <cell r="B323" t="str">
            <v>IPCPA</v>
          </cell>
          <cell r="C323" t="str">
            <v>m3</v>
          </cell>
          <cell r="D323" t="str">
            <v>Piedra ciclópea</v>
          </cell>
          <cell r="E323">
            <v>20000</v>
          </cell>
        </row>
        <row r="324">
          <cell r="B324" t="str">
            <v>IPAC</v>
          </cell>
          <cell r="C324" t="str">
            <v>gal</v>
          </cell>
          <cell r="D324" t="str">
            <v>Pintura a base de aceite</v>
          </cell>
          <cell r="E324">
            <v>87492.37</v>
          </cell>
        </row>
        <row r="325">
          <cell r="B325" t="str">
            <v>IPAG</v>
          </cell>
          <cell r="C325" t="str">
            <v>gal</v>
          </cell>
          <cell r="D325" t="str">
            <v>Pintura a base de agua</v>
          </cell>
          <cell r="E325">
            <v>60900</v>
          </cell>
        </row>
        <row r="326">
          <cell r="B326" t="str">
            <v>IPEA</v>
          </cell>
          <cell r="C326" t="str">
            <v>gal</v>
          </cell>
          <cell r="D326" t="str">
            <v>Pintura epóxica anticorrosiva</v>
          </cell>
          <cell r="E326">
            <v>178050</v>
          </cell>
        </row>
        <row r="327">
          <cell r="B327" t="str">
            <v>IPEA1C</v>
          </cell>
          <cell r="C327" t="str">
            <v>kg</v>
          </cell>
          <cell r="D327" t="str">
            <v>Pintura epóxica / (350g/m2) 1a capa</v>
          </cell>
          <cell r="E327">
            <v>40000</v>
          </cell>
        </row>
        <row r="328">
          <cell r="B328" t="str">
            <v>IPEA2C</v>
          </cell>
          <cell r="C328" t="str">
            <v>kg</v>
          </cell>
          <cell r="D328" t="str">
            <v>Pintura epóxica / (200g/m2) 2a capa</v>
          </cell>
          <cell r="E328">
            <v>38000</v>
          </cell>
        </row>
        <row r="329">
          <cell r="B329" t="str">
            <v>IPTC</v>
          </cell>
          <cell r="C329" t="str">
            <v>gal</v>
          </cell>
          <cell r="D329" t="str">
            <v>Pintura negra tipo koraza</v>
          </cell>
          <cell r="E329">
            <v>84355.815600000002</v>
          </cell>
        </row>
        <row r="330">
          <cell r="B330" t="str">
            <v>IPLAF</v>
          </cell>
          <cell r="C330" t="str">
            <v>un</v>
          </cell>
          <cell r="D330" t="str">
            <v>Plafón</v>
          </cell>
          <cell r="E330">
            <v>12900</v>
          </cell>
        </row>
        <row r="331">
          <cell r="B331" t="str">
            <v>IPLA</v>
          </cell>
          <cell r="C331" t="str">
            <v>m</v>
          </cell>
          <cell r="D331" t="str">
            <v>Platina en acero</v>
          </cell>
          <cell r="E331">
            <v>32209.73</v>
          </cell>
        </row>
        <row r="332">
          <cell r="B332" t="str">
            <v>IPLA4</v>
          </cell>
          <cell r="C332" t="str">
            <v>ml</v>
          </cell>
          <cell r="D332" t="str">
            <v>Platina en acero al carbón de 0,20m, e=3/16"</v>
          </cell>
          <cell r="E332">
            <v>21163.744000000002</v>
          </cell>
        </row>
        <row r="333">
          <cell r="B333" t="str">
            <v>IPLA5</v>
          </cell>
          <cell r="C333" t="str">
            <v>ml</v>
          </cell>
          <cell r="D333" t="str">
            <v>Platina en acero al carbón de 0,05m, e=2,5mm</v>
          </cell>
          <cell r="E333">
            <v>5290.9360000000006</v>
          </cell>
        </row>
        <row r="334">
          <cell r="B334" t="str">
            <v>IPLA6</v>
          </cell>
          <cell r="C334" t="str">
            <v>ml</v>
          </cell>
          <cell r="D334" t="str">
            <v>Platina en acero al carbón de 0,30m, e=3/16"</v>
          </cell>
          <cell r="E334">
            <v>22576.544000000002</v>
          </cell>
        </row>
        <row r="335">
          <cell r="B335" t="str">
            <v>IPLA1</v>
          </cell>
          <cell r="C335" t="str">
            <v>m</v>
          </cell>
          <cell r="D335" t="str">
            <v>Platina en acero al carbón de 0,30mX0,60m, e=1/8"</v>
          </cell>
          <cell r="E335">
            <v>4284</v>
          </cell>
        </row>
        <row r="336">
          <cell r="B336" t="str">
            <v>IPLA2</v>
          </cell>
          <cell r="C336" t="str">
            <v>m</v>
          </cell>
          <cell r="D336" t="str">
            <v>Platina en acero al carbón de 0,15mX0,60m, e=1/8"</v>
          </cell>
          <cell r="E336">
            <v>3094</v>
          </cell>
        </row>
        <row r="337">
          <cell r="B337" t="str">
            <v>IPLA3</v>
          </cell>
          <cell r="C337" t="str">
            <v>m</v>
          </cell>
          <cell r="D337" t="str">
            <v>Platina en acero al carbón de 0,50mX0,37mX0,63m, e=3/16"</v>
          </cell>
          <cell r="E337">
            <v>4284</v>
          </cell>
        </row>
        <row r="338">
          <cell r="B338" t="str">
            <v>IPLCLS</v>
          </cell>
          <cell r="C338" t="str">
            <v>un</v>
          </cell>
          <cell r="D338" t="str">
            <v>PLC logo siemens para tablero automático de control bombas</v>
          </cell>
          <cell r="E338">
            <v>1200000</v>
          </cell>
        </row>
        <row r="339">
          <cell r="B339" t="str">
            <v>IPLCLSTCP</v>
          </cell>
          <cell r="C339" t="str">
            <v>un</v>
          </cell>
          <cell r="D339" t="str">
            <v>PLC logo siemens para tablero de control planta</v>
          </cell>
          <cell r="E339">
            <v>1300000</v>
          </cell>
        </row>
        <row r="340">
          <cell r="B340" t="str">
            <v>IPMT8</v>
          </cell>
          <cell r="C340" t="str">
            <v>un</v>
          </cell>
          <cell r="D340" t="str">
            <v>Poste en madera tratada de 8m</v>
          </cell>
          <cell r="E340">
            <v>840000</v>
          </cell>
        </row>
        <row r="341">
          <cell r="B341" t="str">
            <v>IPMT</v>
          </cell>
          <cell r="C341" t="str">
            <v>un</v>
          </cell>
          <cell r="D341" t="str">
            <v>Poste madera</v>
          </cell>
          <cell r="E341">
            <v>357000</v>
          </cell>
        </row>
        <row r="342">
          <cell r="B342" t="str">
            <v>IPFV8</v>
          </cell>
          <cell r="C342" t="str">
            <v>un</v>
          </cell>
          <cell r="D342" t="str">
            <v>Poste en poliester reforzado con fibra de vidrio (PRFV), 510Kg de 8m</v>
          </cell>
          <cell r="E342">
            <v>1250000</v>
          </cell>
        </row>
        <row r="343">
          <cell r="B343" t="str">
            <v>IPFV8M</v>
          </cell>
          <cell r="C343" t="str">
            <v>un</v>
          </cell>
          <cell r="D343" t="str">
            <v>Poste en poliester reforzado con fibra de vidrio monolitico de 8m</v>
          </cell>
          <cell r="E343">
            <v>357000</v>
          </cell>
        </row>
        <row r="344">
          <cell r="B344" t="str">
            <v>IPFV12</v>
          </cell>
          <cell r="C344" t="str">
            <v>un</v>
          </cell>
          <cell r="D344" t="str">
            <v>Poste en poliester reforzado con fibra de vidrio (PRFV), 750Kg de 12m</v>
          </cell>
          <cell r="E344">
            <v>1951600</v>
          </cell>
        </row>
        <row r="345">
          <cell r="B345" t="str">
            <v>IPM</v>
          </cell>
          <cell r="C345" t="str">
            <v>un</v>
          </cell>
          <cell r="D345" t="str">
            <v>Poste metálico</v>
          </cell>
          <cell r="E345">
            <v>26174.05</v>
          </cell>
        </row>
        <row r="346">
          <cell r="B346" t="str">
            <v>IPTCP</v>
          </cell>
          <cell r="C346" t="str">
            <v>un</v>
          </cell>
          <cell r="D346" t="str">
            <v>Proteccion para tablero de control planta</v>
          </cell>
          <cell r="E346">
            <v>112000</v>
          </cell>
        </row>
        <row r="347">
          <cell r="B347" t="str">
            <v>IPCM1A</v>
          </cell>
          <cell r="C347" t="str">
            <v>un</v>
          </cell>
          <cell r="D347" t="str">
            <v>puerta celosía metalica un ala de 1,00 X 2,10 m, calibre de la lámina mayor 18 BWG. Incluye bisagras</v>
          </cell>
          <cell r="E347">
            <v>405000</v>
          </cell>
        </row>
        <row r="348">
          <cell r="B348" t="str">
            <v>IPMCM</v>
          </cell>
          <cell r="C348" t="str">
            <v>un</v>
          </cell>
          <cell r="D348" t="str">
            <v>Puerta metalica incluye chapa y marco</v>
          </cell>
          <cell r="E348">
            <v>429200</v>
          </cell>
        </row>
        <row r="349">
          <cell r="B349" t="str">
            <v>PMD</v>
          </cell>
          <cell r="C349" t="str">
            <v>un</v>
          </cell>
          <cell r="D349" t="str">
            <v>Puerta metálica dilatada de 1,0 X 2,10 m calibre 22, incluye marco y chapa</v>
          </cell>
          <cell r="E349">
            <v>357000</v>
          </cell>
        </row>
        <row r="350">
          <cell r="B350" t="str">
            <v>PMD1</v>
          </cell>
          <cell r="C350" t="str">
            <v>un</v>
          </cell>
          <cell r="D350" t="str">
            <v>Puerta metálica dilatada de 0,70 X 2,10 m calibre 22, incluye marco y chapa</v>
          </cell>
          <cell r="E350">
            <v>333200</v>
          </cell>
        </row>
        <row r="351">
          <cell r="B351" t="str">
            <v>PMD2</v>
          </cell>
          <cell r="C351" t="str">
            <v>un</v>
          </cell>
          <cell r="D351" t="str">
            <v>Puerta metálica dilatada de 0,95 X 2,10 m calibre 22, incluye marco y chapa</v>
          </cell>
          <cell r="E351">
            <v>345100</v>
          </cell>
        </row>
        <row r="352">
          <cell r="B352" t="str">
            <v>IPME1</v>
          </cell>
          <cell r="C352" t="str">
            <v>un</v>
          </cell>
          <cell r="D352" t="str">
            <v>Puerta en madera entamborada de  0,8m x 2,1m, incluye marco y chapa</v>
          </cell>
          <cell r="E352">
            <v>226100</v>
          </cell>
        </row>
        <row r="353">
          <cell r="B353" t="str">
            <v>IPME3</v>
          </cell>
          <cell r="C353" t="str">
            <v>un</v>
          </cell>
          <cell r="D353" t="str">
            <v>Puerta en madera 0,90m x 2m incluye marco y chapa</v>
          </cell>
          <cell r="E353">
            <v>117900</v>
          </cell>
        </row>
        <row r="354">
          <cell r="B354" t="str">
            <v>IPME</v>
          </cell>
          <cell r="C354" t="str">
            <v>un</v>
          </cell>
          <cell r="D354" t="str">
            <v>Puerta en malla eslabonada de una ala, ojo N°5, calibre 12, h = 2,0m, ancho = 1,0m</v>
          </cell>
          <cell r="E354">
            <v>580025.04</v>
          </cell>
        </row>
        <row r="355">
          <cell r="B355" t="str">
            <v>IPME2</v>
          </cell>
          <cell r="C355" t="str">
            <v>un</v>
          </cell>
          <cell r="D355" t="str">
            <v>Puerta en malla eslabonada de dos alas, ojo N°5, calibre 12, h = 2,0m, ancho = 2,0m</v>
          </cell>
          <cell r="E355">
            <v>832209.84000000008</v>
          </cell>
        </row>
        <row r="356">
          <cell r="B356" t="str">
            <v>IPME2X4</v>
          </cell>
          <cell r="C356" t="str">
            <v>un</v>
          </cell>
          <cell r="D356" t="str">
            <v>Puerta en malla eslabonada de dos alas, ojo N°5, calibre 12, h = 2,0m, ancho = 4,0m</v>
          </cell>
          <cell r="E356">
            <v>998651.80799999996</v>
          </cell>
        </row>
        <row r="357">
          <cell r="B357" t="str">
            <v>IPUR</v>
          </cell>
          <cell r="C357" t="str">
            <v>un</v>
          </cell>
          <cell r="D357" t="str">
            <v>Puerta en reja 0,8 x 2,10 m, incluye marco y chapa</v>
          </cell>
          <cell r="E357">
            <v>308611.14900000003</v>
          </cell>
        </row>
        <row r="358">
          <cell r="B358" t="str">
            <v>IPUR1</v>
          </cell>
          <cell r="C358" t="str">
            <v>un</v>
          </cell>
          <cell r="D358" t="str">
            <v>Puerta en reja 0,95 x 1,50 m, incluye marco y chapa</v>
          </cell>
          <cell r="E358">
            <v>283392.66900000005</v>
          </cell>
        </row>
        <row r="359">
          <cell r="B359" t="str">
            <v>IPT</v>
          </cell>
          <cell r="C359" t="str">
            <v>un</v>
          </cell>
          <cell r="D359" t="str">
            <v>puesta a tierra</v>
          </cell>
          <cell r="E359">
            <v>500000</v>
          </cell>
        </row>
        <row r="360">
          <cell r="B360" t="str">
            <v>IPTF</v>
          </cell>
          <cell r="C360" t="str">
            <v>un</v>
          </cell>
          <cell r="D360" t="str">
            <v>Punta tipo Franklin de una asta con soporte</v>
          </cell>
          <cell r="E360">
            <v>70000</v>
          </cell>
        </row>
        <row r="361">
          <cell r="B361" t="str">
            <v>IREC</v>
          </cell>
          <cell r="C361" t="str">
            <v>m3</v>
          </cell>
          <cell r="D361" t="str">
            <v>Recebo</v>
          </cell>
          <cell r="E361">
            <v>7417.2000000000007</v>
          </cell>
        </row>
        <row r="362">
          <cell r="B362" t="str">
            <v>IRV</v>
          </cell>
          <cell r="C362" t="str">
            <v>un</v>
          </cell>
          <cell r="D362" t="str">
            <v>Reja 0,8m x 0,8m para ventana, incluye marco</v>
          </cell>
          <cell r="E362">
            <v>126092.40000000001</v>
          </cell>
        </row>
        <row r="363">
          <cell r="B363" t="str">
            <v>IRDA2"</v>
          </cell>
          <cell r="C363" t="str">
            <v>un</v>
          </cell>
          <cell r="D363" t="str">
            <v>Radachinas de 2" (capacidad de carga 90 Kg)</v>
          </cell>
          <cell r="E363">
            <v>17750</v>
          </cell>
        </row>
        <row r="364">
          <cell r="B364" t="str">
            <v>IREJA1</v>
          </cell>
          <cell r="C364" t="str">
            <v>un</v>
          </cell>
          <cell r="D364" t="str">
            <v>Rejilla de 30cm x 20cm con 9 barras lisas en acero de Ø3/8" separadas cada 2 cm (incluye marco en ángulo de acero al carbón de 1"x 11/4", anclajes y bisagras para su apertura)</v>
          </cell>
          <cell r="E364">
            <v>297500</v>
          </cell>
        </row>
        <row r="365">
          <cell r="B365" t="str">
            <v>IREJA</v>
          </cell>
          <cell r="C365" t="str">
            <v>un</v>
          </cell>
          <cell r="D365" t="str">
            <v>Rejilla de 40cm x 20cm con 13 barras lisas en acero de Ø3/8" separadas cada 2 cm (incluye marco en ángulo de acero al carbón de 1"x 11/4", anclajes y bisagras para su apertura)</v>
          </cell>
          <cell r="E365">
            <v>321300</v>
          </cell>
        </row>
        <row r="366">
          <cell r="B366" t="str">
            <v>IREJA2</v>
          </cell>
          <cell r="C366" t="str">
            <v>un</v>
          </cell>
          <cell r="D366" t="str">
            <v>Rejilla de 40cm x 180cm con 45 barras lisas en acero de Ø3/8" separadas cada 3 cm (incluye marco en ángulo de acero al carbón de 1"x 11/4", anclajes y bisagras para su apertura)</v>
          </cell>
          <cell r="E366">
            <v>672350</v>
          </cell>
        </row>
        <row r="367">
          <cell r="B367" t="str">
            <v>IRCT6x4</v>
          </cell>
          <cell r="C367" t="str">
            <v>un</v>
          </cell>
          <cell r="D367" t="str">
            <v>Rejilla en cúpula tradicional de 6"x4"</v>
          </cell>
          <cell r="E367">
            <v>28900</v>
          </cell>
        </row>
        <row r="368">
          <cell r="B368" t="str">
            <v>IRPFV</v>
          </cell>
          <cell r="C368" t="str">
            <v>m2</v>
          </cell>
          <cell r="D368" t="str">
            <v>Rejilla peatonal en  fibra de vidrio  de resistencia 1100kg/cm2</v>
          </cell>
          <cell r="E368">
            <v>358904</v>
          </cell>
        </row>
        <row r="369">
          <cell r="B369" t="str">
            <v>ISSC</v>
          </cell>
          <cell r="C369" t="str">
            <v>un</v>
          </cell>
          <cell r="D369" t="str">
            <v>Sacos de suelo cemento</v>
          </cell>
          <cell r="E369">
            <v>9520</v>
          </cell>
        </row>
        <row r="370">
          <cell r="B370" t="str">
            <v>ISE</v>
          </cell>
          <cell r="C370" t="str">
            <v>ml</v>
          </cell>
          <cell r="D370" t="str">
            <v>Sellante elastomérico 6,4 mm x 12,7 mm</v>
          </cell>
          <cell r="E370">
            <v>21574.7</v>
          </cell>
        </row>
        <row r="371">
          <cell r="B371" t="str">
            <v>ISEP</v>
          </cell>
          <cell r="C371" t="str">
            <v>ml</v>
          </cell>
          <cell r="D371" t="str">
            <v>Sellante elástico de poliuretano autonivelante tipo Sikaflex-1CSL</v>
          </cell>
          <cell r="E371">
            <v>6670.3508771929819</v>
          </cell>
        </row>
        <row r="372">
          <cell r="B372" t="str">
            <v>ISAR</v>
          </cell>
          <cell r="C372" t="str">
            <v>m3</v>
          </cell>
          <cell r="D372" t="str">
            <v>Sello arenilla, e=10cm</v>
          </cell>
          <cell r="E372">
            <v>80920</v>
          </cell>
        </row>
        <row r="373">
          <cell r="B373" t="str">
            <v>ISEE</v>
          </cell>
          <cell r="C373" t="str">
            <v>ml</v>
          </cell>
          <cell r="D373" t="str">
            <v>sistema de escape exhosto 3" con aislamiento</v>
          </cell>
          <cell r="E373">
            <v>339150</v>
          </cell>
        </row>
        <row r="374">
          <cell r="B374" t="str">
            <v>ISEE2</v>
          </cell>
          <cell r="C374" t="str">
            <v>ml</v>
          </cell>
          <cell r="D374" t="str">
            <v>sistema de escape exhosto 2" con aislamiento</v>
          </cell>
          <cell r="E374">
            <v>60688</v>
          </cell>
        </row>
        <row r="375">
          <cell r="B375" t="str">
            <v>ISOLM</v>
          </cell>
          <cell r="C375" t="str">
            <v>cm</v>
          </cell>
          <cell r="D375" t="str">
            <v xml:space="preserve">Soldadura </v>
          </cell>
          <cell r="E375">
            <v>1190</v>
          </cell>
        </row>
        <row r="376">
          <cell r="B376" t="str">
            <v>ISOLMUN</v>
          </cell>
          <cell r="C376" t="str">
            <v>un</v>
          </cell>
          <cell r="D376" t="str">
            <v>soldadura</v>
          </cell>
          <cell r="E376">
            <v>35000</v>
          </cell>
        </row>
        <row r="377">
          <cell r="B377" t="str">
            <v>ISOLE</v>
          </cell>
          <cell r="C377" t="str">
            <v>un</v>
          </cell>
          <cell r="D377" t="str">
            <v>Soldadura Exotérmica 115gr</v>
          </cell>
          <cell r="E377">
            <v>78000</v>
          </cell>
        </row>
        <row r="378">
          <cell r="B378" t="str">
            <v>ISOL</v>
          </cell>
          <cell r="C378" t="str">
            <v>un</v>
          </cell>
          <cell r="D378" t="str">
            <v>Soldadura líquida (1/4 gal) y limpiador removedor (1/4 gal)</v>
          </cell>
          <cell r="E378">
            <v>182637.27585599999</v>
          </cell>
        </row>
        <row r="379">
          <cell r="B379" t="str">
            <v>ISOLV</v>
          </cell>
          <cell r="C379" t="str">
            <v>kg</v>
          </cell>
          <cell r="D379" t="str">
            <v>Solvente</v>
          </cell>
          <cell r="E379">
            <v>20000</v>
          </cell>
        </row>
        <row r="380">
          <cell r="B380" t="str">
            <v>ISOP45AG</v>
          </cell>
          <cell r="C380" t="str">
            <v>un</v>
          </cell>
          <cell r="D380" t="str">
            <v>Soporte tipo ménsula SMS045AG</v>
          </cell>
          <cell r="E380">
            <v>25783</v>
          </cell>
        </row>
        <row r="381">
          <cell r="B381" t="str">
            <v>ISUI</v>
          </cell>
          <cell r="C381" t="str">
            <v>un</v>
          </cell>
          <cell r="D381" t="str">
            <v>suiche</v>
          </cell>
          <cell r="E381">
            <v>11305</v>
          </cell>
        </row>
        <row r="382">
          <cell r="B382" t="str">
            <v>ISTB</v>
          </cell>
          <cell r="C382" t="str">
            <v>un</v>
          </cell>
          <cell r="D382" t="str">
            <v>Sumidero tipo B, Polipropileno</v>
          </cell>
          <cell r="E382">
            <v>109480</v>
          </cell>
        </row>
        <row r="383">
          <cell r="B383" t="str">
            <v>ITAB</v>
          </cell>
          <cell r="C383" t="str">
            <v>un</v>
          </cell>
          <cell r="D383" t="str">
            <v>Tabla de 2cm x 20cm y L = 3,0m, en madera común</v>
          </cell>
          <cell r="E383">
            <v>5950</v>
          </cell>
        </row>
        <row r="384">
          <cell r="B384" t="str">
            <v>ITAB2X10</v>
          </cell>
          <cell r="C384" t="str">
            <v>un</v>
          </cell>
          <cell r="D384" t="str">
            <v>Tabla de 2cm x 10cm y L = 3,0m, en madera común</v>
          </cell>
          <cell r="E384">
            <v>3000</v>
          </cell>
        </row>
        <row r="385">
          <cell r="B385" t="str">
            <v>ITAF</v>
          </cell>
          <cell r="C385" t="str">
            <v>un</v>
          </cell>
          <cell r="D385" t="str">
            <v>Tabla formaleta (10" x 3m x 3/4")</v>
          </cell>
          <cell r="E385">
            <v>10710</v>
          </cell>
        </row>
        <row r="386">
          <cell r="B386" t="str">
            <v>ITAB2F</v>
          </cell>
          <cell r="C386" t="str">
            <v>un</v>
          </cell>
          <cell r="D386" t="str">
            <v>Tablero 2F, 8 ctos, 4H 120/240V con puerta y targetero</v>
          </cell>
          <cell r="E386">
            <v>125000</v>
          </cell>
        </row>
        <row r="387">
          <cell r="B387" t="str">
            <v>ITACTO</v>
          </cell>
          <cell r="C387" t="str">
            <v>un</v>
          </cell>
          <cell r="D387" t="str">
            <v xml:space="preserve">Tablero de transferencia automática de 13.5 kVA monofásico 240 V. Incluye tablero interno de 12 circuitos monofasico </v>
          </cell>
          <cell r="E387">
            <v>5831000</v>
          </cell>
        </row>
        <row r="388">
          <cell r="B388" t="str">
            <v>ITACTO1</v>
          </cell>
          <cell r="C388" t="str">
            <v>un</v>
          </cell>
          <cell r="D388" t="str">
            <v xml:space="preserve">Tablero de transferencia automática de 50 A monofásico 240 V. Incluye tablero interno de 12 circuitos monofasico </v>
          </cell>
          <cell r="E388">
            <v>5593000</v>
          </cell>
        </row>
        <row r="389">
          <cell r="B389" t="str">
            <v>ITATA</v>
          </cell>
          <cell r="C389" t="str">
            <v>un</v>
          </cell>
          <cell r="D389" t="str">
            <v>Tablero de transferencia automática de 50 A con tablero de 18 circuitos interno y protecciones</v>
          </cell>
          <cell r="E389">
            <v>6800000</v>
          </cell>
        </row>
        <row r="390">
          <cell r="B390" t="str">
            <v>ITAB1</v>
          </cell>
          <cell r="C390" t="str">
            <v>un</v>
          </cell>
          <cell r="D390" t="str">
            <v>Tablero de control eléctrico, arrancador con dos variadores de velocidad   de 50 HP, alimentación monofásica a 220/V con sistema de alternación, control PID, incluye trasductor de presion de 4 a 20 miliamperios y maniobra ABB</v>
          </cell>
          <cell r="E390">
            <v>64022000</v>
          </cell>
        </row>
        <row r="391">
          <cell r="B391" t="str">
            <v>ITAB2</v>
          </cell>
          <cell r="C391" t="str">
            <v>un</v>
          </cell>
          <cell r="D391" t="str">
            <v xml:space="preserve">Tablero en lámina Cold Rolled  de medidas 0.5m x 0.6m x 0.3m  que contiene breaker de protección 2x20A, arrancadores directos con relés térmicos y dispositivo de Protección contra sobretensiones transitorias (DPS clase B) </v>
          </cell>
          <cell r="E391">
            <v>5212200</v>
          </cell>
        </row>
        <row r="392">
          <cell r="B392" t="str">
            <v>ITABCB</v>
          </cell>
          <cell r="C392" t="str">
            <v>un</v>
          </cell>
          <cell r="D392" t="str">
            <v xml:space="preserve">Tablero de control para bombas. el cual incluye: cofre metalico, breaker industrial de caja moldeada, protecciones motores, selectores de tres posiciones, pilotos verdes, alarma interperie 220 v, pilotos rojos, minibreaker, borneras tipo riel omega, dps, </v>
          </cell>
          <cell r="E392">
            <v>7996799.9999999991</v>
          </cell>
        </row>
        <row r="393">
          <cell r="B393" t="str">
            <v>ITABCB1</v>
          </cell>
          <cell r="C393" t="str">
            <v>un</v>
          </cell>
          <cell r="D393" t="str">
            <v>Tablero de control para bombas. el cual incluye: cofre metalico, breaker industrial de caja moldeada, 2 variadores de velocidad de 3 hp, 2 selectores de tres posiciones, 2 lamparas verdes, 1 alarma interperie 220 v, 2 lamparas, rojas, 1 minibreaker 2x2 a,</v>
          </cell>
          <cell r="E393">
            <v>5664400</v>
          </cell>
        </row>
        <row r="394">
          <cell r="B394" t="str">
            <v>ITABIP40</v>
          </cell>
          <cell r="C394" t="str">
            <v>un</v>
          </cell>
          <cell r="D394" t="str">
            <v>Tablero para uso interior (IP40), lamina cold rolled 16, acabado final pintura en polvo de aplicación electroestática, gris claro RAL 7035.</v>
          </cell>
          <cell r="E394">
            <v>10225670</v>
          </cell>
        </row>
        <row r="395">
          <cell r="B395" t="str">
            <v>ITAB3</v>
          </cell>
          <cell r="C395" t="str">
            <v>un</v>
          </cell>
          <cell r="D395" t="str">
            <v xml:space="preserve">Tablero monofásico de 4 circuitos doble tapa y tarjetero   </v>
          </cell>
          <cell r="E395">
            <v>85000</v>
          </cell>
        </row>
        <row r="396">
          <cell r="B396" t="str">
            <v>ITABM</v>
          </cell>
          <cell r="C396" t="str">
            <v>un</v>
          </cell>
          <cell r="D396" t="str">
            <v>Tablero monofásico de 18 circuitos con espacio para totalizador</v>
          </cell>
          <cell r="E396">
            <v>5593000</v>
          </cell>
        </row>
        <row r="397">
          <cell r="B397" t="str">
            <v>ITEBME/T</v>
          </cell>
          <cell r="C397" t="str">
            <v>un</v>
          </cell>
          <cell r="D397" t="str">
            <v>Tablero monofásico E/T 24 ctos</v>
          </cell>
          <cell r="E397">
            <v>390000</v>
          </cell>
        </row>
        <row r="398">
          <cell r="B398" t="str">
            <v>ITABIP</v>
          </cell>
          <cell r="C398" t="str">
            <v>un</v>
          </cell>
          <cell r="D398" t="str">
            <v>Tablero IP 44 incluye breaker Contador monofasico 15(60)A 240/120 V</v>
          </cell>
          <cell r="E398">
            <v>350000</v>
          </cell>
        </row>
        <row r="399">
          <cell r="B399" t="str">
            <v>ITABIP1</v>
          </cell>
          <cell r="C399" t="str">
            <v>un</v>
          </cell>
          <cell r="D399" t="str">
            <v>Tablero IP 44 incluye breaker 3x100A para contador monofasico Tetrafilar 15(60)A 220/127V.</v>
          </cell>
          <cell r="E399">
            <v>280000</v>
          </cell>
        </row>
        <row r="400">
          <cell r="B400" t="str">
            <v>ITABIP2</v>
          </cell>
          <cell r="C400" t="str">
            <v>un</v>
          </cell>
          <cell r="D400" t="str">
            <v>Tablero IP 65 incluye breaker 2x40 a para contador monofásico electrónico trifilar 5(60)a, 240/120 v</v>
          </cell>
          <cell r="E400">
            <v>280000</v>
          </cell>
        </row>
        <row r="401">
          <cell r="B401" t="str">
            <v>ITABM15(100)A</v>
          </cell>
          <cell r="C401" t="str">
            <v>un</v>
          </cell>
          <cell r="D401" t="str">
            <v>Tablero para contador monofásico 15(100)A, 240/120V.</v>
          </cell>
          <cell r="E401">
            <v>350000</v>
          </cell>
        </row>
        <row r="402">
          <cell r="B402" t="str">
            <v>ITAC</v>
          </cell>
          <cell r="C402" t="str">
            <v>un</v>
          </cell>
          <cell r="D402" t="str">
            <v>Tacos de madera</v>
          </cell>
          <cell r="E402">
            <v>13685</v>
          </cell>
        </row>
        <row r="403">
          <cell r="B403" t="str">
            <v>ITH100</v>
          </cell>
          <cell r="C403" t="str">
            <v>un</v>
          </cell>
          <cell r="D403" t="str">
            <v>Tanque hidroneumático tipo diafragma  de 100 Litros</v>
          </cell>
          <cell r="E403">
            <v>742990</v>
          </cell>
        </row>
        <row r="404">
          <cell r="B404" t="str">
            <v>ITP</v>
          </cell>
          <cell r="C404" t="str">
            <v>un</v>
          </cell>
          <cell r="D404" t="str">
            <v>Tanque plástico cónico para almacenamiento de agua potable V=500L, incluye tapa</v>
          </cell>
          <cell r="E404">
            <v>266441</v>
          </cell>
        </row>
        <row r="405">
          <cell r="B405" t="str">
            <v>ITFV</v>
          </cell>
          <cell r="C405" t="str">
            <v>un</v>
          </cell>
          <cell r="D405" t="str">
            <v>Tapa de poliester reforzado con fibra de vidrio (PRFV), e=6 mm, 0,72m x 0,72m</v>
          </cell>
          <cell r="E405">
            <v>187194.13999999998</v>
          </cell>
        </row>
        <row r="406">
          <cell r="B406" t="str">
            <v>ITFV1</v>
          </cell>
          <cell r="C406" t="str">
            <v>un</v>
          </cell>
          <cell r="D406" t="str">
            <v>Tapa de poliester reforzado con fibra de vidrio (PRFV), e=6 mm, 1,0m x 1,0m</v>
          </cell>
          <cell r="E406">
            <v>210994.13999999998</v>
          </cell>
        </row>
        <row r="407">
          <cell r="B407" t="str">
            <v>ITFV2</v>
          </cell>
          <cell r="C407" t="str">
            <v>un</v>
          </cell>
          <cell r="D407" t="str">
            <v>Tapa de poliester reforzado con fibra de vidrio (PRFV), e=6 mm, 0,6m x 0,6m</v>
          </cell>
          <cell r="E407">
            <v>177674.13999999998</v>
          </cell>
        </row>
        <row r="408">
          <cell r="B408" t="str">
            <v>ITFV3</v>
          </cell>
          <cell r="C408" t="str">
            <v>un</v>
          </cell>
          <cell r="D408" t="str">
            <v>Tapa de poliester reforzado con fibra de vidrio (PRFV), e=6 mm, 3,35m x 1,3m</v>
          </cell>
          <cell r="E408">
            <v>567994.14</v>
          </cell>
        </row>
        <row r="409">
          <cell r="B409" t="str">
            <v>ITFV4</v>
          </cell>
          <cell r="C409" t="str">
            <v>un</v>
          </cell>
          <cell r="D409" t="str">
            <v>Tapa de poliester reforzado con fibra de vidrio (PRFV), e=6 mm, 0,7m x 0,7m</v>
          </cell>
          <cell r="E409">
            <v>139594.13999999998</v>
          </cell>
        </row>
        <row r="410">
          <cell r="B410" t="str">
            <v>ITFV5</v>
          </cell>
          <cell r="C410" t="str">
            <v>un</v>
          </cell>
          <cell r="D410" t="str">
            <v>Tapa de poliester reforzado con fibra de vidrio (PRFV), e=6 mm, 1,0m x 0,6m</v>
          </cell>
          <cell r="E410">
            <v>208250</v>
          </cell>
        </row>
        <row r="411">
          <cell r="B411" t="str">
            <v>ITFV6</v>
          </cell>
          <cell r="C411" t="str">
            <v>un</v>
          </cell>
          <cell r="D411" t="str">
            <v>Tapa de poliester reforzado con fibra de vidrio (PRFV), e=6 mm, 3,05m x 1,5m</v>
          </cell>
          <cell r="E411">
            <v>773500</v>
          </cell>
        </row>
        <row r="412">
          <cell r="B412" t="str">
            <v>ITFV7</v>
          </cell>
          <cell r="C412" t="str">
            <v>un</v>
          </cell>
          <cell r="D412" t="str">
            <v>Tapa de poliester reforzado con fibra de vidrio (PRFV), e=6 mm, 1,75m x 1,75m</v>
          </cell>
          <cell r="E412">
            <v>509684.13999999996</v>
          </cell>
        </row>
        <row r="413">
          <cell r="B413" t="str">
            <v>ITFV8</v>
          </cell>
          <cell r="C413" t="str">
            <v>un</v>
          </cell>
          <cell r="D413" t="str">
            <v>Tapa de PRFV de 1,6x0,65m</v>
          </cell>
          <cell r="E413">
            <v>309684</v>
          </cell>
        </row>
        <row r="414">
          <cell r="B414" t="str">
            <v>ITFV9</v>
          </cell>
          <cell r="C414" t="str">
            <v>un</v>
          </cell>
          <cell r="D414" t="str">
            <v>Tapa de PRFV de 1,6x0,6m</v>
          </cell>
          <cell r="E414">
            <v>309684</v>
          </cell>
        </row>
        <row r="415">
          <cell r="B415" t="str">
            <v>ITASB</v>
          </cell>
          <cell r="C415" t="str">
            <v>un</v>
          </cell>
          <cell r="D415" t="str">
            <v>Tapa de seguridad basculante tipo metacol de 4 apoyos de 70cm de diámetro, incluye llave y marco</v>
          </cell>
          <cell r="E415">
            <v>997850.7</v>
          </cell>
        </row>
        <row r="416">
          <cell r="B416" t="str">
            <v>ITAMA</v>
          </cell>
          <cell r="C416" t="str">
            <v>un</v>
          </cell>
          <cell r="D416" t="str">
            <v xml:space="preserve">Tapa métalica y marco para acometida de acueducto </v>
          </cell>
          <cell r="E416">
            <v>89250</v>
          </cell>
        </row>
        <row r="417">
          <cell r="B417" t="str">
            <v>ITAPP</v>
          </cell>
          <cell r="C417" t="str">
            <v>un</v>
          </cell>
          <cell r="D417" t="str">
            <v>Tapa polimérica de 0,30m x 0,30m (e=4mm), Incluye bisagras</v>
          </cell>
          <cell r="E417">
            <v>130900</v>
          </cell>
        </row>
        <row r="418">
          <cell r="B418" t="str">
            <v>ITAPP4</v>
          </cell>
          <cell r="C418" t="str">
            <v>un</v>
          </cell>
          <cell r="D418" t="str">
            <v>Tapa polimérica de 0,60m x 0,60m (e=4mm), Incluye bisagras</v>
          </cell>
          <cell r="E418">
            <v>238000</v>
          </cell>
        </row>
        <row r="419">
          <cell r="B419" t="str">
            <v>ITAPP1</v>
          </cell>
          <cell r="C419" t="str">
            <v>un</v>
          </cell>
          <cell r="D419" t="str">
            <v>Tapa polimérica de 0,90m x 0,90m (e=4mm), Incluye bisagras</v>
          </cell>
          <cell r="E419">
            <v>333200</v>
          </cell>
        </row>
        <row r="420">
          <cell r="B420" t="str">
            <v>ITAPP2</v>
          </cell>
          <cell r="C420" t="str">
            <v>un</v>
          </cell>
          <cell r="D420" t="str">
            <v>Tapa polimérica de 1,00m x 0,50m (e=4mm), Incluye bisagras</v>
          </cell>
          <cell r="E420">
            <v>238000</v>
          </cell>
        </row>
        <row r="421">
          <cell r="B421" t="str">
            <v>ITAPP3</v>
          </cell>
          <cell r="C421" t="str">
            <v>un</v>
          </cell>
          <cell r="D421" t="str">
            <v>Tapa polimérica de 1,10m x 1,00m (e=4mm), Incluye bisagras</v>
          </cell>
          <cell r="E421">
            <v>416500</v>
          </cell>
        </row>
        <row r="422">
          <cell r="B422" t="str">
            <v>ITAPP5</v>
          </cell>
          <cell r="C422" t="str">
            <v>un</v>
          </cell>
          <cell r="D422" t="str">
            <v>Tapa polimérica de 0,85m x 0,90m (e=4mm), Incluye bisagras</v>
          </cell>
          <cell r="E422">
            <v>321300</v>
          </cell>
        </row>
        <row r="423">
          <cell r="B423" t="str">
            <v>ITMH1</v>
          </cell>
          <cell r="C423" t="str">
            <v>un</v>
          </cell>
          <cell r="D423" t="str">
            <v>Tapa polimérica para cámaras de inspección y/o aliviadero de alcantarillado 1,2m de diámetro</v>
          </cell>
          <cell r="E423">
            <v>307892.26999999996</v>
          </cell>
        </row>
        <row r="424">
          <cell r="B424" t="str">
            <v>ITAVM</v>
          </cell>
          <cell r="C424" t="str">
            <v>un</v>
          </cell>
          <cell r="D424" t="str">
            <v>Tapa válvula metálica</v>
          </cell>
          <cell r="E424">
            <v>22086.399999999998</v>
          </cell>
        </row>
        <row r="425">
          <cell r="B425" t="str">
            <v>ITRAA</v>
          </cell>
          <cell r="C425" t="str">
            <v>un</v>
          </cell>
          <cell r="D425" t="str">
            <v>Tarjetas para referenciación de elementos de redes de acueducto y alcantarillado</v>
          </cell>
          <cell r="E425">
            <v>749.69999999999993</v>
          </cell>
        </row>
        <row r="426">
          <cell r="B426" t="str">
            <v>ITEAC</v>
          </cell>
          <cell r="C426" t="str">
            <v>un</v>
          </cell>
          <cell r="D426" t="str">
            <v>Teja de asbesto cemento de 0,90mx1,80m</v>
          </cell>
          <cell r="E426">
            <v>23400</v>
          </cell>
        </row>
        <row r="427">
          <cell r="B427" t="str">
            <v>ITAPA</v>
          </cell>
          <cell r="C427" t="str">
            <v>un</v>
          </cell>
          <cell r="D427" t="str">
            <v>Teja AJONIT POLIC. ADRI 0,7 mm (Cristal 00) No. 10</v>
          </cell>
          <cell r="E427">
            <v>75463</v>
          </cell>
        </row>
        <row r="428">
          <cell r="B428" t="str">
            <v>IT</v>
          </cell>
          <cell r="C428" t="str">
            <v>un</v>
          </cell>
          <cell r="D428" t="str">
            <v>Toma</v>
          </cell>
          <cell r="E428">
            <v>4000</v>
          </cell>
        </row>
        <row r="429">
          <cell r="B429" t="str">
            <v>ITCD</v>
          </cell>
          <cell r="C429" t="str">
            <v>un</v>
          </cell>
          <cell r="D429" t="str">
            <v>Toma corriente doble</v>
          </cell>
          <cell r="E429">
            <v>5950</v>
          </cell>
        </row>
        <row r="430">
          <cell r="B430" t="str">
            <v>ITCGF</v>
          </cell>
          <cell r="C430" t="str">
            <v>un</v>
          </cell>
          <cell r="D430" t="str">
            <v>Toma corriente GFCI</v>
          </cell>
          <cell r="E430">
            <v>38000</v>
          </cell>
        </row>
        <row r="431">
          <cell r="B431" t="str">
            <v>ITI</v>
          </cell>
          <cell r="C431" t="str">
            <v>un</v>
          </cell>
          <cell r="D431" t="str">
            <v>Toma interruptor</v>
          </cell>
          <cell r="E431">
            <v>3000</v>
          </cell>
        </row>
        <row r="432">
          <cell r="B432" t="str">
            <v>ITDPT</v>
          </cell>
          <cell r="C432" t="str">
            <v>un</v>
          </cell>
          <cell r="D432" t="str">
            <v>Toma doble + polo a tierra</v>
          </cell>
          <cell r="E432">
            <v>3990</v>
          </cell>
        </row>
        <row r="433">
          <cell r="B433" t="str">
            <v>ITL125V</v>
          </cell>
          <cell r="C433" t="str">
            <v>un</v>
          </cell>
          <cell r="D433" t="str">
            <v>toma leviton 125 V</v>
          </cell>
          <cell r="E433">
            <v>4500</v>
          </cell>
        </row>
        <row r="434">
          <cell r="B434" t="str">
            <v>ITPC</v>
          </cell>
          <cell r="C434" t="str">
            <v>gl</v>
          </cell>
          <cell r="D434" t="str">
            <v>Tornillos, pernos y conectores</v>
          </cell>
          <cell r="E434">
            <v>65000</v>
          </cell>
        </row>
        <row r="435">
          <cell r="B435" t="str">
            <v>ITEDOR</v>
          </cell>
          <cell r="C435" t="str">
            <v>un</v>
          </cell>
          <cell r="D435" t="str">
            <v>Tornillo espaciador</v>
          </cell>
          <cell r="E435">
            <v>7600</v>
          </cell>
        </row>
        <row r="436">
          <cell r="B436" t="str">
            <v>ITE5/8</v>
          </cell>
          <cell r="C436" t="str">
            <v>un</v>
          </cell>
          <cell r="D436" t="str">
            <v>Tornillo espaciador 5/8" x 10"</v>
          </cell>
          <cell r="E436">
            <v>6000</v>
          </cell>
        </row>
        <row r="437">
          <cell r="B437" t="str">
            <v>ITE</v>
          </cell>
          <cell r="C437" t="str">
            <v>un</v>
          </cell>
          <cell r="D437" t="str">
            <v>Tornillo espigo 4.7mm x 25cm</v>
          </cell>
          <cell r="E437">
            <v>152813</v>
          </cell>
        </row>
        <row r="438">
          <cell r="B438" t="str">
            <v>ITTM3</v>
          </cell>
          <cell r="C438" t="str">
            <v>ml</v>
          </cell>
          <cell r="D438" t="str">
            <v>Torre en tubería metálica, Ø3"</v>
          </cell>
          <cell r="E438">
            <v>214329.71</v>
          </cell>
        </row>
        <row r="439">
          <cell r="B439" t="str">
            <v>ITTM4</v>
          </cell>
          <cell r="C439" t="str">
            <v>ml</v>
          </cell>
          <cell r="D439" t="str">
            <v>Torre en tubería metálica, Ø4"</v>
          </cell>
          <cell r="E439">
            <v>226229.71</v>
          </cell>
        </row>
        <row r="440">
          <cell r="B440" t="str">
            <v>ITDOR</v>
          </cell>
          <cell r="C440" t="str">
            <v>un</v>
          </cell>
          <cell r="D440" t="str">
            <v xml:space="preserve">Totalizador </v>
          </cell>
          <cell r="E440">
            <v>250000</v>
          </cell>
        </row>
        <row r="441">
          <cell r="B441" t="str">
            <v>ITDORTM18C</v>
          </cell>
          <cell r="C441" t="str">
            <v>un</v>
          </cell>
          <cell r="D441" t="str">
            <v>Totalizador para tablero monofásico de 18 circuitos</v>
          </cell>
          <cell r="E441">
            <v>190000</v>
          </cell>
        </row>
        <row r="442">
          <cell r="B442" t="str">
            <v>ITDORTM20C</v>
          </cell>
          <cell r="C442" t="str">
            <v>un</v>
          </cell>
          <cell r="D442" t="str">
            <v>Totalizador para tablero monofásico de 24 circuitos</v>
          </cell>
          <cell r="E442">
            <v>160000</v>
          </cell>
        </row>
        <row r="443">
          <cell r="B443" t="str">
            <v>ITG120L</v>
          </cell>
          <cell r="C443" t="str">
            <v>un</v>
          </cell>
          <cell r="D443" t="str">
            <v>Trampa de grasas 120L</v>
          </cell>
          <cell r="E443">
            <v>297500</v>
          </cell>
        </row>
        <row r="444">
          <cell r="B444" t="str">
            <v>ITRA10</v>
          </cell>
          <cell r="C444" t="str">
            <v>ml</v>
          </cell>
          <cell r="D444" t="str">
            <v>transformador monofásico 10 kVA</v>
          </cell>
          <cell r="E444">
            <v>1834050</v>
          </cell>
        </row>
        <row r="445">
          <cell r="B445" t="str">
            <v>ITRA37</v>
          </cell>
          <cell r="C445" t="str">
            <v>un</v>
          </cell>
          <cell r="D445" t="str">
            <v>Transformador monofásico 37.5kVA</v>
          </cell>
          <cell r="E445">
            <v>2753300</v>
          </cell>
        </row>
        <row r="446">
          <cell r="B446" t="str">
            <v>ITRAI</v>
          </cell>
          <cell r="C446" t="str">
            <v>ml</v>
          </cell>
          <cell r="D446" t="str">
            <v>Trenza de Al. N°2 AWG</v>
          </cell>
          <cell r="E446">
            <v>9500</v>
          </cell>
        </row>
        <row r="447">
          <cell r="B447" t="str">
            <v>ITRI</v>
          </cell>
          <cell r="C447" t="str">
            <v>m3</v>
          </cell>
          <cell r="D447" t="str">
            <v>Triturado</v>
          </cell>
          <cell r="E447">
            <v>60000</v>
          </cell>
        </row>
        <row r="448">
          <cell r="B448" t="str">
            <v>ITPTS</v>
          </cell>
          <cell r="C448" t="str">
            <v>m</v>
          </cell>
          <cell r="D448" t="str">
            <v>Tubería acero rectangular PTS de 50mm X 150mm</v>
          </cell>
          <cell r="E448">
            <v>77707</v>
          </cell>
        </row>
        <row r="449">
          <cell r="B449" t="str">
            <v>ITPTS1</v>
          </cell>
          <cell r="C449" t="str">
            <v>m</v>
          </cell>
          <cell r="D449" t="str">
            <v>Tubería acero rectangular PTS de 70mm X 70mm</v>
          </cell>
          <cell r="E449">
            <v>75400</v>
          </cell>
        </row>
        <row r="450">
          <cell r="B450" t="str">
            <v>ITFM3/4</v>
          </cell>
          <cell r="C450" t="str">
            <v>ml</v>
          </cell>
          <cell r="D450" t="str">
            <v>Tubería flexible metálica 3/4" #8</v>
          </cell>
          <cell r="E450">
            <v>17850</v>
          </cell>
        </row>
        <row r="451">
          <cell r="B451" t="str">
            <v>ITCE</v>
          </cell>
          <cell r="C451" t="str">
            <v>ml</v>
          </cell>
          <cell r="D451" t="str">
            <v>Tuberia cerrada estructural astm A500 grado C</v>
          </cell>
          <cell r="E451">
            <v>13783</v>
          </cell>
        </row>
        <row r="452">
          <cell r="B452" t="str">
            <v>ITO</v>
          </cell>
          <cell r="C452" t="str">
            <v>un</v>
          </cell>
          <cell r="D452" t="str">
            <v>Tuerca de ojo</v>
          </cell>
          <cell r="E452">
            <v>5250</v>
          </cell>
        </row>
        <row r="453">
          <cell r="B453" t="str">
            <v>ITIMC3/4</v>
          </cell>
          <cell r="C453" t="str">
            <v>ml</v>
          </cell>
          <cell r="D453" t="str">
            <v>Tubo IMC 3/4"</v>
          </cell>
          <cell r="E453">
            <v>10000</v>
          </cell>
        </row>
        <row r="454">
          <cell r="B454" t="str">
            <v>ITEMT</v>
          </cell>
          <cell r="C454" t="str">
            <v>un</v>
          </cell>
          <cell r="D454" t="str">
            <v>Tubo EMT</v>
          </cell>
          <cell r="E454">
            <v>5355</v>
          </cell>
        </row>
        <row r="455">
          <cell r="B455" t="str">
            <v>ITEMT1</v>
          </cell>
          <cell r="C455" t="str">
            <v>ml</v>
          </cell>
          <cell r="D455" t="str">
            <v>Tubo EMT 1''</v>
          </cell>
          <cell r="E455">
            <v>13500</v>
          </cell>
        </row>
        <row r="456">
          <cell r="B456" t="str">
            <v>ITIMC 1 1/4'' x 3m</v>
          </cell>
          <cell r="C456" t="str">
            <v>ml</v>
          </cell>
          <cell r="D456" t="str">
            <v>Tubo IMC 1 1/4'' x 3 m</v>
          </cell>
          <cell r="E456">
            <v>29166.899999999998</v>
          </cell>
        </row>
        <row r="457">
          <cell r="B457" t="str">
            <v>ITIMC2"X 3m</v>
          </cell>
          <cell r="C457" t="str">
            <v>un</v>
          </cell>
          <cell r="D457" t="str">
            <v>Tubo IMC 2'' x 3 m</v>
          </cell>
          <cell r="E457">
            <v>97223</v>
          </cell>
        </row>
        <row r="458">
          <cell r="B458" t="str">
            <v>ITICION</v>
          </cell>
          <cell r="C458" t="str">
            <v>un</v>
          </cell>
          <cell r="D458" t="str">
            <v>Tubo iluminación</v>
          </cell>
          <cell r="E458">
            <v>20000</v>
          </cell>
        </row>
        <row r="459">
          <cell r="B459" t="str">
            <v>ITPVC3/4</v>
          </cell>
          <cell r="C459" t="str">
            <v>ml</v>
          </cell>
          <cell r="D459" t="str">
            <v>Tubo PVC 3/4</v>
          </cell>
          <cell r="E459">
            <v>3201</v>
          </cell>
        </row>
        <row r="460">
          <cell r="B460" t="str">
            <v>IUIMC3/4</v>
          </cell>
          <cell r="C460" t="str">
            <v>un</v>
          </cell>
          <cell r="D460" t="str">
            <v>Union IMC 3/4"</v>
          </cell>
          <cell r="E460">
            <v>1500</v>
          </cell>
        </row>
        <row r="461">
          <cell r="B461" t="str">
            <v>IVC5/8</v>
          </cell>
          <cell r="C461" t="str">
            <v>un</v>
          </cell>
          <cell r="D461" t="str">
            <v>Varilla Copperweld 5/8" x 2.4m</v>
          </cell>
          <cell r="E461">
            <v>41061</v>
          </cell>
        </row>
        <row r="462">
          <cell r="B462" t="str">
            <v>IVA</v>
          </cell>
          <cell r="C462" t="str">
            <v>un</v>
          </cell>
          <cell r="D462" t="str">
            <v>Varilla de anclaje</v>
          </cell>
          <cell r="E462">
            <v>25000</v>
          </cell>
        </row>
        <row r="463">
          <cell r="B463" t="str">
            <v>IVA1/2</v>
          </cell>
          <cell r="C463" t="str">
            <v>un</v>
          </cell>
          <cell r="D463" t="str">
            <v xml:space="preserve">Varilla de anclaje, Ø1/2" </v>
          </cell>
          <cell r="E463">
            <v>15590</v>
          </cell>
        </row>
        <row r="464">
          <cell r="B464" t="str">
            <v>IVA5/8</v>
          </cell>
          <cell r="C464" t="str">
            <v>un</v>
          </cell>
          <cell r="D464" t="str">
            <v xml:space="preserve">Varilla de anclaje, Ø5/8" </v>
          </cell>
          <cell r="E464">
            <v>30750</v>
          </cell>
        </row>
        <row r="465">
          <cell r="B465" t="str">
            <v>IVA3/4</v>
          </cell>
          <cell r="C465" t="str">
            <v>un</v>
          </cell>
          <cell r="D465" t="str">
            <v xml:space="preserve">Varilla de anclaje, Ø3/4" </v>
          </cell>
          <cell r="E465">
            <v>46750</v>
          </cell>
        </row>
        <row r="466">
          <cell r="B466" t="str">
            <v>IVPT</v>
          </cell>
          <cell r="C466" t="str">
            <v>un</v>
          </cell>
          <cell r="D466" t="str">
            <v>Varilla puesta tierra 2,4 m</v>
          </cell>
          <cell r="E466">
            <v>91630</v>
          </cell>
        </row>
        <row r="467">
          <cell r="B467" t="str">
            <v>IVCEA</v>
          </cell>
          <cell r="C467" t="str">
            <v>un</v>
          </cell>
          <cell r="D467" t="str">
            <v xml:space="preserve">Ventana con vidrio plano fijo de1,20mx1,20m y 4mm de espesor y celosías con marco en periferia de aluminio </v>
          </cell>
          <cell r="E467">
            <v>130900</v>
          </cell>
        </row>
        <row r="468">
          <cell r="B468" t="str">
            <v>IVCR</v>
          </cell>
          <cell r="C468" t="str">
            <v>un</v>
          </cell>
          <cell r="D468" t="str">
            <v>Ventana con vidrio plano fijo de 1,0mx1,0m y 4mm de espesor, incluye dos manos de pintura anticorrosiva y reja metálica</v>
          </cell>
          <cell r="E468">
            <v>345100</v>
          </cell>
        </row>
        <row r="469">
          <cell r="B469" t="str">
            <v>IVCR1</v>
          </cell>
          <cell r="C469" t="str">
            <v>un</v>
          </cell>
          <cell r="D469" t="str">
            <v>Ventana con vidrio plano fijo de 0,60mx0,40m y 4mm de espesor, incluye dos manos de pintura anticorrosiva y reja metálica</v>
          </cell>
          <cell r="E469">
            <v>226100</v>
          </cell>
        </row>
        <row r="470">
          <cell r="B470" t="str">
            <v>IVCA</v>
          </cell>
          <cell r="C470" t="str">
            <v>un</v>
          </cell>
          <cell r="D470" t="str">
            <v>Ventana corrediza en aluminio crudo de 1m x 1m, incluye vidrio laminado de 6 mm de espesor</v>
          </cell>
          <cell r="E470">
            <v>119000</v>
          </cell>
        </row>
        <row r="471">
          <cell r="B471" t="str">
            <v>IVCA1</v>
          </cell>
          <cell r="C471" t="str">
            <v>un</v>
          </cell>
          <cell r="D471" t="str">
            <v>Ventana corrediza en aluminio crudo de 0,6m x 0,4m, incluye vidrio laminado de 6 mm de espesor</v>
          </cell>
          <cell r="E471">
            <v>65450</v>
          </cell>
        </row>
        <row r="472">
          <cell r="B472" t="str">
            <v>IVAI1</v>
          </cell>
          <cell r="C472" t="str">
            <v>un</v>
          </cell>
          <cell r="D472" t="str">
            <v>Vertedero triangular en acero inoxidable e= 5mm de 0,6m de ancho y 0,5m de altura (incluye pernos tipo ancla de cuña de 1/4" x  2 1/4" en acero inoxidable y empaque de neopreno)</v>
          </cell>
          <cell r="E472">
            <v>273700</v>
          </cell>
        </row>
        <row r="473">
          <cell r="B473" t="str">
            <v>IVAI</v>
          </cell>
          <cell r="C473" t="str">
            <v>un</v>
          </cell>
          <cell r="D473" t="str">
            <v>Vertedero rectangular y triangular soldados entre si en acero inoxidable e= 5 mm (incluye pernos tipo ancla de cuña de 1/4" x  2 1/4" en acero inoxidable y empaque de neopreno)</v>
          </cell>
          <cell r="E473">
            <v>321300</v>
          </cell>
        </row>
        <row r="474">
          <cell r="B474" t="str">
            <v>IVAI2</v>
          </cell>
          <cell r="C474" t="str">
            <v>un</v>
          </cell>
          <cell r="D474" t="str">
            <v>Vertederos rectangulares soldados entre si en acero inoxidable e= 5 mm (incluye pernos tipo ancla de cuña de 1/4" x  2 1/4" en acero inoxidable y empaque de neopreno)</v>
          </cell>
          <cell r="E474">
            <v>524076</v>
          </cell>
        </row>
        <row r="475">
          <cell r="B475" t="str">
            <v>IVM</v>
          </cell>
          <cell r="C475" t="str">
            <v>un</v>
          </cell>
          <cell r="D475" t="str">
            <v>vestida monofasica para transformador</v>
          </cell>
          <cell r="E475">
            <v>750000</v>
          </cell>
        </row>
        <row r="476">
          <cell r="B476" t="str">
            <v>IVMPP</v>
          </cell>
          <cell r="C476" t="str">
            <v>un</v>
          </cell>
          <cell r="D476" t="str">
            <v>vestida monofasica para porte primario</v>
          </cell>
          <cell r="E476">
            <v>75000</v>
          </cell>
        </row>
        <row r="477">
          <cell r="B477" t="str">
            <v>IVP</v>
          </cell>
          <cell r="C477" t="str">
            <v>un</v>
          </cell>
          <cell r="D477" t="str">
            <v>Vidrio plano transparente para ventana de 1,0m x 0,50m y 3mm de espesor</v>
          </cell>
          <cell r="E477">
            <v>124950</v>
          </cell>
        </row>
        <row r="478">
          <cell r="B478" t="str">
            <v>IVC1</v>
          </cell>
          <cell r="C478" t="str">
            <v>ml</v>
          </cell>
          <cell r="D478" t="str">
            <v>Viga cajón PHR 100X50 e=1,50 mm</v>
          </cell>
          <cell r="E478">
            <v>21637.174999999999</v>
          </cell>
        </row>
        <row r="479">
          <cell r="B479" t="str">
            <v>IVC2</v>
          </cell>
          <cell r="C479" t="str">
            <v>ml</v>
          </cell>
          <cell r="D479" t="str">
            <v>Viga cajón PHR 160X60 e=2,00 mm</v>
          </cell>
          <cell r="E479">
            <v>23115.75</v>
          </cell>
        </row>
        <row r="480">
          <cell r="B480" t="str">
            <v>IVC</v>
          </cell>
          <cell r="C480" t="str">
            <v>ml</v>
          </cell>
          <cell r="D480" t="str">
            <v>Viga cajon PHR 305X80 e=3 mm</v>
          </cell>
          <cell r="E480">
            <v>26607.269500000002</v>
          </cell>
        </row>
        <row r="481">
          <cell r="B481" t="str">
            <v>IVIPE80</v>
          </cell>
          <cell r="C481" t="str">
            <v>ml</v>
          </cell>
          <cell r="D481" t="str">
            <v>Viga IPE 80mm</v>
          </cell>
          <cell r="E481">
            <v>18000</v>
          </cell>
        </row>
        <row r="482">
          <cell r="B482" t="str">
            <v>IVIPE100</v>
          </cell>
          <cell r="C482" t="str">
            <v>ml</v>
          </cell>
          <cell r="D482" t="str">
            <v>Viga IPE 100mm</v>
          </cell>
          <cell r="E482">
            <v>28000</v>
          </cell>
        </row>
        <row r="483">
          <cell r="B483">
            <v>0</v>
          </cell>
          <cell r="C483">
            <v>0</v>
          </cell>
          <cell r="D483">
            <v>0</v>
          </cell>
          <cell r="E483">
            <v>0</v>
          </cell>
        </row>
        <row r="484">
          <cell r="B484">
            <v>0</v>
          </cell>
          <cell r="C484">
            <v>0</v>
          </cell>
          <cell r="D484">
            <v>0</v>
          </cell>
          <cell r="E484">
            <v>0</v>
          </cell>
        </row>
        <row r="485">
          <cell r="B485">
            <v>0</v>
          </cell>
          <cell r="C485">
            <v>0</v>
          </cell>
          <cell r="D485">
            <v>0</v>
          </cell>
          <cell r="E485">
            <v>0</v>
          </cell>
        </row>
        <row r="486">
          <cell r="B486">
            <v>0</v>
          </cell>
          <cell r="C486">
            <v>0</v>
          </cell>
          <cell r="D486">
            <v>0</v>
          </cell>
          <cell r="E486">
            <v>0</v>
          </cell>
        </row>
        <row r="487">
          <cell r="B487" t="str">
            <v>LISTADO DE CONCRETOS</v>
          </cell>
          <cell r="C487">
            <v>0</v>
          </cell>
          <cell r="D487">
            <v>0</v>
          </cell>
          <cell r="E487">
            <v>0</v>
          </cell>
        </row>
        <row r="488">
          <cell r="E488" t="str">
            <v>Can</v>
          </cell>
        </row>
        <row r="489">
          <cell r="B489">
            <v>0</v>
          </cell>
          <cell r="C489" t="str">
            <v>m3</v>
          </cell>
          <cell r="D489" t="str">
            <v>Concreto de 28 Mpa (4000psi)</v>
          </cell>
          <cell r="E489" t="str">
            <v>1.1,5.1,75</v>
          </cell>
        </row>
        <row r="490">
          <cell r="B490" t="str">
            <v>IARE</v>
          </cell>
          <cell r="C490" t="str">
            <v>m3</v>
          </cell>
          <cell r="D490" t="str">
            <v>Arena</v>
          </cell>
          <cell r="E490">
            <v>0.53</v>
          </cell>
        </row>
        <row r="491">
          <cell r="B491" t="str">
            <v>ITRI</v>
          </cell>
          <cell r="C491" t="str">
            <v>m3</v>
          </cell>
          <cell r="D491" t="str">
            <v>Triturado</v>
          </cell>
          <cell r="E491">
            <v>0.62</v>
          </cell>
        </row>
        <row r="492">
          <cell r="B492" t="str">
            <v>TI</v>
          </cell>
          <cell r="C492" t="str">
            <v>m3</v>
          </cell>
          <cell r="D492" t="str">
            <v>Transporte interno</v>
          </cell>
          <cell r="E492">
            <v>1.1499999999999999</v>
          </cell>
        </row>
        <row r="493">
          <cell r="B493" t="str">
            <v>ICEM</v>
          </cell>
          <cell r="C493" t="str">
            <v>bul</v>
          </cell>
          <cell r="D493" t="str">
            <v>Cemento (incluye transporte)</v>
          </cell>
          <cell r="E493">
            <v>9</v>
          </cell>
        </row>
        <row r="494">
          <cell r="B494" t="str">
            <v>ECON</v>
          </cell>
          <cell r="C494" t="str">
            <v>m3</v>
          </cell>
          <cell r="D494" t="str">
            <v>Concretadora + vibrador</v>
          </cell>
          <cell r="E494">
            <v>1</v>
          </cell>
        </row>
        <row r="495">
          <cell r="B495" t="str">
            <v>IC28Mpa</v>
          </cell>
          <cell r="C495" t="str">
            <v>m3</v>
          </cell>
          <cell r="D495" t="str">
            <v>Concreto de 28 Mpa (4000psi)</v>
          </cell>
          <cell r="E495">
            <v>0</v>
          </cell>
        </row>
        <row r="496">
          <cell r="D496">
            <v>0</v>
          </cell>
          <cell r="E496">
            <v>0</v>
          </cell>
        </row>
        <row r="497">
          <cell r="B497">
            <v>0</v>
          </cell>
          <cell r="C497" t="str">
            <v>m3</v>
          </cell>
          <cell r="D497" t="str">
            <v>Concreto de 24.5 Mpa (3500psi)</v>
          </cell>
          <cell r="E497" t="str">
            <v>1.2.2</v>
          </cell>
        </row>
        <row r="498">
          <cell r="B498" t="str">
            <v>IARE</v>
          </cell>
          <cell r="C498" t="str">
            <v>m3</v>
          </cell>
          <cell r="D498" t="str">
            <v>Arena</v>
          </cell>
          <cell r="E498">
            <v>0.67</v>
          </cell>
        </row>
        <row r="499">
          <cell r="B499" t="str">
            <v>ITRI</v>
          </cell>
          <cell r="C499" t="str">
            <v>m3</v>
          </cell>
          <cell r="D499" t="str">
            <v>Triturado</v>
          </cell>
          <cell r="E499">
            <v>0.67</v>
          </cell>
        </row>
        <row r="500">
          <cell r="B500" t="str">
            <v>TI</v>
          </cell>
          <cell r="C500" t="str">
            <v>m3</v>
          </cell>
          <cell r="D500" t="str">
            <v>Transporte interno</v>
          </cell>
          <cell r="E500">
            <v>1.34</v>
          </cell>
        </row>
        <row r="501">
          <cell r="B501" t="str">
            <v>ICEM</v>
          </cell>
          <cell r="C501" t="str">
            <v>bul</v>
          </cell>
          <cell r="D501" t="str">
            <v>Cemento (incluye transporte)</v>
          </cell>
          <cell r="E501">
            <v>8.5</v>
          </cell>
        </row>
        <row r="502">
          <cell r="B502" t="str">
            <v>ECON</v>
          </cell>
          <cell r="C502" t="str">
            <v>m3</v>
          </cell>
          <cell r="D502" t="str">
            <v>Concretadora + vibrador</v>
          </cell>
          <cell r="E502">
            <v>3</v>
          </cell>
        </row>
        <row r="503">
          <cell r="B503" t="str">
            <v>IC24Mpa</v>
          </cell>
          <cell r="C503" t="str">
            <v>m3</v>
          </cell>
          <cell r="D503" t="str">
            <v>Concreto de 24.5 Mpa (3500psi)</v>
          </cell>
          <cell r="E503">
            <v>0</v>
          </cell>
        </row>
        <row r="504">
          <cell r="D504">
            <v>0</v>
          </cell>
          <cell r="E504">
            <v>0</v>
          </cell>
        </row>
        <row r="505">
          <cell r="B505">
            <v>0</v>
          </cell>
          <cell r="C505" t="str">
            <v>m3</v>
          </cell>
          <cell r="D505" t="str">
            <v>Concreto de 21 Mpa (3000psi)</v>
          </cell>
          <cell r="E505" t="str">
            <v>1.2.3,5</v>
          </cell>
        </row>
        <row r="506">
          <cell r="B506" t="str">
            <v>IARE</v>
          </cell>
          <cell r="C506" t="str">
            <v>m3</v>
          </cell>
          <cell r="D506" t="str">
            <v>Arena</v>
          </cell>
          <cell r="E506">
            <v>0.52</v>
          </cell>
        </row>
        <row r="507">
          <cell r="B507" t="str">
            <v>ITRI</v>
          </cell>
          <cell r="C507" t="str">
            <v>m3</v>
          </cell>
          <cell r="D507" t="str">
            <v>Triturado</v>
          </cell>
          <cell r="E507">
            <v>0.9</v>
          </cell>
        </row>
        <row r="508">
          <cell r="B508" t="str">
            <v>TI</v>
          </cell>
          <cell r="C508" t="str">
            <v>m3</v>
          </cell>
          <cell r="D508" t="str">
            <v>Transporte interno</v>
          </cell>
          <cell r="E508">
            <v>1.42</v>
          </cell>
        </row>
        <row r="509">
          <cell r="B509" t="str">
            <v>ICEM</v>
          </cell>
          <cell r="C509" t="str">
            <v>bul</v>
          </cell>
          <cell r="D509" t="str">
            <v>Cemento (incluye transporte)</v>
          </cell>
          <cell r="E509">
            <v>6.5</v>
          </cell>
        </row>
        <row r="510">
          <cell r="B510" t="str">
            <v>ECON</v>
          </cell>
          <cell r="C510" t="str">
            <v>m3</v>
          </cell>
          <cell r="D510" t="str">
            <v>Concretadora + vibrador</v>
          </cell>
          <cell r="E510">
            <v>3</v>
          </cell>
        </row>
        <row r="511">
          <cell r="B511" t="str">
            <v>IC21Mpa</v>
          </cell>
          <cell r="C511" t="str">
            <v>m3</v>
          </cell>
          <cell r="D511" t="str">
            <v>Concreto de 21 Mpa (3000psi)</v>
          </cell>
          <cell r="E511">
            <v>0</v>
          </cell>
        </row>
        <row r="512">
          <cell r="D512">
            <v>0</v>
          </cell>
          <cell r="E512">
            <v>0</v>
          </cell>
        </row>
        <row r="513">
          <cell r="B513">
            <v>0</v>
          </cell>
          <cell r="C513" t="str">
            <v>m3</v>
          </cell>
          <cell r="D513" t="str">
            <v>Concreto de 17 Mpa (2500psi)</v>
          </cell>
          <cell r="E513" t="str">
            <v>1.2,5.4,5</v>
          </cell>
        </row>
        <row r="514">
          <cell r="B514" t="str">
            <v>IAREN</v>
          </cell>
          <cell r="C514" t="str">
            <v>m3</v>
          </cell>
          <cell r="D514" t="str">
            <v>Arenilla</v>
          </cell>
          <cell r="E514">
            <v>0.52</v>
          </cell>
        </row>
        <row r="515">
          <cell r="B515" t="str">
            <v>ITRI</v>
          </cell>
          <cell r="C515" t="str">
            <v>m3</v>
          </cell>
          <cell r="D515" t="str">
            <v>Triturado</v>
          </cell>
          <cell r="E515">
            <v>0.9</v>
          </cell>
        </row>
        <row r="516">
          <cell r="B516" t="str">
            <v>TI</v>
          </cell>
          <cell r="C516" t="str">
            <v>m3</v>
          </cell>
          <cell r="D516" t="str">
            <v>Transporte interno</v>
          </cell>
          <cell r="E516">
            <v>1.42</v>
          </cell>
        </row>
        <row r="517">
          <cell r="B517" t="str">
            <v>ICEM</v>
          </cell>
          <cell r="C517" t="str">
            <v>bul</v>
          </cell>
          <cell r="D517" t="str">
            <v>Cemento (incluye transporte)</v>
          </cell>
          <cell r="E517">
            <v>6.5</v>
          </cell>
        </row>
        <row r="518">
          <cell r="B518" t="str">
            <v>ECON</v>
          </cell>
          <cell r="C518" t="str">
            <v>m3</v>
          </cell>
          <cell r="D518" t="str">
            <v>Concretadora + vibrador</v>
          </cell>
          <cell r="E518">
            <v>3</v>
          </cell>
        </row>
        <row r="519">
          <cell r="B519" t="str">
            <v>IC17Mpa</v>
          </cell>
          <cell r="C519" t="str">
            <v>m3</v>
          </cell>
          <cell r="D519" t="str">
            <v>Concreto de 17 Mpa (2500psi)</v>
          </cell>
          <cell r="E519">
            <v>0</v>
          </cell>
        </row>
        <row r="520">
          <cell r="D520">
            <v>0</v>
          </cell>
          <cell r="E520">
            <v>0</v>
          </cell>
        </row>
        <row r="521">
          <cell r="B521">
            <v>0</v>
          </cell>
          <cell r="C521" t="str">
            <v>m3</v>
          </cell>
          <cell r="D521" t="str">
            <v>Concreto de 13 Mpa (2000psi)</v>
          </cell>
          <cell r="E521" t="str">
            <v>1.3.5</v>
          </cell>
        </row>
        <row r="522">
          <cell r="B522" t="str">
            <v>IAREN</v>
          </cell>
          <cell r="C522" t="str">
            <v>m3</v>
          </cell>
          <cell r="D522" t="str">
            <v>Arenilla</v>
          </cell>
          <cell r="E522">
            <v>0.55500000000000005</v>
          </cell>
        </row>
        <row r="523">
          <cell r="B523" t="str">
            <v>ITRI</v>
          </cell>
          <cell r="C523" t="str">
            <v>m3</v>
          </cell>
          <cell r="D523" t="str">
            <v>Triturado</v>
          </cell>
          <cell r="E523">
            <v>0.92</v>
          </cell>
        </row>
        <row r="524">
          <cell r="B524" t="str">
            <v>TI</v>
          </cell>
          <cell r="C524" t="str">
            <v>m3</v>
          </cell>
          <cell r="D524" t="str">
            <v>Transporte interno</v>
          </cell>
          <cell r="E524">
            <v>1.4750000000000001</v>
          </cell>
        </row>
        <row r="525">
          <cell r="B525" t="str">
            <v>ICEM</v>
          </cell>
          <cell r="C525" t="str">
            <v>bul</v>
          </cell>
          <cell r="D525" t="str">
            <v>Cemento (incluye transporte)</v>
          </cell>
          <cell r="E525">
            <v>4.5</v>
          </cell>
        </row>
        <row r="526">
          <cell r="B526" t="str">
            <v>ECON</v>
          </cell>
          <cell r="C526" t="str">
            <v>m3</v>
          </cell>
          <cell r="D526" t="str">
            <v>Concretadora + vibrador</v>
          </cell>
          <cell r="E526">
            <v>3</v>
          </cell>
        </row>
        <row r="527">
          <cell r="B527" t="str">
            <v>IC13Mpa</v>
          </cell>
          <cell r="C527" t="str">
            <v xml:space="preserve">Total </v>
          </cell>
          <cell r="D527" t="str">
            <v>Concreto de 13 Mpa (2000psi)</v>
          </cell>
          <cell r="E527">
            <v>0</v>
          </cell>
        </row>
        <row r="528">
          <cell r="D528">
            <v>0</v>
          </cell>
          <cell r="E528">
            <v>0</v>
          </cell>
        </row>
        <row r="529">
          <cell r="B529" t="str">
            <v>ICCIC</v>
          </cell>
          <cell r="C529" t="str">
            <v>m3</v>
          </cell>
          <cell r="D529" t="str">
            <v>Concreto ciclópeo de f´c=211 kg/cm2 50% sobre tamaño emáx=0,20m</v>
          </cell>
          <cell r="E529">
            <v>0</v>
          </cell>
        </row>
        <row r="530">
          <cell r="D530">
            <v>0</v>
          </cell>
          <cell r="E530">
            <v>0</v>
          </cell>
        </row>
        <row r="531">
          <cell r="B531">
            <v>0</v>
          </cell>
          <cell r="C531" t="str">
            <v>m3</v>
          </cell>
          <cell r="D531" t="str">
            <v>Mortero 17 Mpa (2500psi)</v>
          </cell>
          <cell r="E531" t="str">
            <v>1.3.5</v>
          </cell>
        </row>
        <row r="532">
          <cell r="B532" t="str">
            <v>IAREN</v>
          </cell>
          <cell r="C532" t="str">
            <v>m3</v>
          </cell>
          <cell r="D532" t="str">
            <v>Arenilla</v>
          </cell>
          <cell r="E532">
            <v>1.0900000000000001</v>
          </cell>
        </row>
        <row r="533">
          <cell r="B533" t="str">
            <v>TI</v>
          </cell>
          <cell r="C533" t="str">
            <v>m3</v>
          </cell>
          <cell r="D533" t="str">
            <v>Transporte interno</v>
          </cell>
          <cell r="E533">
            <v>1.0900000000000001</v>
          </cell>
        </row>
        <row r="534">
          <cell r="B534" t="str">
            <v>ICEM</v>
          </cell>
          <cell r="C534" t="str">
            <v>bul</v>
          </cell>
          <cell r="D534" t="str">
            <v>Cemento (incluye transporte)</v>
          </cell>
          <cell r="E534">
            <v>9</v>
          </cell>
        </row>
        <row r="535">
          <cell r="B535" t="str">
            <v>IM17Mpa</v>
          </cell>
          <cell r="C535" t="str">
            <v>m3</v>
          </cell>
          <cell r="D535" t="str">
            <v>Mortero 17 Mpa (2500psi)</v>
          </cell>
          <cell r="E535">
            <v>0</v>
          </cell>
        </row>
        <row r="536">
          <cell r="D536">
            <v>0</v>
          </cell>
          <cell r="E536">
            <v>0</v>
          </cell>
        </row>
        <row r="537">
          <cell r="D537">
            <v>0</v>
          </cell>
          <cell r="E537">
            <v>0</v>
          </cell>
        </row>
        <row r="538">
          <cell r="D538">
            <v>0</v>
          </cell>
          <cell r="E538">
            <v>0</v>
          </cell>
        </row>
      </sheetData>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
          <cell r="A1">
            <v>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Hoja1"/>
      <sheetName val="APU ELEC "/>
      <sheetName val="APUS A.A"/>
      <sheetName val="MATERIALES Y RECURSOS"/>
      <sheetName val="5,19"/>
      <sheetName val="FORMULARIO DE PRECIOS S"/>
      <sheetName val="FORMULAR. DE PREC. UNIT B12_P1"/>
      <sheetName val="1,04 (2)"/>
      <sheetName val="ilum p4"/>
      <sheetName val="apu pase muro"/>
      <sheetName val="4,11"/>
      <sheetName val="5,1 (3)"/>
      <sheetName val="5,1 (2)"/>
      <sheetName val="B12"/>
      <sheetName val="5,2 (2)"/>
      <sheetName val="5,9 (2)"/>
    </sheetNames>
    <sheetDataSet>
      <sheetData sheetId="0">
        <row r="5">
          <cell r="B5" t="str">
            <v>14,1,12</v>
          </cell>
          <cell r="C5" t="str">
            <v>Suministro e instalación de Breaker tipo industrial de 3 x(112- 160) A, Icc &gt;=25KA, Ics=100% Icu, Easypact CVS o equivalente a todas sus especificaciones técnicas para instalar en Tablero ML principal de bloque 15 (Museo). Incluye: Perforación en barras de cobre para instalar terminales, puente en cable de aluminio en 3N°2/0AWG serie AA8000 desde barras de cobre a sitio de instalación de la protección, terminales bimetálicas, marcación, elementos de fijación y demás elementos para su correcta instalación y puesta en servicio.</v>
          </cell>
          <cell r="D5" t="str">
            <v>Un</v>
          </cell>
          <cell r="E5">
            <v>1</v>
          </cell>
          <cell r="F5">
            <v>940972</v>
          </cell>
          <cell r="G5">
            <v>940972</v>
          </cell>
        </row>
        <row r="6">
          <cell r="B6" t="str">
            <v>14,1,13</v>
          </cell>
          <cell r="C6" t="str">
            <v>Medidor electrónico de energía Bifásico 5-100amp medida directa activa y reactiva con puerto RS-485 con demás características según numeral 4,4 de las especificaciones técnicas, incluye: Protección enchufable o riel 2x40A 10kA, caja en policarbonato tipo "muñeco" apta para intemperie con porta breakers, marcación, accesorios de fijación, y demás elementos para su correcta instalación y puesta en servicio.</v>
          </cell>
          <cell r="D6" t="str">
            <v>Un</v>
          </cell>
          <cell r="E6">
            <v>4</v>
          </cell>
          <cell r="F6">
            <v>559863</v>
          </cell>
          <cell r="G6">
            <v>2239452</v>
          </cell>
        </row>
        <row r="7">
          <cell r="B7" t="str">
            <v>14,1,14</v>
          </cell>
          <cell r="C7" t="str">
            <v>Conversor de RS485 a LoRaWAN según numeral 4,5 de las especificaciones técnicas, incluye: adaptador de voltaje 12V-2A, breaker 1x5A 10kA, caja termoplastica 20x20x15cm, marcación, accesorios de fijación y demás elementos para su correcta instalación y puesta en servicio.</v>
          </cell>
          <cell r="D7" t="str">
            <v>Un</v>
          </cell>
          <cell r="E7">
            <v>1</v>
          </cell>
          <cell r="F7">
            <v>370472</v>
          </cell>
          <cell r="G7">
            <v>370472</v>
          </cell>
        </row>
        <row r="8">
          <cell r="B8" t="str">
            <v>Subtotalmedia tensión, suministros, adecuaciones y retiros</v>
          </cell>
          <cell r="C8">
            <v>0</v>
          </cell>
          <cell r="D8">
            <v>0</v>
          </cell>
          <cell r="E8">
            <v>0</v>
          </cell>
          <cell r="F8">
            <v>0</v>
          </cell>
          <cell r="G8">
            <v>3550896</v>
          </cell>
        </row>
        <row r="9">
          <cell r="B9">
            <v>0</v>
          </cell>
          <cell r="C9">
            <v>0</v>
          </cell>
          <cell r="D9">
            <v>0</v>
          </cell>
          <cell r="E9">
            <v>0</v>
          </cell>
          <cell r="F9">
            <v>0</v>
          </cell>
          <cell r="G9">
            <v>0</v>
          </cell>
        </row>
        <row r="10">
          <cell r="B10">
            <v>0</v>
          </cell>
          <cell r="C10">
            <v>0</v>
          </cell>
          <cell r="D10">
            <v>0</v>
          </cell>
          <cell r="E10">
            <v>0</v>
          </cell>
          <cell r="F10">
            <v>0</v>
          </cell>
          <cell r="G10">
            <v>0</v>
          </cell>
        </row>
        <row r="11">
          <cell r="B11" t="str">
            <v>Alimentadores eléctricos</v>
          </cell>
          <cell r="C11">
            <v>0</v>
          </cell>
          <cell r="D11">
            <v>0</v>
          </cell>
          <cell r="E11">
            <v>0</v>
          </cell>
          <cell r="F11">
            <v>0</v>
          </cell>
          <cell r="G11">
            <v>0</v>
          </cell>
        </row>
        <row r="12">
          <cell r="B12" t="str">
            <v>14,3,1</v>
          </cell>
          <cell r="C12" t="str">
            <v>Alimentador eléctrico trifásico en cable de aluminio serie AA8000, 3No.2/0+ 1No1/0+1N°6 AWG THWN. Incluye: terminales bimetálicas, aplicación de gel retardante a la corrosión, cintas, marcación con placas en acrílico con el número de circuito en cajas de paso, elementos de fijación y demás elementos necesarios para su correcta instalación.</v>
          </cell>
          <cell r="D12" t="str">
            <v>ml</v>
          </cell>
          <cell r="E12">
            <v>120</v>
          </cell>
          <cell r="F12">
            <v>61680</v>
          </cell>
          <cell r="G12">
            <v>7401600</v>
          </cell>
        </row>
        <row r="13">
          <cell r="B13" t="str">
            <v>14,3,2</v>
          </cell>
          <cell r="C13" t="str">
            <v>Alimentador eléctrico trifásico en cable de aluminio serie AA8000, 2No.4+ 1No.6+1No.6 AWG THWN. Incluye: terminales bimetálicas, aplicación de gel retardante a la corrosión, cintas, marcación con placas en acrílico con el número de circuito en cajas de paso, elementos de fijación y demás elementos necesarios para su correcta instalación.</v>
          </cell>
          <cell r="D13" t="str">
            <v>ml</v>
          </cell>
          <cell r="E13">
            <v>150</v>
          </cell>
          <cell r="F13">
            <v>26354</v>
          </cell>
          <cell r="G13">
            <v>3953100</v>
          </cell>
        </row>
        <row r="14">
          <cell r="B14" t="str">
            <v>14,3,7</v>
          </cell>
          <cell r="C14" t="str">
            <v>Alimentador eléctrico en cable de cobre 3No.10 AWG THWN. Incluye: Conectores terminales, cintas, marcaciones, elementos de fijaión y demas elementos necesarios para su correcta instalación.</v>
          </cell>
          <cell r="D14" t="str">
            <v>ml</v>
          </cell>
          <cell r="E14">
            <v>10</v>
          </cell>
          <cell r="F14">
            <v>13633</v>
          </cell>
          <cell r="G14">
            <v>136330</v>
          </cell>
        </row>
        <row r="15">
          <cell r="B15" t="str">
            <v>14,3,8</v>
          </cell>
          <cell r="C15" t="str">
            <v>Cable encauchetado 3x10AWG THWN. Incluye: Conetores, terminales, elementos de fijación y marcación.</v>
          </cell>
          <cell r="D15" t="str">
            <v>ml</v>
          </cell>
          <cell r="E15">
            <v>10</v>
          </cell>
          <cell r="F15">
            <v>14473</v>
          </cell>
          <cell r="G15">
            <v>144730</v>
          </cell>
        </row>
        <row r="16">
          <cell r="B16" t="str">
            <v>14,3,9</v>
          </cell>
          <cell r="C16" t="str">
            <v>Alimentador eléctrico en cable de cobre  3xN° 12 AWG THWN para circuitos de tomas e iluminación. Incluye: terminales, cintas, marcaciones, elementos de fijaión y demas elementos necesarios para su correcta instalación.</v>
          </cell>
          <cell r="D16" t="str">
            <v>ml</v>
          </cell>
          <cell r="E16">
            <v>100</v>
          </cell>
          <cell r="F16">
            <v>9749</v>
          </cell>
          <cell r="G16">
            <v>974900</v>
          </cell>
        </row>
        <row r="17">
          <cell r="B17" t="str">
            <v>14,3,10</v>
          </cell>
          <cell r="C17" t="str">
            <v>Cable encauchetado 3x12AWG  THWN. Incluye: Conetores, terminales, elementos de fijación y marcación.</v>
          </cell>
          <cell r="D17" t="str">
            <v>ml</v>
          </cell>
          <cell r="E17">
            <v>10</v>
          </cell>
          <cell r="F17">
            <v>10754</v>
          </cell>
          <cell r="G17">
            <v>107540</v>
          </cell>
        </row>
        <row r="18">
          <cell r="B18" t="str">
            <v>14,3,11</v>
          </cell>
          <cell r="C18" t="str">
            <v>Cable apantallado para instrumentación y control 2x16 AWG (Belden, Centelsa, Procables, Teldor)</v>
          </cell>
          <cell r="D18" t="str">
            <v>ml</v>
          </cell>
          <cell r="E18">
            <v>120</v>
          </cell>
          <cell r="F18">
            <v>5701</v>
          </cell>
          <cell r="G18">
            <v>684120</v>
          </cell>
        </row>
        <row r="19">
          <cell r="B19" t="str">
            <v>subtotal alimentadores eléctricos</v>
          </cell>
          <cell r="C19">
            <v>0</v>
          </cell>
          <cell r="D19">
            <v>0</v>
          </cell>
          <cell r="E19">
            <v>0</v>
          </cell>
          <cell r="F19">
            <v>0</v>
          </cell>
          <cell r="G19">
            <v>13402320</v>
          </cell>
        </row>
        <row r="20">
          <cell r="B20">
            <v>0</v>
          </cell>
          <cell r="C20">
            <v>0</v>
          </cell>
          <cell r="E20">
            <v>0</v>
          </cell>
          <cell r="F20">
            <v>0</v>
          </cell>
          <cell r="G20">
            <v>0</v>
          </cell>
        </row>
        <row r="21">
          <cell r="B21">
            <v>0</v>
          </cell>
          <cell r="C21">
            <v>0</v>
          </cell>
          <cell r="D21">
            <v>0</v>
          </cell>
          <cell r="E21">
            <v>0</v>
          </cell>
          <cell r="F21">
            <v>0</v>
          </cell>
          <cell r="G21">
            <v>0</v>
          </cell>
        </row>
        <row r="22">
          <cell r="B22" t="str">
            <v xml:space="preserve">Canalizaciones </v>
          </cell>
          <cell r="C22">
            <v>0</v>
          </cell>
          <cell r="D22">
            <v>0</v>
          </cell>
          <cell r="E22">
            <v>0</v>
          </cell>
          <cell r="F22">
            <v>0</v>
          </cell>
          <cell r="G22">
            <v>0</v>
          </cell>
        </row>
        <row r="23">
          <cell r="B23" t="str">
            <v>14,5,2</v>
          </cell>
          <cell r="C23" t="str">
            <v>Tubería EMT de 3/4". Incluye: Uniones, entradas a caja, conduletas, elementos de fijación, marcación y demas accesorios necesarios para su correcta instalación.</v>
          </cell>
          <cell r="D23" t="str">
            <v>ml</v>
          </cell>
          <cell r="E23">
            <v>1</v>
          </cell>
          <cell r="F23">
            <v>22212</v>
          </cell>
          <cell r="G23">
            <v>22212</v>
          </cell>
        </row>
        <row r="24">
          <cell r="B24" t="str">
            <v>14,5,3</v>
          </cell>
          <cell r="C24" t="str">
            <v>Tubería EMT de 1". Incluye: Uniones, entradas a caja, conduletas, elementos de fijación, marcación y demas accesorios necesarios para su correcta instalación.</v>
          </cell>
          <cell r="D24" t="str">
            <v>ml</v>
          </cell>
          <cell r="E24">
            <v>1</v>
          </cell>
          <cell r="F24">
            <v>25693</v>
          </cell>
          <cell r="G24">
            <v>25693</v>
          </cell>
        </row>
        <row r="25">
          <cell r="B25" t="str">
            <v>14,5,5</v>
          </cell>
          <cell r="C25" t="str">
            <v>Tubería EMT de 2". Incluye: Uniones, entradas a caja, conduletas, elementos de fijación, marcación y demas accesorios necesarios para su correcta instalación.</v>
          </cell>
          <cell r="D25" t="str">
            <v>ml</v>
          </cell>
          <cell r="E25">
            <v>20</v>
          </cell>
          <cell r="F25">
            <v>46509</v>
          </cell>
          <cell r="G25">
            <v>930180</v>
          </cell>
        </row>
        <row r="26">
          <cell r="B26" t="str">
            <v>14,5,6</v>
          </cell>
          <cell r="C26" t="str">
            <v>Coraza metálica flexible 3/4". Incluye: Conectores rectos y curvos, y demas elementos para su correcto funcionamiento y sujeción(grapas, tornillos, correas, etc).</v>
          </cell>
          <cell r="D26" t="str">
            <v>ml</v>
          </cell>
          <cell r="E26">
            <v>1</v>
          </cell>
          <cell r="F26">
            <v>14522</v>
          </cell>
          <cell r="G26">
            <v>14522</v>
          </cell>
        </row>
        <row r="27">
          <cell r="B27" t="str">
            <v>14,5,7</v>
          </cell>
          <cell r="C27" t="str">
            <v>Coraza metálica flexible 1+1/2". Incluye: Conectores rectos y curvos, y demas elementos para su correcto funcionamiento y sujeción(grapas, tornillos, correas, etc).</v>
          </cell>
          <cell r="D27" t="str">
            <v>ml</v>
          </cell>
          <cell r="E27">
            <v>4</v>
          </cell>
          <cell r="F27">
            <v>27428</v>
          </cell>
          <cell r="G27">
            <v>109712</v>
          </cell>
        </row>
        <row r="28">
          <cell r="B28" t="str">
            <v>14,5,8</v>
          </cell>
          <cell r="C28" t="str">
            <v xml:space="preserve">Tubería PVC de 3/4" empotrada en muro. Incluye: Canalización, elementos de fijación y accesorios necesarios para su correcta instalación. </v>
          </cell>
          <cell r="D28" t="str">
            <v>ml</v>
          </cell>
          <cell r="E28">
            <v>40</v>
          </cell>
          <cell r="F28">
            <v>9974</v>
          </cell>
          <cell r="G28">
            <v>398960</v>
          </cell>
        </row>
        <row r="29">
          <cell r="B29" t="str">
            <v>14,5,9</v>
          </cell>
          <cell r="C29" t="str">
            <v xml:space="preserve">Tubería PVC de 1" DB. Incluye: Elementos de fijación, uniones y/o pega PVC, terminales, cinta de peligo y accesorios necesarios para su correcta instalación. </v>
          </cell>
          <cell r="D29" t="str">
            <v>ml</v>
          </cell>
          <cell r="E29">
            <v>1</v>
          </cell>
          <cell r="F29">
            <v>14617</v>
          </cell>
          <cell r="G29">
            <v>14617</v>
          </cell>
        </row>
        <row r="30">
          <cell r="B30" t="str">
            <v>14,5,14</v>
          </cell>
          <cell r="C30" t="str">
            <v xml:space="preserve">Tubería PVC de 1+1/2" DB. Incluye: Elementos de fijación, uniones y/o pega PVC, terminales, cinta de peligo y accesorios necesarios para su correcta instalación. </v>
          </cell>
          <cell r="D30" t="str">
            <v>ml</v>
          </cell>
          <cell r="E30">
            <v>80</v>
          </cell>
          <cell r="F30">
            <v>17867</v>
          </cell>
          <cell r="G30">
            <v>1429360</v>
          </cell>
        </row>
        <row r="31">
          <cell r="B31" t="str">
            <v>14,5,15</v>
          </cell>
          <cell r="C31" t="str">
            <v xml:space="preserve">Tubería PVC de 3" DB. Incluye: Elementos de fijación, uniones y/o pega PVC, terminales, cinta de peligo y accesorios necesarios para su correcta instalación. </v>
          </cell>
          <cell r="D31" t="str">
            <v>ml</v>
          </cell>
          <cell r="E31">
            <v>1</v>
          </cell>
          <cell r="F31">
            <v>23508</v>
          </cell>
          <cell r="G31">
            <v>23508</v>
          </cell>
        </row>
        <row r="32">
          <cell r="B32" t="str">
            <v>14,5,16</v>
          </cell>
          <cell r="C32" t="str">
            <v xml:space="preserve">Tubería PVC de 4" DB. Incluye: Elementos de fijación, uniones y/o pega PVC, terminales, cinta de peligo y accesorios necesarios para su correcta instalación. </v>
          </cell>
          <cell r="D32" t="str">
            <v>ml</v>
          </cell>
          <cell r="E32">
            <v>150</v>
          </cell>
          <cell r="F32">
            <v>33662</v>
          </cell>
          <cell r="G32">
            <v>5049300</v>
          </cell>
        </row>
        <row r="33">
          <cell r="B33" t="str">
            <v>14,5,19</v>
          </cell>
          <cell r="C33" t="str">
            <v>Tubería IMC de 3/4". Incluye: Uniones, entradas a caja, elementos de fijación con cinta bandit, marcación y demas accesorios necesarios para su correcta instalación.</v>
          </cell>
          <cell r="D33" t="str">
            <v>ml</v>
          </cell>
          <cell r="E33">
            <v>30</v>
          </cell>
          <cell r="F33">
            <v>26002</v>
          </cell>
          <cell r="G33">
            <v>780060</v>
          </cell>
        </row>
        <row r="34">
          <cell r="B34" t="str">
            <v>14,5,20</v>
          </cell>
          <cell r="C34" t="str">
            <v>Tubería IMC de 1+1/2". Incluye: Uniones, entradas a caja, elementos de fijación con cinta bandit, marcación y demas accesorios necesarios para su correcta instalación.</v>
          </cell>
          <cell r="D34" t="str">
            <v>ml</v>
          </cell>
          <cell r="E34">
            <v>15</v>
          </cell>
          <cell r="F34">
            <v>34012</v>
          </cell>
          <cell r="G34">
            <v>510180</v>
          </cell>
        </row>
        <row r="35">
          <cell r="B35" t="str">
            <v>14,5,21</v>
          </cell>
          <cell r="C35" t="str">
            <v>Tubería IMC de 2". Incluye: Uniones, entradas a caja, elementos de fijación con cinta bandit, marcación y demas accesorios necesarios para su correcta instalación.</v>
          </cell>
          <cell r="D35" t="str">
            <v>ml</v>
          </cell>
          <cell r="E35">
            <v>1</v>
          </cell>
          <cell r="F35">
            <v>51134</v>
          </cell>
          <cell r="G35">
            <v>51134</v>
          </cell>
        </row>
        <row r="36">
          <cell r="B36" t="str">
            <v>14,5,22</v>
          </cell>
          <cell r="C36" t="str">
            <v>Tubería metálica galvanizada IMC 4". Incluye: elementos de fijación, boquilla o capacete de 4'', marcación y demás elementos requeridos para su correcta instalación.</v>
          </cell>
          <cell r="D36" t="str">
            <v>Un</v>
          </cell>
          <cell r="E36">
            <v>3</v>
          </cell>
          <cell r="F36">
            <v>276031</v>
          </cell>
          <cell r="G36">
            <v>828093</v>
          </cell>
        </row>
        <row r="37">
          <cell r="B37" t="str">
            <v>14,5,25</v>
          </cell>
          <cell r="C37" t="str">
            <v>Caja de unión para red de distribución, según norma EPM RS3-003. Incluye excavación, herraje con tapa, todos los materiales y accesorios que indica la norma. (A la caja llegarán los tubos indicados en planos)</v>
          </cell>
          <cell r="D37" t="str">
            <v>Un</v>
          </cell>
          <cell r="E37">
            <v>3</v>
          </cell>
          <cell r="F37">
            <v>822271</v>
          </cell>
          <cell r="G37">
            <v>2466813</v>
          </cell>
        </row>
        <row r="38">
          <cell r="B38" t="str">
            <v>14,5,26</v>
          </cell>
          <cell r="C38" t="str">
            <v xml:space="preserve">Caja de unión para red de distribución de 30x30cm internos libres. Incluye excavación, herrajes de tapa y caja, materiales y accesorios. </v>
          </cell>
          <cell r="D38" t="str">
            <v>Un</v>
          </cell>
          <cell r="E38">
            <v>2</v>
          </cell>
          <cell r="F38">
            <v>355150</v>
          </cell>
          <cell r="G38">
            <v>710300</v>
          </cell>
        </row>
        <row r="39">
          <cell r="B39" t="str">
            <v>14,5,27</v>
          </cell>
          <cell r="C39" t="str">
            <v>Cinta plástica de PVC roja calibre 0,15 (0,006m) con resistencia al rasgado según norma RS5-010 para señalización de canalizaciones eléctricas.</v>
          </cell>
          <cell r="D39" t="str">
            <v>ml</v>
          </cell>
          <cell r="E39">
            <v>100</v>
          </cell>
          <cell r="F39">
            <v>342</v>
          </cell>
          <cell r="G39">
            <v>34200</v>
          </cell>
        </row>
        <row r="40">
          <cell r="B40" t="str">
            <v>14,5,28</v>
          </cell>
          <cell r="C40" t="str">
            <v>Cinta bandit de 5/8 para bajante de tubo IMC 3/4" en poste de concreto existente de 12m de alumbrado público, incluye instalación con tensado y demás accesorios para su correcta fijación y puesta en servicio.</v>
          </cell>
          <cell r="D40" t="str">
            <v>ml</v>
          </cell>
          <cell r="E40">
            <v>15</v>
          </cell>
          <cell r="F40">
            <v>6192</v>
          </cell>
          <cell r="G40">
            <v>92880</v>
          </cell>
        </row>
        <row r="41">
          <cell r="B41" t="str">
            <v>Subtotal canalizaciones</v>
          </cell>
          <cell r="C41">
            <v>0</v>
          </cell>
          <cell r="D41">
            <v>0</v>
          </cell>
          <cell r="E41">
            <v>0</v>
          </cell>
          <cell r="F41">
            <v>0</v>
          </cell>
          <cell r="G41">
            <v>13491724</v>
          </cell>
        </row>
        <row r="42">
          <cell r="B42">
            <v>0</v>
          </cell>
          <cell r="C42">
            <v>0</v>
          </cell>
          <cell r="D42">
            <v>0</v>
          </cell>
          <cell r="E42">
            <v>0</v>
          </cell>
          <cell r="F42">
            <v>0</v>
          </cell>
          <cell r="G42">
            <v>0</v>
          </cell>
        </row>
        <row r="43">
          <cell r="B43" t="str">
            <v>Iluminación</v>
          </cell>
          <cell r="C43">
            <v>0</v>
          </cell>
          <cell r="D43">
            <v>0</v>
          </cell>
          <cell r="E43">
            <v>0</v>
          </cell>
          <cell r="F43">
            <v>0</v>
          </cell>
          <cell r="G43">
            <v>0</v>
          </cell>
        </row>
        <row r="44">
          <cell r="B44" t="str">
            <v>14,6,6</v>
          </cell>
          <cell r="C44" t="str">
            <v xml:space="preserve">Luminaria doble tipo poste metálica color negro de 3m de altura según numeral 4,1 de las especificaciones técnicas, incluye 4m de cable 3x16AWG, obra civil para dado en concreto de 30x30x30cm para soporte de luminaria con caja plástica.
</v>
          </cell>
          <cell r="D44" t="str">
            <v>un</v>
          </cell>
          <cell r="E44">
            <v>2</v>
          </cell>
          <cell r="F44">
            <v>829811</v>
          </cell>
          <cell r="G44">
            <v>1659622</v>
          </cell>
        </row>
        <row r="45">
          <cell r="B45" t="str">
            <v>Subtotal iluminación</v>
          </cell>
          <cell r="C45">
            <v>0</v>
          </cell>
          <cell r="D45">
            <v>0</v>
          </cell>
          <cell r="E45">
            <v>0</v>
          </cell>
          <cell r="F45">
            <v>0</v>
          </cell>
          <cell r="G45">
            <v>1659622</v>
          </cell>
        </row>
        <row r="46">
          <cell r="D46">
            <v>0</v>
          </cell>
          <cell r="G46">
            <v>0</v>
          </cell>
        </row>
        <row r="47">
          <cell r="B47" t="str">
            <v>Puesta a tierra y otros</v>
          </cell>
          <cell r="C47">
            <v>0</v>
          </cell>
          <cell r="D47">
            <v>0</v>
          </cell>
          <cell r="E47">
            <v>0</v>
          </cell>
          <cell r="F47">
            <v>0</v>
          </cell>
          <cell r="G47">
            <v>0</v>
          </cell>
        </row>
        <row r="48">
          <cell r="B48" t="str">
            <v>14,7,1</v>
          </cell>
          <cell r="C48" t="str">
            <v>Suministro, transporte e instalación de varilla CooperWeld de 2,4m de longitud de cobre macizo, incluye excavación y conector certificado para conexión de varilla a cable de cobre desnudo 1/0 AWG</v>
          </cell>
          <cell r="D48" t="str">
            <v>Un</v>
          </cell>
          <cell r="E48">
            <v>1</v>
          </cell>
          <cell r="F48">
            <v>252048</v>
          </cell>
          <cell r="G48">
            <v>252048</v>
          </cell>
        </row>
        <row r="49">
          <cell r="B49" t="str">
            <v>14,7,2</v>
          </cell>
          <cell r="C49" t="str">
            <v>Suministro, transporte e instalación de cable de cobre desnudo N°1/0 AWG</v>
          </cell>
          <cell r="D49" t="str">
            <v>m</v>
          </cell>
          <cell r="E49">
            <v>10</v>
          </cell>
          <cell r="F49">
            <v>48021</v>
          </cell>
          <cell r="G49">
            <v>480210</v>
          </cell>
        </row>
        <row r="50">
          <cell r="B50" t="str">
            <v>14,7,3</v>
          </cell>
          <cell r="C50" t="str">
            <v>Suministro, transporte e instalación de Conector en C 4/0 -4/0 bimetálico para conexiones de elementos de malla de puesta a tierra</v>
          </cell>
          <cell r="D50" t="str">
            <v>Un</v>
          </cell>
          <cell r="E50">
            <v>2</v>
          </cell>
          <cell r="F50">
            <v>49304</v>
          </cell>
          <cell r="G50">
            <v>98608</v>
          </cell>
        </row>
        <row r="51">
          <cell r="B51" t="str">
            <v>14,7,5</v>
          </cell>
          <cell r="C51" t="str">
            <v>Pareja de electricistas (Oficial y ayudante) con herramienta general (Taladro, destornilladores, multímetro, escalera).</v>
          </cell>
          <cell r="D51" t="str">
            <v>Día</v>
          </cell>
          <cell r="E51">
            <v>2</v>
          </cell>
          <cell r="F51">
            <v>192519</v>
          </cell>
          <cell r="G51">
            <v>385038</v>
          </cell>
        </row>
        <row r="52">
          <cell r="B52" t="str">
            <v>Subtotal puesta a tierra y otros</v>
          </cell>
          <cell r="D52">
            <v>0</v>
          </cell>
          <cell r="G52">
            <v>1215904</v>
          </cell>
        </row>
        <row r="53">
          <cell r="D53">
            <v>0</v>
          </cell>
          <cell r="G5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4 COSTO TOTAL"/>
      <sheetName val="Mano de Obra"/>
      <sheetName val="F.P. Mano de Obra"/>
      <sheetName val="INSUMOS"/>
      <sheetName val="EQUIPOS"/>
      <sheetName val="APU"/>
      <sheetName val="PRESUPUESTO CONSOLIDADO"/>
      <sheetName val="Hoja1"/>
    </sheetNames>
    <sheetDataSet>
      <sheetData sheetId="0"/>
      <sheetData sheetId="1"/>
      <sheetData sheetId="2">
        <row r="36">
          <cell r="E36">
            <v>2008992.2222222222</v>
          </cell>
        </row>
      </sheetData>
      <sheetData sheetId="3">
        <row r="1">
          <cell r="A1" t="str">
            <v>CODIGO</v>
          </cell>
          <cell r="J1">
            <v>0.19</v>
          </cell>
        </row>
      </sheetData>
      <sheetData sheetId="4">
        <row r="1">
          <cell r="A1" t="str">
            <v>CÓDIGO</v>
          </cell>
        </row>
      </sheetData>
      <sheetData sheetId="5"/>
      <sheetData sheetId="6">
        <row r="2">
          <cell r="B2" t="str">
            <v>PRESUPUESTO HIDROSANITARIO PROYECTO PISTA DE ATLETISMO</v>
          </cell>
        </row>
      </sheetData>
      <sheetData sheetId="7"/>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Cantidades"/>
      <sheetName val="Estimacion de cable"/>
      <sheetName val="Presupuesto consolidado"/>
      <sheetName val="APUS SEGURIDAD"/>
    </sheetNames>
    <sheetDataSet>
      <sheetData sheetId="0"/>
      <sheetData sheetId="1">
        <row r="5">
          <cell r="B5" t="str">
            <v>Herramienta menor (Multímetro, Destornillador, Alicate,Cortafrío, Pelacables)</v>
          </cell>
          <cell r="D5">
            <v>36000</v>
          </cell>
        </row>
        <row r="6">
          <cell r="B6" t="str">
            <v>Multimetro</v>
          </cell>
          <cell r="D6">
            <v>4000</v>
          </cell>
        </row>
        <row r="7">
          <cell r="B7" t="str">
            <v>Extensión 15 metros
 para trabajo pesado</v>
          </cell>
          <cell r="D7">
            <v>6000</v>
          </cell>
        </row>
        <row r="8">
          <cell r="B8" t="str">
            <v>Extensión 30 metros
 para trabajo pesado</v>
          </cell>
          <cell r="D8">
            <v>10000</v>
          </cell>
        </row>
        <row r="9">
          <cell r="B9" t="str">
            <v>Taladro percutor 1/2 pulgada</v>
          </cell>
          <cell r="D9">
            <v>10000</v>
          </cell>
        </row>
        <row r="10">
          <cell r="B10" t="str">
            <v>Taladro percutor 3/4 pulgada</v>
          </cell>
          <cell r="D10">
            <v>17000</v>
          </cell>
        </row>
        <row r="11">
          <cell r="B11" t="str">
            <v>Taladro percutor 3/8 pulgada</v>
          </cell>
          <cell r="D11">
            <v>8000</v>
          </cell>
        </row>
        <row r="12">
          <cell r="B12" t="str">
            <v xml:space="preserve">Taladro inalámbrico </v>
          </cell>
          <cell r="D12">
            <v>18000</v>
          </cell>
        </row>
        <row r="13">
          <cell r="B13" t="str">
            <v>Destornillador eléctrico</v>
          </cell>
          <cell r="D13">
            <v>8000</v>
          </cell>
        </row>
        <row r="14">
          <cell r="B14" t="str">
            <v>Mototool</v>
          </cell>
          <cell r="D14">
            <v>6000</v>
          </cell>
        </row>
        <row r="15">
          <cell r="B15" t="str">
            <v>Rotomartillo sds max</v>
          </cell>
          <cell r="D15">
            <v>29000</v>
          </cell>
        </row>
        <row r="16">
          <cell r="B16" t="str">
            <v>Rotomartillo sds plus pequeño</v>
          </cell>
          <cell r="D16">
            <v>36000</v>
          </cell>
        </row>
        <row r="17">
          <cell r="B17" t="str">
            <v>Sección andamio tubular</v>
          </cell>
          <cell r="D17">
            <v>800000</v>
          </cell>
        </row>
        <row r="18">
          <cell r="B18" t="str">
            <v>Escalera de tijera 6 pasos</v>
          </cell>
          <cell r="D18">
            <v>8000</v>
          </cell>
        </row>
        <row r="19">
          <cell r="B19" t="str">
            <v>Escalera fibra de vidrio
 20 pasos</v>
          </cell>
          <cell r="D19">
            <v>18000</v>
          </cell>
        </row>
        <row r="20">
          <cell r="B20" t="str">
            <v>Escalera fibra de vidrio 24 pasos</v>
          </cell>
          <cell r="D20">
            <v>25000</v>
          </cell>
        </row>
        <row r="21">
          <cell r="B21" t="str">
            <v>Computador portátil</v>
          </cell>
          <cell r="D21">
            <v>70000</v>
          </cell>
        </row>
        <row r="22">
          <cell r="B22" t="str">
            <v>Curvador de 1/2",3/4",1"</v>
          </cell>
          <cell r="D22">
            <v>8000</v>
          </cell>
        </row>
        <row r="23">
          <cell r="B23" t="str">
            <v>Alicate</v>
          </cell>
          <cell r="D23">
            <v>3000</v>
          </cell>
        </row>
        <row r="24">
          <cell r="B24" t="str">
            <v>Pelacables</v>
          </cell>
          <cell r="D24">
            <v>3000</v>
          </cell>
        </row>
      </sheetData>
      <sheetData sheetId="2"/>
      <sheetData sheetId="3"/>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 M.OBRA DETALLES"/>
      <sheetName val="1.0001"/>
      <sheetName val="1,0002"/>
      <sheetName val="9.1.2"/>
      <sheetName val="9.1.3"/>
      <sheetName val="9.1.4"/>
      <sheetName val="9.1.5"/>
      <sheetName val="9.1.17"/>
      <sheetName val="9.1.20"/>
      <sheetName val="10.1.9"/>
      <sheetName val="10.1.10"/>
      <sheetName val="11.1.1"/>
      <sheetName val="11.1.2"/>
      <sheetName val="11.1.3"/>
      <sheetName val="11.1.4"/>
      <sheetName val="11.1.5"/>
      <sheetName val="11.1.6"/>
      <sheetName val="12.1.3"/>
      <sheetName val="12.1.4"/>
      <sheetName val="13.1.1"/>
      <sheetName val="13.1.2"/>
      <sheetName val="14.1.1"/>
      <sheetName val="16.1.1"/>
      <sheetName val="18.1"/>
      <sheetName val="18.2"/>
      <sheetName val="18.3"/>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22.16"/>
      <sheetName val="22.17"/>
      <sheetName val="22.18"/>
      <sheetName val="22.22"/>
      <sheetName val="22.23"/>
      <sheetName val="22.24"/>
      <sheetName val="22.25"/>
      <sheetName val="22.26"/>
      <sheetName val="22.27"/>
      <sheetName val="1.11 (2)"/>
      <sheetName val="3,40 (2)"/>
      <sheetName val="1-02"/>
      <sheetName val="2-01"/>
      <sheetName val="2-02"/>
      <sheetName val="1-6"/>
      <sheetName val="3-5"/>
      <sheetName val="2-1"/>
      <sheetName val="1-3"/>
      <sheetName val="1-1"/>
      <sheetName val="1.1"/>
      <sheetName val="1.5"/>
      <sheetName val="1.6"/>
      <sheetName val="1.8"/>
      <sheetName val="1.9"/>
      <sheetName val="1.10"/>
      <sheetName val="1.11"/>
      <sheetName val="1,012"/>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5">
          <cell r="B5" t="str">
            <v>Accesorios prefabricados para canaleta 12x5cm (Curvas, TEE, Derivaciones, etc)</v>
          </cell>
          <cell r="C5" t="str">
            <v>un</v>
          </cell>
          <cell r="D5">
            <v>21752.586206896554</v>
          </cell>
          <cell r="E5">
            <v>3480.4137931034488</v>
          </cell>
          <cell r="F5">
            <v>25233</v>
          </cell>
          <cell r="G5">
            <v>1.0625</v>
          </cell>
        </row>
        <row r="6">
          <cell r="B6" t="str">
            <v>Accesorios tubería EMT</v>
          </cell>
          <cell r="D6">
            <v>2000</v>
          </cell>
        </row>
        <row r="7">
          <cell r="B7" t="str">
            <v>Accesorios tuberia PVC de 3/4 " y 1"</v>
          </cell>
          <cell r="D7">
            <v>600</v>
          </cell>
        </row>
        <row r="8">
          <cell r="B8" t="str">
            <v>Accesorios y elementos de fijación (Chazo+tornillo+arandela)</v>
          </cell>
          <cell r="C8" t="str">
            <v>UN</v>
          </cell>
          <cell r="D8">
            <v>1206.8965517241379</v>
          </cell>
          <cell r="E8">
            <v>193.10344827586206</v>
          </cell>
          <cell r="F8">
            <v>1400</v>
          </cell>
          <cell r="G8">
            <v>0.3</v>
          </cell>
        </row>
        <row r="9">
          <cell r="B9" t="str">
            <v>Accesorios y elementos de fijación tomacorrientes</v>
          </cell>
          <cell r="D9">
            <v>1000</v>
          </cell>
        </row>
        <row r="10">
          <cell r="B10" t="str">
            <v>ACCESORIOS VARIOS instalación varilla puesta a tierra.</v>
          </cell>
          <cell r="C10" t="str">
            <v>un</v>
          </cell>
          <cell r="D10">
            <v>2800</v>
          </cell>
          <cell r="E10">
            <v>532</v>
          </cell>
          <cell r="F10">
            <v>3332</v>
          </cell>
          <cell r="G10">
            <v>-0.9</v>
          </cell>
        </row>
        <row r="11">
          <cell r="B11" t="str">
            <v>ACCESORIOS VARIOS SALIDAS ELECTRICAS (CINTA AISLASTE, AMARRAS PLASTICAS, ANILLOS).</v>
          </cell>
          <cell r="C11" t="str">
            <v>GB</v>
          </cell>
          <cell r="D11">
            <v>258.62068965517244</v>
          </cell>
          <cell r="E11">
            <v>41.379310344827594</v>
          </cell>
          <cell r="F11">
            <v>300</v>
          </cell>
          <cell r="G11">
            <v>0.1</v>
          </cell>
        </row>
        <row r="12">
          <cell r="B12" t="str">
            <v>Accesorios, correillas, conectores y marcaciones para alambres y cables en alimentadores</v>
          </cell>
          <cell r="C12" t="str">
            <v>GB</v>
          </cell>
          <cell r="D12">
            <v>4000</v>
          </cell>
          <cell r="F12">
            <v>4000</v>
          </cell>
        </row>
        <row r="13">
          <cell r="B13" t="str">
            <v>marcación Cinta peligro</v>
          </cell>
          <cell r="C13" t="str">
            <v>ML</v>
          </cell>
          <cell r="D13">
            <v>650</v>
          </cell>
          <cell r="E13">
            <v>123.5</v>
          </cell>
          <cell r="F13">
            <v>773.5</v>
          </cell>
          <cell r="G13">
            <v>0.01</v>
          </cell>
        </row>
        <row r="14">
          <cell r="B14" t="str">
            <v>Arena, cemento, estuco, pintura para efectuar resanes.</v>
          </cell>
          <cell r="D14">
            <v>23333.333333333332</v>
          </cell>
        </row>
        <row r="15">
          <cell r="B15" t="str">
            <v>Actualización de planos</v>
          </cell>
          <cell r="C15" t="str">
            <v>Un</v>
          </cell>
          <cell r="D15">
            <v>50000</v>
          </cell>
          <cell r="E15">
            <v>8000</v>
          </cell>
          <cell r="F15">
            <v>58000</v>
          </cell>
          <cell r="G15">
            <v>0</v>
          </cell>
        </row>
        <row r="16">
          <cell r="B16" t="str">
            <v>Anillos de marcación y cintillas impresora térmica.</v>
          </cell>
          <cell r="D16">
            <v>2500</v>
          </cell>
        </row>
        <row r="17">
          <cell r="B17" t="str">
            <v>Marcación anillos y  cinta adhesiva</v>
          </cell>
          <cell r="D17">
            <v>1200</v>
          </cell>
        </row>
        <row r="18">
          <cell r="B18" t="str">
            <v xml:space="preserve">Marcaciones con cinta color naranja </v>
          </cell>
          <cell r="D18">
            <v>100</v>
          </cell>
        </row>
        <row r="19">
          <cell r="B19" t="str">
            <v>Marcaciones en plaquetas PVC de los cables de la acometida</v>
          </cell>
          <cell r="D19">
            <v>5000</v>
          </cell>
        </row>
        <row r="20">
          <cell r="B20" t="str">
            <v>Marcaciones generales en placas PVC, cinta adhesiva con impresora térmica y anillos de marcación.</v>
          </cell>
          <cell r="D20">
            <v>80000</v>
          </cell>
        </row>
        <row r="21">
          <cell r="B21" t="str">
            <v>Marcación tableros con placa en acrílico.</v>
          </cell>
          <cell r="C21" t="str">
            <v>UN</v>
          </cell>
          <cell r="D21">
            <v>12000</v>
          </cell>
          <cell r="E21">
            <v>1920</v>
          </cell>
          <cell r="F21">
            <v>13920</v>
          </cell>
          <cell r="G21">
            <v>0.1</v>
          </cell>
        </row>
        <row r="22">
          <cell r="B22" t="str">
            <v>Brecha, llenos, baldosa y acabados.</v>
          </cell>
          <cell r="D22">
            <v>60000</v>
          </cell>
        </row>
        <row r="23">
          <cell r="B23" t="str">
            <v>Obra civil instalación tablero 12 circuitos.</v>
          </cell>
          <cell r="D23">
            <v>20000</v>
          </cell>
        </row>
        <row r="24">
          <cell r="B24" t="str">
            <v>Obra civil instalación tablero 36 circuitos.</v>
          </cell>
          <cell r="D24">
            <v>20000</v>
          </cell>
          <cell r="E24">
            <v>3200</v>
          </cell>
          <cell r="F24">
            <v>23200</v>
          </cell>
          <cell r="G24">
            <v>0.05</v>
          </cell>
        </row>
        <row r="25">
          <cell r="B25" t="str">
            <v>Canchada en muro de adobe macizo</v>
          </cell>
          <cell r="C25" t="str">
            <v>ML</v>
          </cell>
          <cell r="D25">
            <v>7700</v>
          </cell>
          <cell r="E25">
            <v>7700</v>
          </cell>
          <cell r="F25">
            <v>7700</v>
          </cell>
        </row>
        <row r="26">
          <cell r="B26" t="str">
            <v>Actualización e impresión de planos</v>
          </cell>
          <cell r="C26" t="str">
            <v>un</v>
          </cell>
          <cell r="D26">
            <v>310000</v>
          </cell>
          <cell r="E26">
            <v>310000</v>
          </cell>
          <cell r="F26">
            <v>310000</v>
          </cell>
          <cell r="G26">
            <v>0.1</v>
          </cell>
        </row>
        <row r="27">
          <cell r="B27" t="str">
            <v>Certificación RETIE de instalación eléctrica</v>
          </cell>
          <cell r="C27" t="str">
            <v>un</v>
          </cell>
          <cell r="D27">
            <v>2370000</v>
          </cell>
          <cell r="E27">
            <v>2370000</v>
          </cell>
          <cell r="F27">
            <v>2370000</v>
          </cell>
          <cell r="G27">
            <v>0.1</v>
          </cell>
        </row>
        <row r="28">
          <cell r="B28" t="str">
            <v>Certificación RETILAP de instalación eléctrica</v>
          </cell>
          <cell r="C28" t="str">
            <v>un</v>
          </cell>
          <cell r="D28">
            <v>2370001</v>
          </cell>
          <cell r="E28">
            <v>2370001</v>
          </cell>
          <cell r="F28">
            <v>2370001</v>
          </cell>
          <cell r="G28">
            <v>0.1</v>
          </cell>
        </row>
        <row r="29">
          <cell r="B29" t="str">
            <v>Trámites EPM</v>
          </cell>
          <cell r="C29" t="str">
            <v>un</v>
          </cell>
          <cell r="D29">
            <v>1545000</v>
          </cell>
          <cell r="E29">
            <v>1545000</v>
          </cell>
          <cell r="F29">
            <v>1545000</v>
          </cell>
          <cell r="G29">
            <v>0.1</v>
          </cell>
        </row>
        <row r="30">
          <cell r="B30" t="str">
            <v>Desmonte de redes eléctricas</v>
          </cell>
          <cell r="C30" t="str">
            <v>un</v>
          </cell>
          <cell r="D30">
            <v>70888</v>
          </cell>
          <cell r="E30">
            <v>11342.08</v>
          </cell>
          <cell r="F30">
            <v>98676.096000000005</v>
          </cell>
          <cell r="G30">
            <v>10</v>
          </cell>
        </row>
        <row r="31">
          <cell r="B31" t="str">
            <v>BANDEJAS, SOPORTES Y CANALETAS</v>
          </cell>
        </row>
        <row r="32">
          <cell r="B32" t="str">
            <v>BANDEJA PORTACABLE SEMIPESADA 10 x 8 x 2.4m GALVANIZADA</v>
          </cell>
          <cell r="C32" t="str">
            <v>ML</v>
          </cell>
          <cell r="D32">
            <v>72659.154785360006</v>
          </cell>
          <cell r="E32">
            <v>11625.464765657602</v>
          </cell>
          <cell r="F32">
            <v>84284.619551017604</v>
          </cell>
          <cell r="G32">
            <v>8.5380000000000003</v>
          </cell>
        </row>
        <row r="33">
          <cell r="B33" t="str">
            <v>BANDEJA PORTACABLE SEMIPESADA 20 x 8 x 2.4m GALVANIZADA</v>
          </cell>
          <cell r="C33" t="str">
            <v>ML</v>
          </cell>
          <cell r="D33">
            <v>79027.377234519998</v>
          </cell>
          <cell r="E33">
            <v>12644.3803575232</v>
          </cell>
          <cell r="F33">
            <v>91671.757592043185</v>
          </cell>
          <cell r="G33">
            <v>9.7629999999999999</v>
          </cell>
        </row>
        <row r="34">
          <cell r="B34" t="str">
            <v>BANDEJA PORTACABLE SEMIPESADA 30 x 8 x 2.4m GALVANIZADA</v>
          </cell>
          <cell r="C34" t="str">
            <v>ML</v>
          </cell>
          <cell r="D34">
            <v>70888</v>
          </cell>
          <cell r="E34">
            <v>11342.08</v>
          </cell>
          <cell r="F34">
            <v>98676.096000000005</v>
          </cell>
          <cell r="G34">
            <v>10</v>
          </cell>
        </row>
        <row r="35">
          <cell r="B35" t="str">
            <v>BANDEJA PORTACABLE SEMIPESADA 40 x 8 x 2.4m GALVANIZADA</v>
          </cell>
          <cell r="C35" t="str">
            <v>ML</v>
          </cell>
          <cell r="D35">
            <v>94311.96120060001</v>
          </cell>
          <cell r="E35">
            <v>15089.913792096002</v>
          </cell>
          <cell r="F35">
            <v>109401.874992696</v>
          </cell>
          <cell r="G35">
            <v>12.212999999999999</v>
          </cell>
        </row>
        <row r="36">
          <cell r="B36" t="str">
            <v>BANDEJA PORTACABLE SEMIPESADA 50 x 8 x 2.4m GALVANIZADA</v>
          </cell>
          <cell r="C36" t="str">
            <v>ML</v>
          </cell>
          <cell r="D36">
            <v>101682.22499292002</v>
          </cell>
          <cell r="E36">
            <v>16269.155998867203</v>
          </cell>
          <cell r="F36">
            <v>117951.38099178721</v>
          </cell>
          <cell r="G36">
            <v>13.438000000000001</v>
          </cell>
        </row>
        <row r="37">
          <cell r="B37" t="str">
            <v>BANDEJA PORTACABLE SEMIPESADA 60 x 8 x 2.4m GALVANIZADA</v>
          </cell>
          <cell r="C37" t="str">
            <v>ML</v>
          </cell>
          <cell r="D37">
            <v>108974.91824648001</v>
          </cell>
          <cell r="E37">
            <v>17435.9869194368</v>
          </cell>
          <cell r="F37">
            <v>126410.9051659168</v>
          </cell>
          <cell r="G37">
            <v>14.663</v>
          </cell>
        </row>
        <row r="38">
          <cell r="B38" t="str">
            <v xml:space="preserve">TE "T" BANDEJA SEMIPESADA 30 X 8 GALV </v>
          </cell>
          <cell r="C38" t="str">
            <v>un</v>
          </cell>
          <cell r="D38">
            <v>49613</v>
          </cell>
          <cell r="E38">
            <v>7938.08</v>
          </cell>
          <cell r="F38">
            <v>69061.296000000002</v>
          </cell>
          <cell r="G38">
            <v>3</v>
          </cell>
        </row>
        <row r="39">
          <cell r="B39" t="str">
            <v>CRUZ BANDEJA SEMIPESADA 10 x 8 GALVANIZADA</v>
          </cell>
          <cell r="C39" t="str">
            <v>UN</v>
          </cell>
          <cell r="D39">
            <v>62412.405398200011</v>
          </cell>
          <cell r="E39">
            <v>9985.9848637120012</v>
          </cell>
          <cell r="F39">
            <v>72398.390261912005</v>
          </cell>
          <cell r="G39">
            <v>3.2250000000000001</v>
          </cell>
        </row>
        <row r="40">
          <cell r="B40" t="str">
            <v>CRUZ BANDEJA SEMIPESADA 20 x 8 GALVANIZADA</v>
          </cell>
          <cell r="C40" t="str">
            <v>UN</v>
          </cell>
          <cell r="D40">
            <v>66406.756839280002</v>
          </cell>
          <cell r="E40">
            <v>10625.0810942848</v>
          </cell>
          <cell r="F40">
            <v>77031.837933564791</v>
          </cell>
          <cell r="G40">
            <v>3.6339999999999999</v>
          </cell>
        </row>
        <row r="41">
          <cell r="B41" t="str">
            <v>CRUZ BANDEJA SEMIPESADA 30 x 8 GALVANIZADA</v>
          </cell>
          <cell r="C41" t="str">
            <v>UN</v>
          </cell>
          <cell r="D41">
            <v>63554</v>
          </cell>
          <cell r="E41">
            <v>10168.64</v>
          </cell>
          <cell r="F41">
            <v>88467.167999999991</v>
          </cell>
          <cell r="G41">
            <v>4.1950000000000003</v>
          </cell>
        </row>
        <row r="42">
          <cell r="B42" t="str">
            <v>CRUZ BANDEJA SEMIPESADA 40 x 8 GALVANIZADA</v>
          </cell>
          <cell r="C42" t="str">
            <v>UN</v>
          </cell>
          <cell r="D42">
            <v>79989.039393120009</v>
          </cell>
          <cell r="E42">
            <v>12798.246302899202</v>
          </cell>
          <cell r="F42">
            <v>92787.2856960192</v>
          </cell>
          <cell r="G42">
            <v>4.859</v>
          </cell>
        </row>
        <row r="43">
          <cell r="B43" t="str">
            <v>CRUZ BANDEJA SEMIPESADA 50 x 8 GALVANIZADA</v>
          </cell>
          <cell r="C43" t="str">
            <v>UN</v>
          </cell>
          <cell r="D43">
            <v>86455.021973320007</v>
          </cell>
          <cell r="E43">
            <v>13832.803515731201</v>
          </cell>
          <cell r="F43">
            <v>100287.8254890512</v>
          </cell>
          <cell r="G43">
            <v>5.3289999999999997</v>
          </cell>
        </row>
        <row r="44">
          <cell r="B44" t="str">
            <v>CRUZ BANDEJA SEMIPESADA 60 x 8 GALVANIZADA</v>
          </cell>
          <cell r="C44" t="str">
            <v>UN</v>
          </cell>
          <cell r="D44">
            <v>94498.98058172001</v>
          </cell>
          <cell r="E44">
            <v>15119.836893075202</v>
          </cell>
          <cell r="F44">
            <v>109618.8174747952</v>
          </cell>
          <cell r="G44">
            <v>6.1859999999999999</v>
          </cell>
        </row>
        <row r="45">
          <cell r="B45" t="str">
            <v>CURVA HORIZONTAL BANDEJA SEMIPESADA 10 x 8 GALVANIZADA ANG. 90°</v>
          </cell>
          <cell r="C45" t="str">
            <v>UN</v>
          </cell>
          <cell r="D45">
            <v>33857.946253560003</v>
          </cell>
          <cell r="E45">
            <v>5417.2714005696007</v>
          </cell>
          <cell r="F45">
            <v>39275.217654129599</v>
          </cell>
          <cell r="G45">
            <v>2.339</v>
          </cell>
        </row>
        <row r="46">
          <cell r="B46" t="str">
            <v>CURVA HORIZONTAL BANDEJA SEMIPESADA 20 x 8 GALVANIZADA ANG. 90°</v>
          </cell>
          <cell r="C46" t="str">
            <v>UN</v>
          </cell>
          <cell r="D46">
            <v>38481.362885680006</v>
          </cell>
          <cell r="E46">
            <v>6157.0180617088008</v>
          </cell>
          <cell r="F46">
            <v>44638.380947388803</v>
          </cell>
          <cell r="G46">
            <v>2.8119999999999998</v>
          </cell>
        </row>
        <row r="47">
          <cell r="B47" t="str">
            <v>CURVA HORIZONTAL BANDEJA SEMIPESADA 30 x 8 GALVANIZADA ANG. 90°</v>
          </cell>
          <cell r="C47" t="str">
            <v>UN</v>
          </cell>
          <cell r="D47">
            <v>30729</v>
          </cell>
          <cell r="E47">
            <v>4916.6400000000003</v>
          </cell>
          <cell r="F47">
            <v>42774.767999999996</v>
          </cell>
          <cell r="G47">
            <v>3.2850000000000001</v>
          </cell>
        </row>
        <row r="48">
          <cell r="B48" t="str">
            <v>CURVA HORIZONTAL BANDEJA SEMIPESADA 40 x 8 GALVANIZADA ANG. 90°</v>
          </cell>
          <cell r="C48" t="str">
            <v>UN</v>
          </cell>
          <cell r="D48">
            <v>48757.865356200004</v>
          </cell>
          <cell r="E48">
            <v>7801.2584569920009</v>
          </cell>
          <cell r="F48">
            <v>56559.123813192004</v>
          </cell>
          <cell r="G48">
            <v>3.9630000000000001</v>
          </cell>
        </row>
        <row r="49">
          <cell r="B49" t="str">
            <v>CURVA HORIZONTAL BANDEJA SEMIPESADA 50 x 8 GALVANIZADA ANG. 90°</v>
          </cell>
          <cell r="C49" t="str">
            <v>UN</v>
          </cell>
          <cell r="D49">
            <v>56241.828431360009</v>
          </cell>
          <cell r="E49">
            <v>8998.6925490176018</v>
          </cell>
          <cell r="F49">
            <v>65240.520980377609</v>
          </cell>
          <cell r="G49">
            <v>4.7430000000000003</v>
          </cell>
        </row>
        <row r="50">
          <cell r="B50" t="str">
            <v>CURVA HORIZONTAL BANDEJA SEMIPESADA 60 x 8 GALVANIZADA ANG. 90°</v>
          </cell>
          <cell r="C50" t="str">
            <v>UN</v>
          </cell>
          <cell r="D50">
            <v>65217.696114999999</v>
          </cell>
          <cell r="E50">
            <v>10434.8313784</v>
          </cell>
          <cell r="F50">
            <v>75652.52749339999</v>
          </cell>
          <cell r="G50">
            <v>5.3179999999999996</v>
          </cell>
        </row>
        <row r="51">
          <cell r="B51" t="str">
            <v>CURVA VERTICAL INT o EXT BANDEJA SEMIPESADA 10 X 8 A 90° GALV</v>
          </cell>
          <cell r="C51" t="str">
            <v>UN</v>
          </cell>
          <cell r="D51">
            <v>33555.10236936</v>
          </cell>
          <cell r="E51">
            <v>5368.8163790976005</v>
          </cell>
          <cell r="F51">
            <v>38923.918748457596</v>
          </cell>
          <cell r="G51">
            <v>2.19</v>
          </cell>
        </row>
        <row r="52">
          <cell r="B52" t="str">
            <v>CURVA VERTICAL INT o EXT BANDEJA SEMIPESADA 20 X 8 A 90° GALV</v>
          </cell>
          <cell r="C52" t="str">
            <v>UN</v>
          </cell>
          <cell r="D52">
            <v>35446.548382960005</v>
          </cell>
          <cell r="E52">
            <v>5671.4477412736005</v>
          </cell>
          <cell r="F52">
            <v>41117.996124233607</v>
          </cell>
          <cell r="G52">
            <v>2.3940000000000001</v>
          </cell>
        </row>
        <row r="53">
          <cell r="B53" t="str">
            <v>CURVA VERTICAL INT o EXT BANDEJA SEMIPESADA 30 X 8 A 90° GALV</v>
          </cell>
          <cell r="C53" t="str">
            <v>UN</v>
          </cell>
          <cell r="D53">
            <v>30729</v>
          </cell>
          <cell r="E53">
            <v>4916.6400000000003</v>
          </cell>
          <cell r="F53">
            <v>42774.767999999996</v>
          </cell>
          <cell r="G53">
            <v>2.5979999999999999</v>
          </cell>
        </row>
        <row r="54">
          <cell r="B54" t="str">
            <v>CURVA VERTICAL INT o EXT BANDEJA SEMIPESADA 40 X 8 A 90° GALV</v>
          </cell>
          <cell r="C54" t="str">
            <v>UN</v>
          </cell>
          <cell r="D54">
            <v>39928.637869120001</v>
          </cell>
          <cell r="E54">
            <v>6388.5820590592002</v>
          </cell>
          <cell r="F54">
            <v>46317.219928179198</v>
          </cell>
          <cell r="G54">
            <v>2.802</v>
          </cell>
        </row>
        <row r="55">
          <cell r="B55" t="str">
            <v>CURVA VERTICAL INT o EXT BANDEJA SEMIPESADA 50 X 8 A 90° GALV</v>
          </cell>
          <cell r="C55" t="str">
            <v>UN</v>
          </cell>
          <cell r="D55">
            <v>42306.759317680007</v>
          </cell>
          <cell r="E55">
            <v>6769.0814908288012</v>
          </cell>
          <cell r="F55">
            <v>49075.840808508809</v>
          </cell>
          <cell r="G55">
            <v>3.0059999999999998</v>
          </cell>
        </row>
        <row r="56">
          <cell r="B56" t="str">
            <v>CURVA VERTICAL INT o EXT BANDEJA SEMIPESADA 60 X 8 A 90° GALV</v>
          </cell>
          <cell r="C56" t="str">
            <v>UN</v>
          </cell>
          <cell r="D56">
            <v>44452.169149960006</v>
          </cell>
          <cell r="E56">
            <v>7112.3470639936013</v>
          </cell>
          <cell r="F56">
            <v>51564.516213953604</v>
          </cell>
          <cell r="G56">
            <v>3.2109999999999999</v>
          </cell>
        </row>
        <row r="57">
          <cell r="B57" t="str">
            <v>REDUCCION SIMETRICA, DER. o IZQ. BANDEJA SEMI 20 A 10 x 8 CM GALV</v>
          </cell>
          <cell r="C57" t="str">
            <v>UN</v>
          </cell>
          <cell r="D57">
            <v>26885.098646120001</v>
          </cell>
          <cell r="E57">
            <v>4301.6157833792004</v>
          </cell>
          <cell r="F57">
            <v>31186.714429499199</v>
          </cell>
          <cell r="G57">
            <v>1.621</v>
          </cell>
        </row>
        <row r="58">
          <cell r="B58" t="str">
            <v>REDUCCION SIMETRICA, DER. o IZQ. BANDEJA SEMI 30 A 10 x 8 CM GALV</v>
          </cell>
          <cell r="C58" t="str">
            <v>UN</v>
          </cell>
          <cell r="D58">
            <v>27944.520935760003</v>
          </cell>
          <cell r="E58">
            <v>4471.1233497216008</v>
          </cell>
          <cell r="F58">
            <v>32415.644285481601</v>
          </cell>
          <cell r="G58">
            <v>1.742</v>
          </cell>
        </row>
        <row r="59">
          <cell r="B59" t="str">
            <v>REDUCCION SIMETRICA, DER. o IZQ. BANDEJA SEMI 30 A 20 x 8 CM GALV</v>
          </cell>
          <cell r="C59" t="str">
            <v>UN</v>
          </cell>
          <cell r="D59">
            <v>28311.12142716</v>
          </cell>
          <cell r="E59">
            <v>4529.7794283456005</v>
          </cell>
          <cell r="F59">
            <v>32840.900855505599</v>
          </cell>
          <cell r="G59">
            <v>1.772</v>
          </cell>
        </row>
        <row r="60">
          <cell r="B60" t="str">
            <v>REDUCCION SIMETRICA, DER. o IZQ. BANDEJA SEMI 40 A 20 x 8 CM GALV</v>
          </cell>
          <cell r="C60" t="str">
            <v>UN</v>
          </cell>
          <cell r="D60">
            <v>29219.653079760003</v>
          </cell>
          <cell r="E60">
            <v>4675.1444927616003</v>
          </cell>
          <cell r="F60">
            <v>33894.797572521602</v>
          </cell>
          <cell r="G60">
            <v>1.895</v>
          </cell>
        </row>
        <row r="61">
          <cell r="B61" t="str">
            <v>REDUCCION SIMETRICA, DER. o IZQ. BANDEJA SEMI 40 A 30 x 8 CM GALV</v>
          </cell>
          <cell r="C61" t="str">
            <v>UN</v>
          </cell>
          <cell r="D61">
            <v>29347.166294160004</v>
          </cell>
          <cell r="E61">
            <v>4695.5466070656012</v>
          </cell>
          <cell r="F61">
            <v>34042.712901225605</v>
          </cell>
          <cell r="G61">
            <v>1.9259999999999999</v>
          </cell>
        </row>
        <row r="62">
          <cell r="B62" t="str">
            <v>REDUCCION SIMETRICA, DER. o IZQ. BANDEJA SEMI 50 A 20 x 8 CM GALV</v>
          </cell>
          <cell r="C62" t="str">
            <v>UN</v>
          </cell>
          <cell r="D62">
            <v>29673.387600999999</v>
          </cell>
          <cell r="E62">
            <v>4747.7420161600003</v>
          </cell>
          <cell r="F62">
            <v>34421.129617159997</v>
          </cell>
          <cell r="G62">
            <v>2.0449999999999999</v>
          </cell>
        </row>
        <row r="63">
          <cell r="B63" t="str">
            <v>REDUCCION SIMETRICA, DER. o IZQ. BANDEJA SEMI 50 A 30 x 8 CM GALV</v>
          </cell>
          <cell r="C63" t="str">
            <v>UN</v>
          </cell>
          <cell r="D63">
            <v>30861.385715160002</v>
          </cell>
          <cell r="E63">
            <v>4937.8217144256005</v>
          </cell>
          <cell r="F63">
            <v>35799.2074295856</v>
          </cell>
          <cell r="G63">
            <v>2.048</v>
          </cell>
        </row>
        <row r="64">
          <cell r="B64" t="str">
            <v>REDUCCION SIMETRICA, DER. o IZQ. BANDEJA SEMI 50 A 40 x 8 CM GALV</v>
          </cell>
          <cell r="C64" t="str">
            <v>UN</v>
          </cell>
          <cell r="D64">
            <v>31206.734004160004</v>
          </cell>
          <cell r="E64">
            <v>4993.077440665601</v>
          </cell>
          <cell r="F64">
            <v>36199.811444825602</v>
          </cell>
          <cell r="G64">
            <v>2.0790000000000002</v>
          </cell>
        </row>
        <row r="65">
          <cell r="B65" t="str">
            <v>REDUCCION SIMETRICA, DER. o IZQ. BANDEJA SEMI 60 A 20 x 8 CM GALV</v>
          </cell>
          <cell r="C65" t="str">
            <v>UN</v>
          </cell>
          <cell r="D65">
            <v>32162.020502039999</v>
          </cell>
          <cell r="E65">
            <v>5145.9232803264003</v>
          </cell>
          <cell r="F65">
            <v>37307.943782366397</v>
          </cell>
          <cell r="G65">
            <v>2.21</v>
          </cell>
        </row>
        <row r="66">
          <cell r="B66" t="str">
            <v>REDUCCION SIMETRICA, DER. o IZQ. BANDEJA SEMI 60 A 30 x 8 CM GALV</v>
          </cell>
          <cell r="C66" t="str">
            <v>UN</v>
          </cell>
          <cell r="D66">
            <v>32319.286799800004</v>
          </cell>
          <cell r="E66">
            <v>5171.0858879680009</v>
          </cell>
          <cell r="F66">
            <v>37490.372687768002</v>
          </cell>
          <cell r="G66">
            <v>2.198</v>
          </cell>
        </row>
        <row r="67">
          <cell r="B67" t="str">
            <v>REDUCCION SIMETRICA, DER. o IZQ. BANDEJA SEMI 60 A 40 x 8 CM GALV</v>
          </cell>
          <cell r="C67" t="str">
            <v>UN</v>
          </cell>
          <cell r="D67">
            <v>32436.173912999999</v>
          </cell>
          <cell r="E67">
            <v>5189.7878260799998</v>
          </cell>
          <cell r="F67">
            <v>37625.961739079998</v>
          </cell>
          <cell r="G67">
            <v>2.2010000000000001</v>
          </cell>
        </row>
        <row r="68">
          <cell r="B68" t="str">
            <v>REDUCCION SIMETRICA, DER. o IZQ. BANDEJA SEMI 60 A 50 x 8 CM GALV</v>
          </cell>
          <cell r="C68" t="str">
            <v>UN</v>
          </cell>
          <cell r="D68">
            <v>32852.717080039998</v>
          </cell>
          <cell r="E68">
            <v>5256.4347328063996</v>
          </cell>
          <cell r="F68">
            <v>38109.151812846394</v>
          </cell>
          <cell r="G68">
            <v>2.2320000000000002</v>
          </cell>
        </row>
        <row r="69">
          <cell r="B69" t="str">
            <v>DUCTO CERRADO 8X30cm CON DIVISIÓN CENTRAL.</v>
          </cell>
          <cell r="C69" t="str">
            <v>ML</v>
          </cell>
          <cell r="D69">
            <v>28343.103448275862</v>
          </cell>
          <cell r="E69">
            <v>4534.8965517241377</v>
          </cell>
          <cell r="F69">
            <v>32878</v>
          </cell>
          <cell r="G69">
            <v>6</v>
          </cell>
        </row>
        <row r="70">
          <cell r="B70" t="str">
            <v>BANDEJA CF54X100mm L 1m EZ  CM000071</v>
          </cell>
          <cell r="C70" t="str">
            <v>ML</v>
          </cell>
          <cell r="D70">
            <v>21666.37931034483</v>
          </cell>
          <cell r="E70">
            <v>3466.620689655173</v>
          </cell>
          <cell r="F70">
            <v>25133</v>
          </cell>
          <cell r="G70">
            <v>0.8</v>
          </cell>
        </row>
        <row r="71">
          <cell r="B71" t="str">
            <v>BANDEJA CF54X100mm L 1m GC  CM000073</v>
          </cell>
          <cell r="C71" t="str">
            <v>ML</v>
          </cell>
          <cell r="D71">
            <v>32922.413793103449</v>
          </cell>
          <cell r="E71">
            <v>5267.5862068965516</v>
          </cell>
          <cell r="F71">
            <v>38190</v>
          </cell>
          <cell r="G71">
            <v>0.8</v>
          </cell>
        </row>
        <row r="72">
          <cell r="B72" t="str">
            <v>BANDEJA CF54X150mm L 1m EZ  CM000081</v>
          </cell>
          <cell r="C72" t="str">
            <v>ML</v>
          </cell>
          <cell r="D72">
            <v>23161.206896551725</v>
          </cell>
          <cell r="E72">
            <v>3705.7931034482758</v>
          </cell>
          <cell r="F72">
            <v>26867</v>
          </cell>
          <cell r="G72">
            <v>1.1000000000000001</v>
          </cell>
        </row>
        <row r="73">
          <cell r="B73" t="str">
            <v>BANDEJA CF54X150mm L 1m EZ  CM000081</v>
          </cell>
          <cell r="C73" t="str">
            <v>ML</v>
          </cell>
          <cell r="D73">
            <v>24566.37931034483</v>
          </cell>
          <cell r="E73">
            <v>3930.620689655173</v>
          </cell>
          <cell r="F73">
            <v>28497</v>
          </cell>
          <cell r="G73">
            <v>1.1000000000000001</v>
          </cell>
        </row>
        <row r="74">
          <cell r="B74" t="str">
            <v>BANDEJA CF54X150mm L 1m GC  CM000083</v>
          </cell>
          <cell r="C74" t="str">
            <v>ML</v>
          </cell>
          <cell r="D74">
            <v>34887.931034482761</v>
          </cell>
          <cell r="E74">
            <v>5582.0689655172418</v>
          </cell>
          <cell r="F74">
            <v>40470</v>
          </cell>
          <cell r="G74">
            <v>1.1000000000000001</v>
          </cell>
        </row>
        <row r="75">
          <cell r="B75" t="str">
            <v>BANDEJA CF54X200mm L 1m EZ  CM000091</v>
          </cell>
          <cell r="C75" t="str">
            <v>ML</v>
          </cell>
          <cell r="D75">
            <v>32644</v>
          </cell>
          <cell r="E75">
            <v>5223.04</v>
          </cell>
          <cell r="F75">
            <v>45440.447999999997</v>
          </cell>
          <cell r="G75">
            <v>1.4</v>
          </cell>
        </row>
        <row r="76">
          <cell r="B76" t="str">
            <v>BANDEJA CF54X200mm L 1m GC  CM000093</v>
          </cell>
          <cell r="C76" t="str">
            <v>ML</v>
          </cell>
        </row>
        <row r="77">
          <cell r="B77" t="str">
            <v>BANDEJA CF54X300mm L 1m EZ  CM000101</v>
          </cell>
          <cell r="C77" t="str">
            <v>ML</v>
          </cell>
          <cell r="D77">
            <v>30445.689655172417</v>
          </cell>
          <cell r="E77">
            <v>4871.310344827587</v>
          </cell>
          <cell r="F77">
            <v>35317</v>
          </cell>
          <cell r="G77">
            <v>2.2999999999999998</v>
          </cell>
        </row>
        <row r="78">
          <cell r="B78" t="str">
            <v>BANDEJA CF54X300mm L 1m GC  CM000103</v>
          </cell>
          <cell r="C78" t="str">
            <v>ML</v>
          </cell>
          <cell r="D78">
            <v>40034.482758620696</v>
          </cell>
          <cell r="E78">
            <v>6405.5172413793116</v>
          </cell>
          <cell r="F78">
            <v>46440</v>
          </cell>
          <cell r="G78">
            <v>2.2999999999999998</v>
          </cell>
        </row>
        <row r="79">
          <cell r="B79" t="str">
            <v>BANDEJA CF54X400mm L 1m EZ  CM000201</v>
          </cell>
          <cell r="C79" t="str">
            <v>ML</v>
          </cell>
          <cell r="D79">
            <v>47614</v>
          </cell>
          <cell r="E79">
            <v>7618.24</v>
          </cell>
          <cell r="F79">
            <v>66278.687999999995</v>
          </cell>
          <cell r="G79">
            <v>3.1</v>
          </cell>
        </row>
        <row r="80">
          <cell r="B80" t="str">
            <v>BANDEJA CF54X400mm L 1m GC  CM000203</v>
          </cell>
          <cell r="C80" t="str">
            <v>ML</v>
          </cell>
          <cell r="D80">
            <v>55681.034482758623</v>
          </cell>
          <cell r="E80">
            <v>8908.9655172413804</v>
          </cell>
          <cell r="F80">
            <v>64590</v>
          </cell>
          <cell r="G80">
            <v>3.1</v>
          </cell>
        </row>
        <row r="81">
          <cell r="B81" t="str">
            <v>BANDEJA CF54X500mm L 1m EZ  CM000301</v>
          </cell>
          <cell r="C81" t="str">
            <v>ML</v>
          </cell>
          <cell r="D81">
            <v>44827.586206896558</v>
          </cell>
          <cell r="E81">
            <v>7172.4137931034493</v>
          </cell>
          <cell r="F81">
            <v>52000</v>
          </cell>
          <cell r="G81">
            <v>0.5</v>
          </cell>
        </row>
        <row r="82">
          <cell r="B82" t="str">
            <v>BANDEJA CF54X600mm L 1m EZ  CM000401</v>
          </cell>
          <cell r="C82" t="str">
            <v>ML</v>
          </cell>
          <cell r="D82">
            <v>50431.034482758623</v>
          </cell>
          <cell r="E82">
            <v>8068.9655172413795</v>
          </cell>
          <cell r="F82">
            <v>58500</v>
          </cell>
          <cell r="G82">
            <v>4</v>
          </cell>
        </row>
        <row r="83">
          <cell r="B83" t="str">
            <v xml:space="preserve">Tapa Bandeja portacable Superior de 30 cm x 2,4 mt </v>
          </cell>
          <cell r="C83" t="str">
            <v>ml</v>
          </cell>
          <cell r="D83">
            <v>29984</v>
          </cell>
          <cell r="E83">
            <v>4797.4400000000005</v>
          </cell>
          <cell r="F83">
            <v>41737.728000000003</v>
          </cell>
          <cell r="G83">
            <v>4</v>
          </cell>
        </row>
        <row r="84">
          <cell r="B84" t="str">
            <v>Tapa Bandeja portacable Inferior de 30 cm x 2,4 mt</v>
          </cell>
          <cell r="C84" t="str">
            <v>ml</v>
          </cell>
          <cell r="D84">
            <v>28522</v>
          </cell>
          <cell r="E84">
            <v>4563.5200000000004</v>
          </cell>
          <cell r="F84">
            <v>39702.624000000003</v>
          </cell>
          <cell r="G84">
            <v>4</v>
          </cell>
        </row>
        <row r="85">
          <cell r="B85" t="str">
            <v>TAPA P/BANDEJA TBPG10C20   SUPERIOR</v>
          </cell>
          <cell r="D85">
            <v>26541.625000000004</v>
          </cell>
        </row>
        <row r="86">
          <cell r="B86" t="str">
            <v>TAPA P/BANDEJA TBPG10C20I  INFERIOR</v>
          </cell>
          <cell r="D86">
            <v>26541.625000000004</v>
          </cell>
        </row>
        <row r="87">
          <cell r="B87" t="str">
            <v>TAPA P/BANDEJA TBPG20C20   SUPERIOR</v>
          </cell>
          <cell r="D87">
            <v>41336.625000000015</v>
          </cell>
        </row>
        <row r="88">
          <cell r="B88" t="str">
            <v>TAPA P/BANDEJA TBPG20C20I  INFERIOR</v>
          </cell>
          <cell r="D88">
            <v>41336.625000000015</v>
          </cell>
        </row>
        <row r="89">
          <cell r="B89" t="str">
            <v>TAPA P/BANDEJA TBPG30C20   SUPERIOR</v>
          </cell>
          <cell r="D89">
            <v>59591.125000000007</v>
          </cell>
        </row>
        <row r="90">
          <cell r="B90" t="str">
            <v>TAPA P/BANDEJA TBPG30C20I  INFERIOR</v>
          </cell>
          <cell r="D90">
            <v>59591.125000000007</v>
          </cell>
        </row>
        <row r="91">
          <cell r="B91" t="str">
            <v>TAPA P/BANDEJA TBPG40C20   SUPERIOR</v>
          </cell>
          <cell r="D91">
            <v>77572.000000000029</v>
          </cell>
        </row>
        <row r="92">
          <cell r="B92" t="str">
            <v>TAPA P/BANDEJA TBPG40C20I  INFERIOR</v>
          </cell>
          <cell r="D92">
            <v>77572.000000000029</v>
          </cell>
        </row>
        <row r="93">
          <cell r="B93" t="str">
            <v>TAPA P/BANDEJA TBPG60C20   SUPERIOR</v>
          </cell>
          <cell r="D93">
            <v>103138.75</v>
          </cell>
        </row>
        <row r="94">
          <cell r="B94" t="str">
            <v>CANALETA 12x5CM x2.4m</v>
          </cell>
          <cell r="C94" t="str">
            <v>ML</v>
          </cell>
          <cell r="D94">
            <v>64207</v>
          </cell>
          <cell r="E94">
            <v>10273.120000000001</v>
          </cell>
          <cell r="F94">
            <v>89376.143999999986</v>
          </cell>
          <cell r="G94">
            <v>8.5</v>
          </cell>
        </row>
        <row r="95">
          <cell r="B95" t="str">
            <v>CANALETA 11x5CM x2.4m tapa presión</v>
          </cell>
          <cell r="C95" t="str">
            <v>ML</v>
          </cell>
          <cell r="D95">
            <v>49795</v>
          </cell>
          <cell r="E95">
            <v>7967.2</v>
          </cell>
          <cell r="F95">
            <v>69314.64</v>
          </cell>
          <cell r="G95">
            <v>9.5</v>
          </cell>
        </row>
        <row r="96">
          <cell r="B96" t="str">
            <v>CANALETA 16x5CM x2.4m</v>
          </cell>
          <cell r="C96" t="str">
            <v>ML</v>
          </cell>
          <cell r="D96">
            <v>100203</v>
          </cell>
          <cell r="E96">
            <v>16032.48</v>
          </cell>
          <cell r="F96">
            <v>116235.48</v>
          </cell>
          <cell r="G96">
            <v>9.5</v>
          </cell>
        </row>
        <row r="97">
          <cell r="B97" t="str">
            <v>CANALETA 4x4CM</v>
          </cell>
          <cell r="D97">
            <v>20000</v>
          </cell>
        </row>
        <row r="98">
          <cell r="B98" t="str">
            <v>TROQUEL PARA CANALETA 12x5cm</v>
          </cell>
          <cell r="C98" t="str">
            <v>UN</v>
          </cell>
          <cell r="D98">
            <v>5948.2758620689656</v>
          </cell>
          <cell r="E98">
            <v>951.72413793103453</v>
          </cell>
          <cell r="F98">
            <v>6900</v>
          </cell>
          <cell r="G98">
            <v>0.15</v>
          </cell>
        </row>
        <row r="99">
          <cell r="B99" t="str">
            <v>SOPORTE MENSULA CSN 100mm GC  CM556103</v>
          </cell>
          <cell r="C99" t="str">
            <v>UN</v>
          </cell>
          <cell r="D99">
            <v>11185.344827586208</v>
          </cell>
          <cell r="E99">
            <v>1789.6551724137935</v>
          </cell>
          <cell r="F99">
            <v>12975</v>
          </cell>
          <cell r="G99">
            <v>1.4</v>
          </cell>
        </row>
        <row r="100">
          <cell r="B100" t="str">
            <v>SOPORTE MENSULA CSN 100mm GS  CM556100</v>
          </cell>
          <cell r="C100" t="str">
            <v>UN</v>
          </cell>
          <cell r="D100">
            <v>7047.4137931034484</v>
          </cell>
          <cell r="E100">
            <v>1127.5862068965519</v>
          </cell>
          <cell r="F100">
            <v>8175</v>
          </cell>
          <cell r="G100">
            <v>1.4</v>
          </cell>
        </row>
        <row r="101">
          <cell r="B101" t="str">
            <v>SOPORTE MENSULA CSN 200mm GC  CM556123</v>
          </cell>
          <cell r="C101" t="str">
            <v>UN</v>
          </cell>
          <cell r="D101">
            <v>12413.793103448277</v>
          </cell>
          <cell r="E101">
            <v>1986.2068965517244</v>
          </cell>
          <cell r="F101">
            <v>14400</v>
          </cell>
          <cell r="G101">
            <v>1.8</v>
          </cell>
        </row>
        <row r="102">
          <cell r="B102" t="str">
            <v>SOPORTE MENSULA CSN 200mm GS  CM556120</v>
          </cell>
          <cell r="C102" t="str">
            <v>UN</v>
          </cell>
          <cell r="D102">
            <v>8275.8620689655181</v>
          </cell>
          <cell r="E102">
            <v>1324.137931034483</v>
          </cell>
          <cell r="F102">
            <v>9600</v>
          </cell>
          <cell r="G102">
            <v>1.8</v>
          </cell>
        </row>
        <row r="103">
          <cell r="B103" t="str">
            <v>SOPORTE MENSULA CSN 300mm GC  CM556133</v>
          </cell>
          <cell r="C103" t="str">
            <v>UN</v>
          </cell>
          <cell r="D103">
            <v>14547.413793103449</v>
          </cell>
          <cell r="E103">
            <v>2327.5862068965521</v>
          </cell>
          <cell r="F103">
            <v>16875</v>
          </cell>
          <cell r="G103">
            <v>2.2000000000000002</v>
          </cell>
        </row>
        <row r="104">
          <cell r="B104" t="str">
            <v>SOPORTE MENSULA CSN 300mm GS  CM556130</v>
          </cell>
          <cell r="C104" t="str">
            <v>UN</v>
          </cell>
          <cell r="D104">
            <v>11702.586206896553</v>
          </cell>
          <cell r="E104">
            <v>1872.4137931034484</v>
          </cell>
          <cell r="F104">
            <v>13575</v>
          </cell>
          <cell r="G104">
            <v>2.25</v>
          </cell>
        </row>
        <row r="105">
          <cell r="B105" t="str">
            <v>SOPORTE PIEAMIGO X40cm</v>
          </cell>
          <cell r="C105" t="str">
            <v>UN</v>
          </cell>
          <cell r="D105">
            <v>12445.689655172415</v>
          </cell>
          <cell r="E105">
            <v>1991.3103448275865</v>
          </cell>
          <cell r="F105">
            <v>14437</v>
          </cell>
          <cell r="G105">
            <v>0.8</v>
          </cell>
        </row>
        <row r="106">
          <cell r="B106" t="str">
            <v>SOPORTE PELDAÑO 10cm</v>
          </cell>
          <cell r="C106" t="str">
            <v>UN</v>
          </cell>
          <cell r="D106">
            <v>1963.793103448276</v>
          </cell>
          <cell r="E106">
            <v>314.20689655172418</v>
          </cell>
          <cell r="F106">
            <v>2278</v>
          </cell>
          <cell r="G106">
            <v>0.159</v>
          </cell>
        </row>
        <row r="107">
          <cell r="B107" t="str">
            <v>SOPORTE PELDAÑO 20cm</v>
          </cell>
          <cell r="C107" t="str">
            <v>UN</v>
          </cell>
          <cell r="D107">
            <v>2796.5517241379312</v>
          </cell>
          <cell r="E107">
            <v>447.44827586206901</v>
          </cell>
          <cell r="F107">
            <v>3244</v>
          </cell>
          <cell r="G107">
            <v>0.23799999999999999</v>
          </cell>
        </row>
        <row r="108">
          <cell r="B108" t="str">
            <v>SOPORTE PELDAÑO 30cm</v>
          </cell>
          <cell r="C108" t="str">
            <v>UN</v>
          </cell>
          <cell r="D108">
            <v>3684.4827586206898</v>
          </cell>
          <cell r="E108">
            <v>589.51724137931035</v>
          </cell>
          <cell r="F108">
            <v>4274</v>
          </cell>
          <cell r="G108">
            <v>0.318</v>
          </cell>
        </row>
        <row r="109">
          <cell r="B109" t="str">
            <v>SOPORTE PELDAÑO 40cm</v>
          </cell>
          <cell r="C109" t="str">
            <v>UN</v>
          </cell>
          <cell r="D109">
            <v>4620.6896551724139</v>
          </cell>
          <cell r="E109">
            <v>739.31034482758628</v>
          </cell>
          <cell r="F109">
            <v>5360</v>
          </cell>
          <cell r="G109">
            <v>0.39700000000000002</v>
          </cell>
        </row>
        <row r="110">
          <cell r="B110" t="str">
            <v>SOPORTE PELDAÑO 50cm</v>
          </cell>
          <cell r="C110" t="str">
            <v>UN</v>
          </cell>
          <cell r="D110">
            <v>5533.620689655173</v>
          </cell>
          <cell r="E110">
            <v>885.37931034482767</v>
          </cell>
          <cell r="F110">
            <v>6419</v>
          </cell>
          <cell r="G110">
            <v>0.47599999999999998</v>
          </cell>
        </row>
        <row r="111">
          <cell r="B111" t="str">
            <v>SOPORTE PELDAÑO 60cm</v>
          </cell>
          <cell r="C111" t="str">
            <v>UN</v>
          </cell>
          <cell r="D111">
            <v>6449.1379310344828</v>
          </cell>
          <cell r="E111">
            <v>1031.8620689655172</v>
          </cell>
          <cell r="F111">
            <v>7481</v>
          </cell>
          <cell r="G111">
            <v>0.55600000000000005</v>
          </cell>
        </row>
        <row r="112">
          <cell r="B112" t="str">
            <v>Elementos de fijación bandeja portacables</v>
          </cell>
          <cell r="D112">
            <v>12000</v>
          </cell>
        </row>
        <row r="113">
          <cell r="B113" t="str">
            <v xml:space="preserve">CABLEADO </v>
          </cell>
        </row>
        <row r="114">
          <cell r="B114" t="str">
            <v>ALAMBRE THHN-THWN 12</v>
          </cell>
          <cell r="C114" t="str">
            <v>ML</v>
          </cell>
          <cell r="D114">
            <v>719.4</v>
          </cell>
          <cell r="E114">
            <v>115.104</v>
          </cell>
          <cell r="F114">
            <v>1001.4048</v>
          </cell>
          <cell r="G114">
            <v>3.6999999999999998E-2</v>
          </cell>
        </row>
        <row r="115">
          <cell r="B115" t="str">
            <v>ALAMBRE THHN-THWN 14</v>
          </cell>
          <cell r="C115" t="str">
            <v>ML</v>
          </cell>
          <cell r="D115">
            <v>499.2</v>
          </cell>
          <cell r="E115">
            <v>79.872</v>
          </cell>
          <cell r="F115">
            <v>694.88639999999998</v>
          </cell>
          <cell r="G115">
            <v>3.5000000000000003E-2</v>
          </cell>
        </row>
        <row r="116">
          <cell r="B116" t="str">
            <v>ALAMBRE THHN-THWN 10</v>
          </cell>
          <cell r="C116" t="str">
            <v>ML</v>
          </cell>
          <cell r="D116">
            <v>1156.8</v>
          </cell>
          <cell r="E116">
            <v>185.08799999999999</v>
          </cell>
          <cell r="F116">
            <v>1610.2655999999999</v>
          </cell>
          <cell r="G116">
            <v>5.8999999999999997E-2</v>
          </cell>
        </row>
        <row r="117">
          <cell r="B117" t="str">
            <v>ALAMBRE THHN-THWN 8</v>
          </cell>
          <cell r="C117" t="str">
            <v>ML</v>
          </cell>
          <cell r="D117">
            <v>1842</v>
          </cell>
          <cell r="E117">
            <v>294.72000000000003</v>
          </cell>
          <cell r="F117">
            <v>2564.0640000000003</v>
          </cell>
          <cell r="G117">
            <v>9.5000000000000001E-2</v>
          </cell>
        </row>
        <row r="118">
          <cell r="B118" t="str">
            <v>Alambrón de aluminio de 8mm de diámetro</v>
          </cell>
          <cell r="C118" t="str">
            <v>ML</v>
          </cell>
          <cell r="D118">
            <v>1957</v>
          </cell>
          <cell r="E118">
            <v>313.12</v>
          </cell>
          <cell r="F118">
            <v>2271</v>
          </cell>
          <cell r="G118">
            <v>3.6999999999999998E-2</v>
          </cell>
        </row>
        <row r="119">
          <cell r="B119" t="str">
            <v>Alambre Guía Galvanizado Cal. 14</v>
          </cell>
          <cell r="C119" t="str">
            <v>ML</v>
          </cell>
          <cell r="D119">
            <v>93.103448275862078</v>
          </cell>
          <cell r="E119">
            <v>14.896551724137932</v>
          </cell>
          <cell r="F119">
            <v>108</v>
          </cell>
          <cell r="G119">
            <v>2.7439999999999999E-2</v>
          </cell>
        </row>
        <row r="120">
          <cell r="B120" t="str">
            <v>ALAMBRE DESNUDO No. 12AWG</v>
          </cell>
          <cell r="C120" t="str">
            <v>ML</v>
          </cell>
          <cell r="D120">
            <v>679.8</v>
          </cell>
          <cell r="E120">
            <v>108.768</v>
          </cell>
          <cell r="F120">
            <v>946.28159999999991</v>
          </cell>
          <cell r="G120">
            <v>2.9399999999999999E-2</v>
          </cell>
        </row>
        <row r="121">
          <cell r="B121" t="str">
            <v>CABLE DESNUDO No. 8AWG</v>
          </cell>
          <cell r="C121" t="str">
            <v>ML</v>
          </cell>
          <cell r="D121">
            <v>1955.3999999999999</v>
          </cell>
          <cell r="E121">
            <v>312.86399999999998</v>
          </cell>
          <cell r="F121">
            <v>2721.9167999999995</v>
          </cell>
          <cell r="G121">
            <v>7.5900000000000009E-2</v>
          </cell>
        </row>
        <row r="122">
          <cell r="B122" t="str">
            <v>Cable desnudo cobre N°6 AWG</v>
          </cell>
          <cell r="C122" t="str">
            <v>ML</v>
          </cell>
          <cell r="D122">
            <v>3022.2</v>
          </cell>
          <cell r="E122">
            <v>483.55199999999996</v>
          </cell>
          <cell r="F122">
            <v>4206.9023999999999</v>
          </cell>
          <cell r="G122">
            <v>0.121</v>
          </cell>
        </row>
        <row r="123">
          <cell r="B123" t="str">
            <v>CABLE DESNUDO No 4</v>
          </cell>
          <cell r="C123" t="str">
            <v>ML</v>
          </cell>
          <cell r="D123">
            <v>4652.3999999999996</v>
          </cell>
          <cell r="E123">
            <v>744.3839999999999</v>
          </cell>
          <cell r="F123">
            <v>6476.1407999999992</v>
          </cell>
          <cell r="G123">
            <v>0.192</v>
          </cell>
        </row>
        <row r="124">
          <cell r="B124" t="str">
            <v>CABLE DESNUDO No 2</v>
          </cell>
          <cell r="C124" t="str">
            <v>ML</v>
          </cell>
          <cell r="D124">
            <v>7485.5999999999995</v>
          </cell>
          <cell r="E124">
            <v>1197.6959999999999</v>
          </cell>
          <cell r="F124">
            <v>10419.955199999999</v>
          </cell>
          <cell r="G124">
            <v>0.31</v>
          </cell>
        </row>
        <row r="125">
          <cell r="B125" t="str">
            <v>CABLE DESNUDO 1/0</v>
          </cell>
          <cell r="C125" t="str">
            <v>ML</v>
          </cell>
          <cell r="D125">
            <v>13525.199999999999</v>
          </cell>
          <cell r="E125">
            <v>2164.0319999999997</v>
          </cell>
          <cell r="F125">
            <v>18827.078399999999</v>
          </cell>
          <cell r="G125">
            <v>0.49</v>
          </cell>
        </row>
        <row r="126">
          <cell r="B126" t="str">
            <v>CABLE DESNUDO 2/0</v>
          </cell>
          <cell r="C126" t="str">
            <v>ML</v>
          </cell>
          <cell r="D126">
            <v>14797.199999999999</v>
          </cell>
          <cell r="E126">
            <v>2367.5519999999997</v>
          </cell>
          <cell r="F126">
            <v>20597.702399999998</v>
          </cell>
          <cell r="G126">
            <v>0.62</v>
          </cell>
        </row>
        <row r="127">
          <cell r="B127" t="str">
            <v>CABLE DESNUDO 4/0</v>
          </cell>
          <cell r="C127" t="str">
            <v>ML</v>
          </cell>
          <cell r="D127">
            <v>23187.599999999999</v>
          </cell>
          <cell r="E127">
            <v>3710.0159999999996</v>
          </cell>
          <cell r="F127">
            <v>32277.139199999998</v>
          </cell>
          <cell r="G127">
            <v>0.97</v>
          </cell>
        </row>
        <row r="128">
          <cell r="B128" t="str">
            <v>CABLE ENCAUCHETADO ST-C 2x10</v>
          </cell>
          <cell r="C128" t="str">
            <v>ML</v>
          </cell>
          <cell r="D128">
            <v>3637.7999999999997</v>
          </cell>
          <cell r="E128">
            <v>582.048</v>
          </cell>
          <cell r="F128">
            <v>5063.8175999999994</v>
          </cell>
          <cell r="G128">
            <v>0.21</v>
          </cell>
        </row>
        <row r="129">
          <cell r="B129" t="str">
            <v>CABLE ENCAUCHETADO ST-C 2x12</v>
          </cell>
          <cell r="C129" t="str">
            <v>ML</v>
          </cell>
          <cell r="D129">
            <v>2697</v>
          </cell>
          <cell r="E129">
            <v>431.52</v>
          </cell>
          <cell r="F129">
            <v>3754.2239999999997</v>
          </cell>
          <cell r="G129">
            <v>0.14299999999999999</v>
          </cell>
        </row>
        <row r="130">
          <cell r="B130" t="str">
            <v>CABLE ENCAUCHETADO ST-C 2x14</v>
          </cell>
          <cell r="C130" t="str">
            <v>ML</v>
          </cell>
          <cell r="D130">
            <v>1983.6</v>
          </cell>
          <cell r="E130">
            <v>317.37599999999998</v>
          </cell>
          <cell r="F130">
            <v>2761.1711999999993</v>
          </cell>
          <cell r="G130">
            <v>0.105</v>
          </cell>
        </row>
        <row r="131">
          <cell r="B131" t="str">
            <v>CABLE ENCAUCHETADO ST-C 2x16</v>
          </cell>
          <cell r="C131" t="str">
            <v>ML</v>
          </cell>
          <cell r="D131">
            <v>1248.5999999999999</v>
          </cell>
          <cell r="E131">
            <v>199.77599999999998</v>
          </cell>
          <cell r="F131">
            <v>1738.0511999999999</v>
          </cell>
          <cell r="G131">
            <v>0.1</v>
          </cell>
        </row>
        <row r="132">
          <cell r="B132" t="str">
            <v>CABLE ENCAUCHETADO ST-C 2x18</v>
          </cell>
          <cell r="C132" t="str">
            <v>ML</v>
          </cell>
          <cell r="D132">
            <v>918.6</v>
          </cell>
          <cell r="E132">
            <v>146.976</v>
          </cell>
          <cell r="F132">
            <v>1278.6912</v>
          </cell>
          <cell r="G132">
            <v>0.09</v>
          </cell>
        </row>
        <row r="133">
          <cell r="B133" t="str">
            <v>CABLE ENCAUCHETADO ST-C 3x8</v>
          </cell>
          <cell r="C133" t="str">
            <v>ML</v>
          </cell>
          <cell r="D133">
            <v>7588.2</v>
          </cell>
          <cell r="E133">
            <v>1214.1120000000001</v>
          </cell>
          <cell r="F133">
            <v>10562.7744</v>
          </cell>
          <cell r="G133">
            <v>0.443</v>
          </cell>
        </row>
        <row r="134">
          <cell r="B134" t="str">
            <v>CABLE ENCAUCHETADO ST-C 3x10</v>
          </cell>
          <cell r="C134" t="str">
            <v>ML</v>
          </cell>
          <cell r="D134">
            <v>5076</v>
          </cell>
          <cell r="E134">
            <v>812.16</v>
          </cell>
          <cell r="F134">
            <v>7065.7919999999995</v>
          </cell>
          <cell r="G134">
            <v>0.26500000000000001</v>
          </cell>
        </row>
        <row r="135">
          <cell r="B135" t="str">
            <v>CABLE ENCAUCHETADO ST-C 3x12</v>
          </cell>
          <cell r="C135" t="str">
            <v>ML</v>
          </cell>
          <cell r="D135">
            <v>3614.4</v>
          </cell>
          <cell r="E135">
            <v>578.30399999999997</v>
          </cell>
          <cell r="F135">
            <v>5031.2447999999995</v>
          </cell>
          <cell r="G135">
            <v>0.17799999999999999</v>
          </cell>
        </row>
        <row r="136">
          <cell r="B136" t="str">
            <v>CABLE ENCAUCHETADO ST-C 3x14</v>
          </cell>
          <cell r="C136" t="str">
            <v>ML</v>
          </cell>
          <cell r="D136">
            <v>2439.6</v>
          </cell>
          <cell r="E136">
            <v>390.33600000000001</v>
          </cell>
          <cell r="F136">
            <v>3395.9231999999997</v>
          </cell>
          <cell r="G136">
            <v>0.129</v>
          </cell>
        </row>
        <row r="137">
          <cell r="B137" t="str">
            <v>CABLE ENCAUCHETADO ST-C 3x16</v>
          </cell>
          <cell r="C137" t="str">
            <v>ML</v>
          </cell>
          <cell r="D137">
            <v>1705.8</v>
          </cell>
          <cell r="E137">
            <v>272.928</v>
          </cell>
          <cell r="F137">
            <v>2374.4735999999998</v>
          </cell>
          <cell r="G137">
            <v>0.12</v>
          </cell>
        </row>
        <row r="138">
          <cell r="B138" t="str">
            <v>CABLE ENCAUCHETADO ST-C 3x18</v>
          </cell>
          <cell r="C138" t="str">
            <v>ML</v>
          </cell>
          <cell r="D138">
            <v>1248.5999999999999</v>
          </cell>
          <cell r="E138">
            <v>199.77599999999998</v>
          </cell>
          <cell r="F138">
            <v>1738.0511999999999</v>
          </cell>
          <cell r="G138">
            <v>0.12</v>
          </cell>
        </row>
        <row r="139">
          <cell r="B139" t="str">
            <v>CABLE ENCAUCHETADO ST-C 4x6</v>
          </cell>
          <cell r="C139" t="str">
            <v>ML</v>
          </cell>
          <cell r="D139">
            <v>15781.8</v>
          </cell>
          <cell r="E139">
            <v>2525.0879999999997</v>
          </cell>
          <cell r="F139">
            <v>21968.265599999999</v>
          </cell>
          <cell r="G139">
            <v>0.78500000000000003</v>
          </cell>
        </row>
        <row r="140">
          <cell r="B140" t="str">
            <v>CABLE ENCAUCHETADO ST-C 4x8</v>
          </cell>
          <cell r="C140" t="str">
            <v>ML</v>
          </cell>
          <cell r="D140">
            <v>10161.6</v>
          </cell>
          <cell r="E140">
            <v>1625.856</v>
          </cell>
          <cell r="F140">
            <v>14144.947200000001</v>
          </cell>
          <cell r="G140">
            <v>0.54800000000000004</v>
          </cell>
        </row>
        <row r="141">
          <cell r="B141" t="str">
            <v>CABLE ENCAUCHETADO ST-C 4x10</v>
          </cell>
          <cell r="C141" t="str">
            <v>ML</v>
          </cell>
          <cell r="D141">
            <v>5917.8</v>
          </cell>
          <cell r="E141">
            <v>946.84800000000007</v>
          </cell>
          <cell r="F141">
            <v>8237.5776000000005</v>
          </cell>
          <cell r="G141">
            <v>0.33</v>
          </cell>
        </row>
        <row r="142">
          <cell r="B142" t="str">
            <v>CABLE ENCAUCHETADO ST-C 4x12</v>
          </cell>
          <cell r="C142" t="str">
            <v>ML</v>
          </cell>
          <cell r="D142">
            <v>4234.8</v>
          </cell>
          <cell r="E142">
            <v>677.5680000000001</v>
          </cell>
          <cell r="F142">
            <v>5894.8416000000007</v>
          </cell>
          <cell r="G142">
            <v>0.22</v>
          </cell>
        </row>
        <row r="143">
          <cell r="B143" t="str">
            <v>CABLE ENCAUCHETADO ST-C 4x14</v>
          </cell>
          <cell r="C143" t="str">
            <v>ML</v>
          </cell>
          <cell r="D143">
            <v>2930.4</v>
          </cell>
          <cell r="E143">
            <v>468.86400000000003</v>
          </cell>
          <cell r="F143">
            <v>4079.1167999999998</v>
          </cell>
          <cell r="G143">
            <v>0.157</v>
          </cell>
        </row>
        <row r="144">
          <cell r="B144" t="str">
            <v>CABLE ENCAUCHETADO ST-C 4x16</v>
          </cell>
          <cell r="C144" t="str">
            <v>ML</v>
          </cell>
          <cell r="D144">
            <v>2094</v>
          </cell>
          <cell r="E144">
            <v>335.04</v>
          </cell>
          <cell r="F144">
            <v>2914.848</v>
          </cell>
          <cell r="G144">
            <v>9.8000000000000004E-2</v>
          </cell>
        </row>
        <row r="145">
          <cell r="B145" t="str">
            <v>CABLE ENCAUCHETADO ST-C 4x18</v>
          </cell>
          <cell r="C145" t="str">
            <v>ML</v>
          </cell>
          <cell r="D145">
            <v>1587.6</v>
          </cell>
          <cell r="E145">
            <v>254.01599999999999</v>
          </cell>
          <cell r="F145">
            <v>2209.9391999999998</v>
          </cell>
          <cell r="G145">
            <v>0.1</v>
          </cell>
        </row>
        <row r="146">
          <cell r="B146" t="str">
            <v>CABLE ENCAUCHETADO ST-C 5x10</v>
          </cell>
          <cell r="C146" t="str">
            <v>ML</v>
          </cell>
          <cell r="D146">
            <v>18333.699999999997</v>
          </cell>
          <cell r="E146">
            <v>2933.3919999999994</v>
          </cell>
          <cell r="F146">
            <v>9440</v>
          </cell>
          <cell r="G146">
            <v>0.41299999999999998</v>
          </cell>
        </row>
        <row r="147">
          <cell r="B147" t="str">
            <v>CABLE ENCAUCHETADO ST-C 5x12</v>
          </cell>
          <cell r="C147" t="str">
            <v>ML</v>
          </cell>
          <cell r="D147">
            <v>13584.199999999999</v>
          </cell>
          <cell r="E147">
            <v>2173.4719999999998</v>
          </cell>
          <cell r="F147">
            <v>6880</v>
          </cell>
          <cell r="G147">
            <v>0.27500000000000002</v>
          </cell>
        </row>
        <row r="148">
          <cell r="B148" t="str">
            <v>CABLE SINTOX 10</v>
          </cell>
          <cell r="C148" t="str">
            <v>ML</v>
          </cell>
          <cell r="D148">
            <v>1737</v>
          </cell>
          <cell r="E148">
            <v>330.03000000000003</v>
          </cell>
          <cell r="F148">
            <v>2480.4360000000001</v>
          </cell>
          <cell r="G148">
            <v>0.35599999999999998</v>
          </cell>
        </row>
        <row r="149">
          <cell r="B149" t="str">
            <v>CABLE SINTOX 12</v>
          </cell>
          <cell r="C149" t="str">
            <v>ML</v>
          </cell>
          <cell r="D149">
            <v>1201.2</v>
          </cell>
          <cell r="E149">
            <v>228.22800000000001</v>
          </cell>
          <cell r="F149">
            <v>1715.3136000000002</v>
          </cell>
          <cell r="G149">
            <v>0.35599999999999998</v>
          </cell>
        </row>
        <row r="150">
          <cell r="B150" t="str">
            <v>CABLE THHN-THWN 14</v>
          </cell>
          <cell r="C150" t="str">
            <v>ML</v>
          </cell>
          <cell r="D150">
            <v>764.4</v>
          </cell>
          <cell r="E150">
            <v>145.23599999999999</v>
          </cell>
          <cell r="F150">
            <v>1091.5631999999998</v>
          </cell>
          <cell r="G150">
            <v>0.35599999999999998</v>
          </cell>
        </row>
        <row r="151">
          <cell r="B151" t="str">
            <v>CABLE THHN-THWN 12</v>
          </cell>
          <cell r="C151" t="str">
            <v>ML</v>
          </cell>
          <cell r="D151">
            <v>1092</v>
          </cell>
          <cell r="E151">
            <v>207.48</v>
          </cell>
          <cell r="F151">
            <v>1559.376</v>
          </cell>
          <cell r="G151">
            <v>0.35599999999999998</v>
          </cell>
        </row>
        <row r="152">
          <cell r="B152" t="str">
            <v>CABLE THHN-THWN 10</v>
          </cell>
          <cell r="C152" t="str">
            <v>ML</v>
          </cell>
          <cell r="D152">
            <v>1579.2</v>
          </cell>
          <cell r="E152">
            <v>300.048</v>
          </cell>
          <cell r="F152">
            <v>2255.0976000000001</v>
          </cell>
          <cell r="G152">
            <v>5.8000000000000003E-2</v>
          </cell>
        </row>
        <row r="153">
          <cell r="B153" t="str">
            <v>CABLE THHN-THWN 8</v>
          </cell>
          <cell r="C153" t="str">
            <v>ML</v>
          </cell>
          <cell r="D153">
            <v>2343</v>
          </cell>
          <cell r="E153">
            <v>445.17</v>
          </cell>
          <cell r="F153">
            <v>3345.8040000000001</v>
          </cell>
          <cell r="G153">
            <v>9.6000000000000002E-2</v>
          </cell>
        </row>
        <row r="154">
          <cell r="B154" t="str">
            <v>CABLE THHN-THWN 6</v>
          </cell>
          <cell r="C154" t="str">
            <v>ML</v>
          </cell>
          <cell r="D154">
            <v>3690</v>
          </cell>
          <cell r="E154">
            <v>701.1</v>
          </cell>
          <cell r="F154">
            <v>5269.3200000000006</v>
          </cell>
          <cell r="G154">
            <v>0.14499999999999999</v>
          </cell>
        </row>
        <row r="155">
          <cell r="B155" t="str">
            <v>CABLE THHN-THWN 4</v>
          </cell>
          <cell r="C155" t="str">
            <v>ML</v>
          </cell>
          <cell r="D155">
            <v>5074.2</v>
          </cell>
          <cell r="E155">
            <v>811.87199999999996</v>
          </cell>
          <cell r="F155">
            <v>7063.2864</v>
          </cell>
          <cell r="G155">
            <v>0.23200000000000001</v>
          </cell>
        </row>
        <row r="156">
          <cell r="B156" t="str">
            <v>CABLE THHN-THWN 2</v>
          </cell>
          <cell r="C156" t="str">
            <v>ML</v>
          </cell>
          <cell r="D156">
            <v>7870.2</v>
          </cell>
          <cell r="E156">
            <v>1259.232</v>
          </cell>
          <cell r="F156">
            <v>10955.3184</v>
          </cell>
          <cell r="G156">
            <v>0.35599999999999998</v>
          </cell>
        </row>
        <row r="157">
          <cell r="B157" t="str">
            <v>CABLE THHN-THWN 1/0</v>
          </cell>
          <cell r="C157" t="str">
            <v>ML</v>
          </cell>
          <cell r="D157">
            <v>14567.4</v>
          </cell>
          <cell r="E157">
            <v>2767.806</v>
          </cell>
          <cell r="F157">
            <v>20802.247199999998</v>
          </cell>
          <cell r="G157">
            <v>0.55600000000000005</v>
          </cell>
        </row>
        <row r="158">
          <cell r="B158" t="str">
            <v>CABLE THHN-THWN 2/0</v>
          </cell>
          <cell r="C158" t="str">
            <v>ML</v>
          </cell>
          <cell r="D158">
            <v>18381.599999999999</v>
          </cell>
          <cell r="E158">
            <v>3492.5039999999999</v>
          </cell>
          <cell r="F158">
            <v>26248.924799999997</v>
          </cell>
          <cell r="G158">
            <v>0.69099999999999995</v>
          </cell>
        </row>
        <row r="159">
          <cell r="B159" t="str">
            <v>CABLE THHN-THWN 4/0</v>
          </cell>
          <cell r="C159" t="str">
            <v>ML</v>
          </cell>
          <cell r="D159">
            <v>23976</v>
          </cell>
          <cell r="E159">
            <v>3836.16</v>
          </cell>
          <cell r="F159">
            <v>33374.591999999997</v>
          </cell>
          <cell r="G159">
            <v>1.0720000000000001</v>
          </cell>
        </row>
        <row r="160">
          <cell r="B160" t="str">
            <v>TERMINALES, CONECTORES, PRENSAESTOPAS</v>
          </cell>
        </row>
        <row r="161">
          <cell r="B161" t="str">
            <v>TERMINAL P/PONCHAR   8 AWG</v>
          </cell>
          <cell r="D161">
            <v>1200</v>
          </cell>
          <cell r="E161">
            <v>192</v>
          </cell>
          <cell r="F161">
            <v>1392</v>
          </cell>
          <cell r="G161">
            <v>0.05</v>
          </cell>
        </row>
        <row r="162">
          <cell r="B162" t="str">
            <v>TERMINAL P/PONCHAR 1/0 AWG</v>
          </cell>
          <cell r="C162" t="str">
            <v>un</v>
          </cell>
          <cell r="D162">
            <v>5000</v>
          </cell>
          <cell r="E162">
            <v>800</v>
          </cell>
          <cell r="F162">
            <v>5800</v>
          </cell>
          <cell r="G162">
            <v>0.05</v>
          </cell>
        </row>
        <row r="163">
          <cell r="B163" t="str">
            <v>TERMINAL P/PONCHAR 10  AWG</v>
          </cell>
          <cell r="D163">
            <v>700</v>
          </cell>
        </row>
        <row r="164">
          <cell r="B164" t="str">
            <v>TERMINAL P/PONCHAR 2 AWG</v>
          </cell>
          <cell r="D164">
            <v>2300</v>
          </cell>
          <cell r="E164">
            <v>368</v>
          </cell>
          <cell r="F164">
            <v>2668</v>
          </cell>
          <cell r="G164">
            <v>0.05</v>
          </cell>
        </row>
        <row r="165">
          <cell r="B165" t="str">
            <v>TERMINAL P/PONCHAR 2/0 AWG</v>
          </cell>
          <cell r="D165">
            <v>6000</v>
          </cell>
          <cell r="E165">
            <v>960</v>
          </cell>
          <cell r="F165">
            <v>6960</v>
          </cell>
        </row>
        <row r="166">
          <cell r="B166" t="str">
            <v>TERMINAL P/PONCHAR 4 AWG</v>
          </cell>
          <cell r="D166">
            <v>1450</v>
          </cell>
          <cell r="E166">
            <v>232</v>
          </cell>
          <cell r="F166">
            <v>1682</v>
          </cell>
        </row>
        <row r="167">
          <cell r="B167" t="str">
            <v>TERMINAL P/PONCHAR 4/0 AWG</v>
          </cell>
          <cell r="D167">
            <v>9000</v>
          </cell>
          <cell r="E167">
            <v>1440</v>
          </cell>
          <cell r="F167">
            <v>10440</v>
          </cell>
          <cell r="G167">
            <v>0.05</v>
          </cell>
        </row>
        <row r="168">
          <cell r="B168" t="str">
            <v>TERMINAL P/PONCHAR 6 AWG</v>
          </cell>
          <cell r="D168">
            <v>1300</v>
          </cell>
          <cell r="E168">
            <v>208</v>
          </cell>
          <cell r="F168">
            <v>1508</v>
          </cell>
          <cell r="G168">
            <v>0.05</v>
          </cell>
        </row>
        <row r="169">
          <cell r="B169" t="str">
            <v>CONECTOR 3M AUTODESFORRE 560 AZUL</v>
          </cell>
          <cell r="D169">
            <v>437</v>
          </cell>
        </row>
        <row r="170">
          <cell r="B170" t="str">
            <v>CONECTOR 3M AUTODESFORRE 562 AMARILL</v>
          </cell>
          <cell r="D170">
            <v>624</v>
          </cell>
        </row>
        <row r="171">
          <cell r="B171" t="str">
            <v>Conector a la bandeja portacables del cable de puesta a tierra..</v>
          </cell>
          <cell r="D171">
            <v>5000</v>
          </cell>
        </row>
        <row r="172">
          <cell r="B172" t="str">
            <v>CONECTOR RECTO 1" USA COOPEX</v>
          </cell>
          <cell r="D172">
            <v>4743.0555555555557</v>
          </cell>
        </row>
        <row r="173">
          <cell r="B173" t="str">
            <v>CONECTOR RESORTE AZUL 12-16</v>
          </cell>
          <cell r="D173">
            <v>1900</v>
          </cell>
        </row>
        <row r="174">
          <cell r="B174" t="str">
            <v>CONECTOR RESORTE AZUL/GRIS 14-6 3M</v>
          </cell>
          <cell r="D174">
            <v>855</v>
          </cell>
        </row>
        <row r="175">
          <cell r="B175" t="str">
            <v>CONECTOR RESORTE NAR/AZUL 22-12 3M</v>
          </cell>
          <cell r="D175">
            <v>356</v>
          </cell>
        </row>
        <row r="176">
          <cell r="B176" t="str">
            <v>CONECTOR RESORTE ROJO/AMA 16-10 3M</v>
          </cell>
          <cell r="C176" t="str">
            <v>UN</v>
          </cell>
          <cell r="D176">
            <v>552.58620689655174</v>
          </cell>
          <cell r="E176">
            <v>88.413793103448285</v>
          </cell>
          <cell r="F176">
            <v>641</v>
          </cell>
          <cell r="G176">
            <v>0.03</v>
          </cell>
        </row>
        <row r="177">
          <cell r="B177" t="str">
            <v>CONECTOR TIERRA GRIFEQUIP  CM585327</v>
          </cell>
          <cell r="C177" t="str">
            <v>UN</v>
          </cell>
          <cell r="D177">
            <v>12439.655172413793</v>
          </cell>
          <cell r="E177">
            <v>1990.344827586207</v>
          </cell>
          <cell r="F177">
            <v>14430</v>
          </cell>
          <cell r="G177">
            <v>0.15</v>
          </cell>
        </row>
        <row r="178">
          <cell r="B178" t="str">
            <v>LAMINA UNION ED275 EZ   CM558221</v>
          </cell>
          <cell r="C178" t="str">
            <v>UN</v>
          </cell>
          <cell r="D178">
            <v>3782.3275862068967</v>
          </cell>
          <cell r="E178">
            <v>605.17241379310349</v>
          </cell>
          <cell r="F178">
            <v>4387.5</v>
          </cell>
          <cell r="G178">
            <v>0.13</v>
          </cell>
        </row>
        <row r="179">
          <cell r="B179" t="str">
            <v>Prensa estopa de 1/2".</v>
          </cell>
          <cell r="D179">
            <v>1500</v>
          </cell>
        </row>
        <row r="180">
          <cell r="B180" t="str">
            <v>PRENSA ESTOPA DEXSON 1 1/8" PG29</v>
          </cell>
          <cell r="D180">
            <v>1900</v>
          </cell>
        </row>
        <row r="181">
          <cell r="B181" t="str">
            <v>PRENSA ESTOPA DEXSON 1/2 PG13.5</v>
          </cell>
          <cell r="C181" t="str">
            <v>UN</v>
          </cell>
          <cell r="D181">
            <v>913.79310344827593</v>
          </cell>
          <cell r="E181">
            <v>146.20689655172416</v>
          </cell>
          <cell r="F181">
            <v>1060</v>
          </cell>
          <cell r="G181">
            <v>0.1</v>
          </cell>
        </row>
        <row r="182">
          <cell r="B182" t="str">
            <v>PRENSA ESTOPA DEXSON 1/4 PG7</v>
          </cell>
          <cell r="D182">
            <v>390</v>
          </cell>
        </row>
        <row r="183">
          <cell r="B183" t="str">
            <v>PRENSA ESTOPA DEXSON 3/4 PG21</v>
          </cell>
          <cell r="D183">
            <v>1690</v>
          </cell>
        </row>
        <row r="184">
          <cell r="B184" t="str">
            <v>PRENSA ESTOPA DEXSON 3/8 PG11</v>
          </cell>
          <cell r="D184">
            <v>850</v>
          </cell>
        </row>
        <row r="185">
          <cell r="B185" t="str">
            <v>PRENSA ESTOPA DEXSON 5/16 PG9</v>
          </cell>
          <cell r="D185">
            <v>695</v>
          </cell>
        </row>
        <row r="186">
          <cell r="B186" t="str">
            <v>PRENSA ESTOPA DEXSON 5/8 PG16</v>
          </cell>
          <cell r="D186">
            <v>1050</v>
          </cell>
        </row>
        <row r="187">
          <cell r="B187" t="str">
            <v>CAJAS METÁLICAS y PVC</v>
          </cell>
        </row>
        <row r="188">
          <cell r="B188" t="str">
            <v>CAJA EMPALME 13x13x8</v>
          </cell>
          <cell r="C188" t="str">
            <v>UN</v>
          </cell>
          <cell r="D188">
            <v>7450</v>
          </cell>
          <cell r="E188">
            <v>1192</v>
          </cell>
          <cell r="F188">
            <v>8642</v>
          </cell>
          <cell r="G188">
            <v>0.25</v>
          </cell>
        </row>
        <row r="189">
          <cell r="B189" t="str">
            <v>CAJA EMPALME 15x15x10 C/BISAGRA TROQ</v>
          </cell>
          <cell r="C189" t="str">
            <v>UN</v>
          </cell>
          <cell r="D189">
            <v>9343.24</v>
          </cell>
          <cell r="E189">
            <v>1494.9184</v>
          </cell>
          <cell r="F189">
            <v>13005.790080000001</v>
          </cell>
          <cell r="G189">
            <v>0.28999999999999998</v>
          </cell>
        </row>
        <row r="190">
          <cell r="B190" t="str">
            <v xml:space="preserve">CAJA EMPALME 15X15X10CM TERCOL CE-15 </v>
          </cell>
          <cell r="C190" t="str">
            <v>UN</v>
          </cell>
          <cell r="D190">
            <v>7109.64</v>
          </cell>
          <cell r="E190">
            <v>1350.8316</v>
          </cell>
          <cell r="F190">
            <v>10152.565920000001</v>
          </cell>
          <cell r="G190">
            <v>0.5</v>
          </cell>
        </row>
        <row r="191">
          <cell r="B191" t="str">
            <v>CAJA EMPALME 20x20x10 C/BISAGRA TROQ</v>
          </cell>
          <cell r="C191" t="str">
            <v>UN</v>
          </cell>
          <cell r="D191">
            <v>13004.8</v>
          </cell>
          <cell r="E191">
            <v>2080.768</v>
          </cell>
          <cell r="F191">
            <v>18102.6816</v>
          </cell>
          <cell r="G191">
            <v>0.4</v>
          </cell>
        </row>
        <row r="192">
          <cell r="B192" t="str">
            <v>CAJA EMPALME 20x20x15 C/BISAGRA TROQ</v>
          </cell>
          <cell r="C192" t="str">
            <v>UN</v>
          </cell>
          <cell r="D192">
            <v>18181.439999999999</v>
          </cell>
          <cell r="E192">
            <v>2909.0303999999996</v>
          </cell>
          <cell r="F192">
            <v>25308.564479999997</v>
          </cell>
          <cell r="G192">
            <v>0.5</v>
          </cell>
        </row>
        <row r="193">
          <cell r="B193" t="str">
            <v>CAJA EMPALME 25x25x10 C/BISAGRA TROQ</v>
          </cell>
          <cell r="C193" t="str">
            <v>UN</v>
          </cell>
          <cell r="D193">
            <v>22095.5</v>
          </cell>
          <cell r="E193">
            <v>3535.28</v>
          </cell>
          <cell r="F193">
            <v>30756.935999999998</v>
          </cell>
          <cell r="G193">
            <v>0.625</v>
          </cell>
        </row>
        <row r="194">
          <cell r="B194" t="str">
            <v>CAJA EMPALME 25x25x15 C/BISAGRA TROQ</v>
          </cell>
          <cell r="C194" t="str">
            <v>UN</v>
          </cell>
          <cell r="D194">
            <v>17697</v>
          </cell>
          <cell r="E194">
            <v>2831.52</v>
          </cell>
          <cell r="F194">
            <v>24634.223999999998</v>
          </cell>
          <cell r="G194">
            <v>0.625</v>
          </cell>
        </row>
        <row r="195">
          <cell r="B195" t="str">
            <v>CAJA EMPALME 30x30x10</v>
          </cell>
          <cell r="C195" t="str">
            <v>UN</v>
          </cell>
          <cell r="D195">
            <v>26767.119999999999</v>
          </cell>
          <cell r="E195">
            <v>4282.7392</v>
          </cell>
          <cell r="F195">
            <v>31049.86</v>
          </cell>
          <cell r="G195">
            <v>0.8</v>
          </cell>
        </row>
        <row r="196">
          <cell r="B196" t="str">
            <v>CAJA EMPALME 30x30x15</v>
          </cell>
          <cell r="C196" t="str">
            <v>UN</v>
          </cell>
          <cell r="D196">
            <v>28282.240000000002</v>
          </cell>
          <cell r="E196">
            <v>4525.1584000000003</v>
          </cell>
          <cell r="F196">
            <v>32807.74</v>
          </cell>
          <cell r="G196">
            <v>0.9</v>
          </cell>
        </row>
        <row r="197">
          <cell r="B197" t="str">
            <v>CAJA EMPALME 40x40x15</v>
          </cell>
          <cell r="C197" t="str">
            <v>UN</v>
          </cell>
          <cell r="D197">
            <v>39393.120000000003</v>
          </cell>
          <cell r="E197">
            <v>6302.8992000000007</v>
          </cell>
          <cell r="F197">
            <v>45696.02</v>
          </cell>
          <cell r="G197">
            <v>1.2</v>
          </cell>
        </row>
        <row r="198">
          <cell r="B198" t="str">
            <v>CAJA METALICA 12x12x5 cm GRIS TEXTURIZADO.</v>
          </cell>
          <cell r="C198" t="str">
            <v>UN</v>
          </cell>
          <cell r="D198">
            <v>5603.4482758620697</v>
          </cell>
          <cell r="E198">
            <v>896.55172413793116</v>
          </cell>
          <cell r="F198">
            <v>6500</v>
          </cell>
          <cell r="G198">
            <v>0.55000000000000004</v>
          </cell>
        </row>
        <row r="199">
          <cell r="B199" t="str">
            <v>CAJA ARRANCADOR 40X30X20 TERCOL CA-40</v>
          </cell>
          <cell r="C199" t="str">
            <v>UN</v>
          </cell>
          <cell r="D199">
            <v>93438</v>
          </cell>
          <cell r="E199">
            <v>14950.08</v>
          </cell>
          <cell r="F199">
            <v>130065.696</v>
          </cell>
          <cell r="G199">
            <v>5</v>
          </cell>
        </row>
        <row r="200">
          <cell r="B200" t="str">
            <v>CAJA PVC 2''x4"</v>
          </cell>
          <cell r="C200" t="str">
            <v>UN</v>
          </cell>
          <cell r="D200">
            <v>862.06896551724139</v>
          </cell>
          <cell r="E200">
            <v>137.93103448275863</v>
          </cell>
          <cell r="F200">
            <v>1000</v>
          </cell>
          <cell r="G200">
            <v>0.15</v>
          </cell>
        </row>
        <row r="201">
          <cell r="B201" t="str">
            <v>CAJA PVC 4''x4"</v>
          </cell>
          <cell r="C201" t="str">
            <v>UN</v>
          </cell>
          <cell r="D201">
            <v>1168.5375000000001</v>
          </cell>
          <cell r="E201">
            <v>222.02212500000002</v>
          </cell>
          <cell r="F201">
            <v>1668.67155</v>
          </cell>
          <cell r="G201">
            <v>0.25</v>
          </cell>
        </row>
        <row r="202">
          <cell r="B202" t="str">
            <v>TAPAFLUX PVC</v>
          </cell>
          <cell r="C202" t="str">
            <v>UN</v>
          </cell>
          <cell r="D202">
            <v>517.24137931034488</v>
          </cell>
          <cell r="E202">
            <v>82.758620689655189</v>
          </cell>
          <cell r="F202">
            <v>600</v>
          </cell>
          <cell r="G202">
            <v>0.05</v>
          </cell>
        </row>
        <row r="203">
          <cell r="B203" t="str">
            <v>TAPAFLUX metalica</v>
          </cell>
          <cell r="C203" t="str">
            <v>UN</v>
          </cell>
          <cell r="D203">
            <v>517.24137931034488</v>
          </cell>
          <cell r="E203">
            <v>82.758620689655189</v>
          </cell>
          <cell r="F203">
            <v>600</v>
          </cell>
          <cell r="G203">
            <v>1.05</v>
          </cell>
        </row>
        <row r="204">
          <cell r="B204" t="str">
            <v>CAJA RAWELT 2x4 2 SALIDAS DE 1"</v>
          </cell>
          <cell r="C204" t="str">
            <v>UN</v>
          </cell>
          <cell r="D204">
            <v>11685.28</v>
          </cell>
          <cell r="E204">
            <v>1869.6448</v>
          </cell>
          <cell r="F204">
            <v>13554.92</v>
          </cell>
          <cell r="G204">
            <v>0.15</v>
          </cell>
        </row>
        <row r="205">
          <cell r="B205" t="str">
            <v>CAJA RAWELT 2x4 2 SALIDAS DE 3/4</v>
          </cell>
          <cell r="C205" t="str">
            <v>UN</v>
          </cell>
          <cell r="D205">
            <v>7237.0689655172418</v>
          </cell>
          <cell r="E205">
            <v>1157.9310344827588</v>
          </cell>
          <cell r="F205">
            <v>8395</v>
          </cell>
          <cell r="G205">
            <v>0.5</v>
          </cell>
        </row>
        <row r="206">
          <cell r="B206" t="str">
            <v>CAJA RAWELT 2x4 3 SALIDAS DE 1"</v>
          </cell>
          <cell r="C206" t="str">
            <v>UN</v>
          </cell>
          <cell r="D206">
            <v>11685.28</v>
          </cell>
          <cell r="E206">
            <v>1869.6448</v>
          </cell>
          <cell r="F206">
            <v>13554.92</v>
          </cell>
          <cell r="G206">
            <v>0.15</v>
          </cell>
        </row>
        <row r="207">
          <cell r="B207" t="str">
            <v>CAJA RAWELT 2x4 3 SALIDAS DE 1/2</v>
          </cell>
          <cell r="D207">
            <v>9888.15</v>
          </cell>
          <cell r="E207">
            <v>1582.104</v>
          </cell>
          <cell r="F207">
            <v>11470.25</v>
          </cell>
          <cell r="G207">
            <v>0.15</v>
          </cell>
        </row>
        <row r="208">
          <cell r="B208" t="str">
            <v>CAJA RAWELT 2x4 3 SALIDAS DE 3/4</v>
          </cell>
          <cell r="D208">
            <v>11236.75</v>
          </cell>
          <cell r="E208">
            <v>1797.88</v>
          </cell>
          <cell r="F208">
            <v>13034.63</v>
          </cell>
          <cell r="G208">
            <v>0.15</v>
          </cell>
        </row>
        <row r="209">
          <cell r="B209" t="str">
            <v>CAJA RAWELT 2x4 4 SALIDAS DE 1"</v>
          </cell>
          <cell r="D209">
            <v>11685.28</v>
          </cell>
          <cell r="E209">
            <v>1869.6448</v>
          </cell>
          <cell r="F209">
            <v>13554.92</v>
          </cell>
          <cell r="G209">
            <v>0.15</v>
          </cell>
        </row>
        <row r="210">
          <cell r="B210" t="str">
            <v>CAJA RAWELT 2x4 4 SALIDAS DE 1/2</v>
          </cell>
          <cell r="D210">
            <v>10212.9</v>
          </cell>
          <cell r="E210">
            <v>1634.0640000000001</v>
          </cell>
          <cell r="F210">
            <v>11846.96</v>
          </cell>
          <cell r="G210">
            <v>0.15</v>
          </cell>
        </row>
        <row r="211">
          <cell r="B211" t="str">
            <v>CAJA RAWELT 2x4 4 SALIDAS DE 3/4</v>
          </cell>
          <cell r="D211">
            <v>10040.620000000001</v>
          </cell>
          <cell r="E211">
            <v>1606.4992000000002</v>
          </cell>
          <cell r="F211">
            <v>11647.12</v>
          </cell>
          <cell r="G211">
            <v>0.15</v>
          </cell>
        </row>
        <row r="212">
          <cell r="B212" t="str">
            <v>CAJA RAWELT 4x4 2 SALIDAS DE 1/2</v>
          </cell>
          <cell r="D212">
            <v>19417.560000000001</v>
          </cell>
          <cell r="E212">
            <v>3106.8096000000005</v>
          </cell>
          <cell r="F212">
            <v>22524.37</v>
          </cell>
          <cell r="G212">
            <v>0.3</v>
          </cell>
        </row>
        <row r="213">
          <cell r="B213" t="str">
            <v>CAJA RAWELT 4x4 3 SALIDAS DE 1/2</v>
          </cell>
          <cell r="D213">
            <v>19417.560000000001</v>
          </cell>
          <cell r="E213">
            <v>3106.8096000000005</v>
          </cell>
          <cell r="F213">
            <v>22524.37</v>
          </cell>
          <cell r="G213">
            <v>0.3</v>
          </cell>
        </row>
        <row r="214">
          <cell r="B214" t="str">
            <v>CAJA RAWELT 4x4 3 SALIDAS DE 3/4</v>
          </cell>
          <cell r="D214">
            <v>19821.64</v>
          </cell>
          <cell r="E214">
            <v>3171.4623999999999</v>
          </cell>
          <cell r="F214">
            <v>22993.1</v>
          </cell>
          <cell r="G214">
            <v>0.3</v>
          </cell>
        </row>
        <row r="215">
          <cell r="B215" t="str">
            <v>CAJA RAWELT 4x4 4 SALIDAS DE 1/2</v>
          </cell>
          <cell r="D215">
            <v>19416.900000000001</v>
          </cell>
          <cell r="E215">
            <v>3106.7040000000002</v>
          </cell>
          <cell r="F215">
            <v>22523.599999999999</v>
          </cell>
          <cell r="G215">
            <v>0.3</v>
          </cell>
        </row>
        <row r="216">
          <cell r="B216" t="str">
            <v>CAJA RAWELT 4x4 4 SALIDAS DE 3/4</v>
          </cell>
          <cell r="D216">
            <v>19821.64</v>
          </cell>
          <cell r="E216">
            <v>3171.4623999999999</v>
          </cell>
          <cell r="F216">
            <v>22993.1</v>
          </cell>
          <cell r="G216">
            <v>0.3</v>
          </cell>
        </row>
        <row r="217">
          <cell r="B217" t="str">
            <v>TAPA RAWELT 2X4 LISA</v>
          </cell>
          <cell r="C217" t="str">
            <v>UN</v>
          </cell>
          <cell r="D217">
            <v>3456.9444444444448</v>
          </cell>
          <cell r="E217">
            <v>553.1111111111112</v>
          </cell>
          <cell r="F217">
            <v>4010.0555555555561</v>
          </cell>
          <cell r="G217">
            <v>0.1</v>
          </cell>
        </row>
        <row r="218">
          <cell r="B218" t="str">
            <v>TAPA RAWELT 4X4 LISA</v>
          </cell>
          <cell r="C218" t="str">
            <v>UN</v>
          </cell>
          <cell r="D218">
            <v>4738</v>
          </cell>
          <cell r="E218">
            <v>758.08</v>
          </cell>
          <cell r="F218">
            <v>5496.08</v>
          </cell>
          <cell r="G218">
            <v>0.15</v>
          </cell>
        </row>
        <row r="219">
          <cell r="B219" t="str">
            <v>ILUMINACIÓN</v>
          </cell>
        </row>
        <row r="220">
          <cell r="B220" t="str">
            <v>Luminaria de emergencia de 11W, 120V de mínimo 600 lumens por 1 hora.</v>
          </cell>
          <cell r="D220">
            <v>60000</v>
          </cell>
        </row>
        <row r="221">
          <cell r="B221" t="str">
            <v>LUM.ANTIH 4X54 CH IMPORT/BTO ELECTR.UNIV/ALP/IP65/PANT ACR CON TUBOS</v>
          </cell>
          <cell r="C221" t="str">
            <v>UN</v>
          </cell>
          <cell r="D221">
            <v>280760</v>
          </cell>
          <cell r="E221">
            <v>44921.599999999999</v>
          </cell>
          <cell r="F221">
            <v>325681.59999999998</v>
          </cell>
          <cell r="G221">
            <v>9</v>
          </cell>
        </row>
        <row r="222">
          <cell r="B222" t="str">
            <v>LUM.ANTIH 6X54 CH IMPORT/BTO ELECTR.UNIV/ALP/IP65/PANT ACR CON TUBOS</v>
          </cell>
          <cell r="C222" t="str">
            <v>UN</v>
          </cell>
          <cell r="D222">
            <v>329515</v>
          </cell>
          <cell r="E222">
            <v>52722.400000000001</v>
          </cell>
          <cell r="F222">
            <v>382237.4</v>
          </cell>
          <cell r="G222">
            <v>13</v>
          </cell>
        </row>
        <row r="223">
          <cell r="B223" t="str">
            <v>LUM.ANTIH 2X54 IMPORT/CH ALHAMA/BTO ELECTR.UNIV CON TUBOS</v>
          </cell>
          <cell r="C223" t="str">
            <v>UN</v>
          </cell>
          <cell r="D223">
            <v>86680.172413793116</v>
          </cell>
          <cell r="E223">
            <v>13868.827586206899</v>
          </cell>
          <cell r="F223">
            <v>100549</v>
          </cell>
          <cell r="G223">
            <v>5</v>
          </cell>
        </row>
        <row r="224">
          <cell r="B224" t="str">
            <v>LUM.ANTIH 2X28 IMPORT/CH ALHAMA/BTO ELECTR.UNIV CON TUBOS</v>
          </cell>
          <cell r="C224" t="str">
            <v>UN</v>
          </cell>
          <cell r="D224">
            <v>122586</v>
          </cell>
          <cell r="E224">
            <v>19613.760000000002</v>
          </cell>
          <cell r="F224">
            <v>170639.712</v>
          </cell>
          <cell r="G224">
            <v>5</v>
          </cell>
        </row>
        <row r="225">
          <cell r="B225" t="str">
            <v>LUM.ANTIH 2X54 IMPORT/CH ALHAMA/BTO ELECTR.UNIV CON TUBOS BEGUELLI</v>
          </cell>
          <cell r="C225" t="str">
            <v>UN</v>
          </cell>
          <cell r="D225">
            <v>137830.1724137931</v>
          </cell>
          <cell r="E225">
            <v>22052.827586206895</v>
          </cell>
          <cell r="F225">
            <v>159883</v>
          </cell>
          <cell r="G225">
            <v>5</v>
          </cell>
        </row>
        <row r="226">
          <cell r="B226" t="str">
            <v>LUM.ANTIH 2X28 IMPORT/CH ALHAMA/BTO ELECTR.UNIV CON TUBOS BEGUELLI</v>
          </cell>
          <cell r="C226" t="str">
            <v>UN</v>
          </cell>
          <cell r="D226">
            <v>137830.1724137931</v>
          </cell>
          <cell r="E226">
            <v>22052.827586206895</v>
          </cell>
          <cell r="F226">
            <v>159883</v>
          </cell>
          <cell r="G226">
            <v>5</v>
          </cell>
        </row>
        <row r="227">
          <cell r="B227" t="str">
            <v>LUM.ANTIH 1X14 IMPORT/CH ALHAMA/BTO ELECTR.UNIV CON TUBOS</v>
          </cell>
          <cell r="C227" t="str">
            <v>UN</v>
          </cell>
          <cell r="D227">
            <v>80740.517241379319</v>
          </cell>
          <cell r="E227">
            <v>12918.482758620692</v>
          </cell>
          <cell r="F227">
            <v>93659</v>
          </cell>
          <cell r="G227">
            <v>2.5</v>
          </cell>
        </row>
        <row r="228">
          <cell r="B228" t="str">
            <v>LUM.ANTIH 1X28 IMPORT/CH ALHAMA/BTO ELECTR.UNIV CON TUBOS</v>
          </cell>
          <cell r="C228" t="str">
            <v>UN</v>
          </cell>
          <cell r="D228">
            <v>110404</v>
          </cell>
          <cell r="E228">
            <v>17664.64</v>
          </cell>
          <cell r="F228">
            <v>153682.36799999999</v>
          </cell>
          <cell r="G228">
            <v>2.5</v>
          </cell>
        </row>
        <row r="229">
          <cell r="B229" t="str">
            <v>LUM.POCKET 60X60/INC 4X14W/MARCO EXTERI./ACRILICO/OPAL/RETIL CON TUBOS</v>
          </cell>
          <cell r="C229" t="str">
            <v>UN</v>
          </cell>
          <cell r="D229">
            <v>152674.13793103449</v>
          </cell>
          <cell r="E229">
            <v>24427.862068965518</v>
          </cell>
          <cell r="F229">
            <v>177102</v>
          </cell>
          <cell r="G229">
            <v>5</v>
          </cell>
        </row>
        <row r="230">
          <cell r="B230" t="str">
            <v>LUM.POCKET 60X60/INC 4X24W/MARCO EXTERI./ACRILICO/OPAL/RETIL CON TUBOS</v>
          </cell>
          <cell r="C230" t="str">
            <v>UN</v>
          </cell>
          <cell r="D230">
            <v>173453.44827586209</v>
          </cell>
          <cell r="E230">
            <v>27752.551724137935</v>
          </cell>
          <cell r="F230">
            <v>201206</v>
          </cell>
          <cell r="G230">
            <v>5</v>
          </cell>
        </row>
        <row r="231">
          <cell r="B231" t="str">
            <v>LUM.POCKET 30X120/INC 2X28/ACRILICO/OPAL/RETILAP CON TUBOS</v>
          </cell>
          <cell r="C231" t="str">
            <v>UN</v>
          </cell>
          <cell r="D231">
            <v>184198</v>
          </cell>
          <cell r="E231">
            <v>29471.68</v>
          </cell>
          <cell r="F231">
            <v>256403.61599999998</v>
          </cell>
          <cell r="G231">
            <v>5</v>
          </cell>
        </row>
        <row r="232">
          <cell r="B232" t="str">
            <v>LUM.POCKET 30X120/INC 2X54/ACRILICO/OPAL/RETILAP CON TUBOS</v>
          </cell>
          <cell r="C232" t="str">
            <v>UN</v>
          </cell>
          <cell r="D232">
            <v>118806.89655172414</v>
          </cell>
          <cell r="E232">
            <v>19009.103448275862</v>
          </cell>
          <cell r="F232">
            <v>137816</v>
          </cell>
          <cell r="G232">
            <v>5</v>
          </cell>
        </row>
        <row r="233">
          <cell r="B233" t="str">
            <v>Bala tipo LED 18W, 100-240V, 5000°K, 1300Lm, diámetro 22.5cm, de Incrustar, Difusor en Acrílico opal y Cuerpo en Aluminio, color blanco, Driver de LED 100/230V</v>
          </cell>
          <cell r="C233" t="str">
            <v>UN</v>
          </cell>
          <cell r="D233">
            <v>24500</v>
          </cell>
          <cell r="E233">
            <v>4655</v>
          </cell>
          <cell r="F233">
            <v>34986</v>
          </cell>
          <cell r="G233">
            <v>3</v>
          </cell>
        </row>
        <row r="234">
          <cell r="B234" t="str">
            <v>Bala tipo LED 24W, 100-240V, 5000°K, 2000Lm, diámetro 30cm, de Incrustar, Difusor en Acrílico opal y Cuerpo en Aluminio, color blanco, Driver de LED 100/230V</v>
          </cell>
          <cell r="C234" t="str">
            <v>UN</v>
          </cell>
          <cell r="D234">
            <v>37000</v>
          </cell>
          <cell r="E234">
            <v>7030</v>
          </cell>
          <cell r="F234">
            <v>52836</v>
          </cell>
          <cell r="G234">
            <v>3</v>
          </cell>
        </row>
        <row r="235">
          <cell r="B235" t="str">
            <v>Panel tipo LED 40W, 100-240V, 5700°K, 3150Lm, 30x120cm, de Incrustar, Difusor en Acrílico opal y Cuerpo en Aluminio, color blanco, Driver de LED 100/230V. Con marco para la instalación en cielo falso.</v>
          </cell>
          <cell r="C235" t="str">
            <v>UN</v>
          </cell>
          <cell r="D235">
            <v>184500</v>
          </cell>
          <cell r="E235">
            <v>35055</v>
          </cell>
          <cell r="F235">
            <v>263466</v>
          </cell>
          <cell r="G235">
            <v>3</v>
          </cell>
        </row>
        <row r="236">
          <cell r="B236" t="str">
            <v>Balasto de emergencia para balas y paneles tipo LED, con autonomía de 90 minutos, tensión de operación 120-277V, batería niquel-cadmio, caja de suicheo, converter conector.</v>
          </cell>
          <cell r="C236" t="str">
            <v>UN</v>
          </cell>
          <cell r="D236">
            <v>135000</v>
          </cell>
          <cell r="E236">
            <v>25650</v>
          </cell>
          <cell r="F236">
            <v>192780</v>
          </cell>
          <cell r="G236">
            <v>3</v>
          </cell>
        </row>
        <row r="237">
          <cell r="B237" t="str">
            <v>BTO EMERGENCIA BODINE/LP550/T5-T8</v>
          </cell>
          <cell r="C237" t="str">
            <v>UN</v>
          </cell>
          <cell r="D237">
            <v>182542</v>
          </cell>
          <cell r="E237">
            <v>29206.720000000001</v>
          </cell>
          <cell r="F237">
            <v>254098.46399999998</v>
          </cell>
          <cell r="G237">
            <v>5</v>
          </cell>
        </row>
        <row r="238">
          <cell r="B238" t="str">
            <v>HERRAJES</v>
          </cell>
        </row>
        <row r="239">
          <cell r="B239" t="str">
            <v>ESPARRAGO ROSCADA DE 3/8" GALV CALIENTE</v>
          </cell>
          <cell r="C239" t="str">
            <v>ML</v>
          </cell>
          <cell r="D239">
            <v>2931.0344827586209</v>
          </cell>
          <cell r="E239">
            <v>468.96551724137936</v>
          </cell>
          <cell r="F239">
            <v>3400</v>
          </cell>
          <cell r="G239">
            <v>0.8</v>
          </cell>
        </row>
        <row r="240">
          <cell r="B240" t="str">
            <v>ARANDELA 3/8''</v>
          </cell>
          <cell r="C240" t="str">
            <v>UN</v>
          </cell>
          <cell r="D240">
            <v>124.13793103448276</v>
          </cell>
          <cell r="E240">
            <v>19.862068965517242</v>
          </cell>
          <cell r="F240">
            <v>144</v>
          </cell>
          <cell r="G240">
            <v>0.01</v>
          </cell>
        </row>
        <row r="241">
          <cell r="B241" t="str">
            <v>TUERCA HEXAGONAL 3/8''</v>
          </cell>
          <cell r="C241" t="str">
            <v>UN</v>
          </cell>
          <cell r="D241">
            <v>124.13793103448276</v>
          </cell>
          <cell r="E241">
            <v>19.862068965517242</v>
          </cell>
          <cell r="F241">
            <v>144</v>
          </cell>
          <cell r="G241">
            <v>0.01</v>
          </cell>
        </row>
        <row r="242">
          <cell r="B242" t="str">
            <v>RL 3/8''</v>
          </cell>
          <cell r="C242" t="str">
            <v>UN</v>
          </cell>
          <cell r="D242">
            <v>833.62068965517244</v>
          </cell>
          <cell r="E242">
            <v>133.37931034482759</v>
          </cell>
          <cell r="F242">
            <v>967</v>
          </cell>
          <cell r="G242">
            <v>0.03</v>
          </cell>
        </row>
        <row r="243">
          <cell r="B243" t="str">
            <v>Chazos y/o RL metálicos 3/8"</v>
          </cell>
          <cell r="C243" t="str">
            <v>UN</v>
          </cell>
          <cell r="D243">
            <v>544.82758620689663</v>
          </cell>
          <cell r="E243">
            <v>87.172413793103459</v>
          </cell>
          <cell r="F243">
            <v>632</v>
          </cell>
          <cell r="G243">
            <v>0.1</v>
          </cell>
        </row>
        <row r="244">
          <cell r="B244" t="str">
            <v>Esparrago 3/8'' Galvanizado en Caliente</v>
          </cell>
          <cell r="C244" t="str">
            <v>ML</v>
          </cell>
          <cell r="D244">
            <v>3413.7931034482763</v>
          </cell>
          <cell r="E244">
            <v>546.20689655172418</v>
          </cell>
          <cell r="F244">
            <v>3960</v>
          </cell>
          <cell r="G244">
            <v>1</v>
          </cell>
        </row>
        <row r="245">
          <cell r="B245" t="str">
            <v>Tuerca 3/8'' Hexagonal Galvanizada en Caliente</v>
          </cell>
          <cell r="C245" t="str">
            <v>UN</v>
          </cell>
          <cell r="D245">
            <v>136.20689655172416</v>
          </cell>
          <cell r="E245">
            <v>21.793103448275865</v>
          </cell>
          <cell r="F245">
            <v>158</v>
          </cell>
          <cell r="G245">
            <v>0.05</v>
          </cell>
        </row>
        <row r="246">
          <cell r="B246" t="str">
            <v>Arandela 3/8'' Galvanizada en Caliente</v>
          </cell>
          <cell r="C246" t="str">
            <v>UN</v>
          </cell>
          <cell r="D246">
            <v>137.06896551724139</v>
          </cell>
          <cell r="E246">
            <v>21.931034482758623</v>
          </cell>
          <cell r="F246">
            <v>159</v>
          </cell>
          <cell r="G246">
            <v>0.05</v>
          </cell>
        </row>
        <row r="247">
          <cell r="B247" t="str">
            <v>ARANDELA CE30mm EZ   CM558041+TUERCA</v>
          </cell>
          <cell r="C247" t="str">
            <v>Un</v>
          </cell>
          <cell r="D247">
            <v>775.86206896551732</v>
          </cell>
          <cell r="E247">
            <v>124.13793103448278</v>
          </cell>
          <cell r="F247">
            <v>900</v>
          </cell>
          <cell r="G247">
            <v>2.8000000000000001E-2</v>
          </cell>
        </row>
        <row r="248">
          <cell r="B248" t="str">
            <v>CLIP FASLOCK S DC   CM558347</v>
          </cell>
          <cell r="C248" t="str">
            <v>UN</v>
          </cell>
          <cell r="D248">
            <v>2417.3275862068967</v>
          </cell>
          <cell r="E248">
            <v>1.1599999999999999</v>
          </cell>
          <cell r="F248">
            <v>2804.1</v>
          </cell>
          <cell r="G248">
            <v>1.2E-2</v>
          </cell>
        </row>
        <row r="249">
          <cell r="B249" t="str">
            <v>CLIP FASLOCK S GS   CM558340</v>
          </cell>
          <cell r="C249" t="str">
            <v>UN</v>
          </cell>
          <cell r="D249">
            <v>1906.293103448276</v>
          </cell>
          <cell r="E249">
            <v>2.16</v>
          </cell>
          <cell r="F249">
            <v>2211.3000000000002</v>
          </cell>
          <cell r="G249">
            <v>1.2E-2</v>
          </cell>
        </row>
        <row r="250">
          <cell r="B250" t="str">
            <v>PERFIL FIJACION RCSN 3m GC  CM013033</v>
          </cell>
          <cell r="D250">
            <v>77415</v>
          </cell>
        </row>
        <row r="251">
          <cell r="B251" t="str">
            <v>PERFIL FIJACION RCSN 3m GS  CM013030</v>
          </cell>
          <cell r="D251">
            <v>69810</v>
          </cell>
        </row>
        <row r="252">
          <cell r="B252" t="str">
            <v>ESPACIADOR E12100AG 1/2x100</v>
          </cell>
          <cell r="D252">
            <v>11039.6</v>
          </cell>
        </row>
        <row r="253">
          <cell r="B253" t="str">
            <v>ESPACIADOR E38100AG 3/8x100</v>
          </cell>
          <cell r="D253">
            <v>6446.7</v>
          </cell>
        </row>
        <row r="254">
          <cell r="B254" t="str">
            <v xml:space="preserve">Grapas universales ref 390051 </v>
          </cell>
          <cell r="D254">
            <v>11000</v>
          </cell>
        </row>
        <row r="255">
          <cell r="B255" t="str">
            <v>APARATOS Y ACCESORIOS</v>
          </cell>
        </row>
        <row r="256">
          <cell r="B256" t="str">
            <v xml:space="preserve">LV-1451-W SUICHE SENCILLO 15A BLANCO </v>
          </cell>
          <cell r="C256" t="str">
            <v>UN</v>
          </cell>
          <cell r="D256">
            <v>4568.4000000000005</v>
          </cell>
          <cell r="E256">
            <v>867.99600000000009</v>
          </cell>
          <cell r="F256">
            <v>6523.6752000000006</v>
          </cell>
          <cell r="G256">
            <v>0.25</v>
          </cell>
        </row>
        <row r="257">
          <cell r="B257" t="str">
            <v>LV-1453-W SUICHE SENCILLO CONMUTABLE 15A BLANCO</v>
          </cell>
          <cell r="C257" t="str">
            <v>UN</v>
          </cell>
          <cell r="D257">
            <v>6933.6</v>
          </cell>
          <cell r="E257">
            <v>1317.384</v>
          </cell>
          <cell r="F257">
            <v>9901.1808000000001</v>
          </cell>
          <cell r="G257">
            <v>0.25</v>
          </cell>
        </row>
        <row r="258">
          <cell r="B258" t="str">
            <v>LV-5224-W SUICHE DOBLE 15A BLANCO</v>
          </cell>
          <cell r="C258" t="str">
            <v>UN</v>
          </cell>
          <cell r="D258">
            <v>13320</v>
          </cell>
          <cell r="E258">
            <v>2131.1999999999998</v>
          </cell>
          <cell r="F258">
            <v>18541.439999999999</v>
          </cell>
          <cell r="G258">
            <v>0.3</v>
          </cell>
        </row>
        <row r="259">
          <cell r="B259" t="str">
            <v>INTERRUPTOR TRIPLE (1755-W) CON TAPA</v>
          </cell>
          <cell r="C259" t="str">
            <v>UN</v>
          </cell>
          <cell r="D259">
            <v>26160</v>
          </cell>
          <cell r="E259">
            <v>4185.6000000000004</v>
          </cell>
          <cell r="F259">
            <v>36414.719999999994</v>
          </cell>
          <cell r="G259">
            <v>0.3</v>
          </cell>
        </row>
        <row r="260">
          <cell r="B260" t="str">
            <v xml:space="preserve">INTERRUPTOR TRIPLE CONMUTABLE </v>
          </cell>
          <cell r="C260" t="str">
            <v>UN</v>
          </cell>
          <cell r="D260">
            <v>42336</v>
          </cell>
          <cell r="E260">
            <v>6773.76</v>
          </cell>
          <cell r="F260">
            <v>49109.760000000002</v>
          </cell>
          <cell r="G260">
            <v>0.3</v>
          </cell>
        </row>
        <row r="261">
          <cell r="B261" t="str">
            <v>LV-5262-OIG     TOMA DOBLE  T/AIS 15A NARANJA</v>
          </cell>
          <cell r="C261" t="str">
            <v>UN</v>
          </cell>
          <cell r="D261">
            <v>15811.199999999999</v>
          </cell>
          <cell r="E261">
            <v>3004.1279999999997</v>
          </cell>
          <cell r="F261">
            <v>22578.393599999996</v>
          </cell>
          <cell r="G261">
            <v>0.3</v>
          </cell>
        </row>
        <row r="262">
          <cell r="B262" t="str">
            <v>LV-8300-OIG     TOMA DOBLE  T/AIS 20A NARANJA</v>
          </cell>
          <cell r="C262" t="str">
            <v>UN</v>
          </cell>
          <cell r="D262">
            <v>30844.799999999999</v>
          </cell>
          <cell r="E262">
            <v>5860.5119999999997</v>
          </cell>
          <cell r="F262">
            <v>44046.374399999993</v>
          </cell>
          <cell r="G262">
            <v>0.3</v>
          </cell>
        </row>
        <row r="263">
          <cell r="B263" t="str">
            <v>LV-5320-W      TOMA DOBLE 15A BLANCO</v>
          </cell>
          <cell r="C263" t="str">
            <v>UN</v>
          </cell>
          <cell r="D263">
            <v>3300</v>
          </cell>
          <cell r="E263">
            <v>528</v>
          </cell>
          <cell r="F263">
            <v>4593.5999999999995</v>
          </cell>
          <cell r="G263">
            <v>0.3</v>
          </cell>
        </row>
        <row r="264">
          <cell r="B264" t="str">
            <v xml:space="preserve">CR20-W Toma doble, polo a tierra, 20A,125V. blanco. Nema 5-20R </v>
          </cell>
          <cell r="C264" t="str">
            <v>un</v>
          </cell>
          <cell r="D264">
            <v>7296.7500000000009</v>
          </cell>
          <cell r="E264">
            <v>1386.3825000000002</v>
          </cell>
          <cell r="F264">
            <v>10419.759000000002</v>
          </cell>
          <cell r="G264">
            <v>1.3</v>
          </cell>
        </row>
        <row r="265">
          <cell r="B265" t="str">
            <v>LV-2610 TOMA 30 AMP, 125V, 2 POLOS +TIERRA, 3 HILOS NEMA 5-30R de incrustar</v>
          </cell>
          <cell r="C265" t="str">
            <v>un</v>
          </cell>
          <cell r="D265">
            <v>33000</v>
          </cell>
          <cell r="E265">
            <v>5280</v>
          </cell>
          <cell r="F265">
            <v>45936</v>
          </cell>
          <cell r="G265">
            <v>0.3</v>
          </cell>
        </row>
        <row r="266">
          <cell r="B266" t="str">
            <v>LV-2611 Clavija 30 AMP, 125V, 2 POLOS +TIERRA, 3 HILOS NEMA 5-30R de incrustar</v>
          </cell>
          <cell r="C266" t="str">
            <v>un</v>
          </cell>
          <cell r="D266">
            <v>27180</v>
          </cell>
          <cell r="E266">
            <v>4348.8</v>
          </cell>
          <cell r="F266">
            <v>37834.559999999998</v>
          </cell>
          <cell r="G266">
            <v>0.3</v>
          </cell>
        </row>
        <row r="267">
          <cell r="B267" t="str">
            <v>LV-GFNT1-W TOMA DOBLE GFCI 15A 125V NEMA 5-15.</v>
          </cell>
          <cell r="C267" t="str">
            <v>UN</v>
          </cell>
          <cell r="D267">
            <v>43146</v>
          </cell>
          <cell r="E267">
            <v>8197.74</v>
          </cell>
          <cell r="F267">
            <v>61612.487999999998</v>
          </cell>
          <cell r="G267">
            <v>0.3</v>
          </cell>
        </row>
        <row r="268">
          <cell r="B268" t="str">
            <v>LV-GFNT2-W TOMA DOBLE GFCI 20A 125V NEMA 5-20R.</v>
          </cell>
          <cell r="C268" t="str">
            <v>UN</v>
          </cell>
          <cell r="D268">
            <v>63386.55</v>
          </cell>
          <cell r="E268">
            <v>12043.444500000001</v>
          </cell>
          <cell r="F268">
            <v>90515.993399999992</v>
          </cell>
          <cell r="G268">
            <v>0.3</v>
          </cell>
        </row>
        <row r="269">
          <cell r="B269" t="str">
            <v>LV-80703-IG  PLACA DOBLE NARANJA</v>
          </cell>
          <cell r="C269" t="str">
            <v>UN</v>
          </cell>
          <cell r="D269">
            <v>4500</v>
          </cell>
          <cell r="E269">
            <v>720</v>
          </cell>
          <cell r="F269">
            <v>6264</v>
          </cell>
          <cell r="G269">
            <v>0.05</v>
          </cell>
        </row>
        <row r="270">
          <cell r="B270" t="str">
            <v>LV-88003-W  TAPA TOMA BLANCA</v>
          </cell>
          <cell r="C270" t="str">
            <v>UN</v>
          </cell>
          <cell r="D270">
            <v>1332.45</v>
          </cell>
          <cell r="E270">
            <v>253.16550000000001</v>
          </cell>
          <cell r="F270">
            <v>1902.7386000000001</v>
          </cell>
          <cell r="G270">
            <v>0.05</v>
          </cell>
        </row>
        <row r="271">
          <cell r="B271" t="str">
            <v>TAPA PARA INTERRUPTOR LEVITON</v>
          </cell>
          <cell r="C271" t="str">
            <v>UN</v>
          </cell>
          <cell r="D271">
            <v>1260</v>
          </cell>
          <cell r="E271">
            <v>201.6</v>
          </cell>
          <cell r="F271">
            <v>1753.9199999999998</v>
          </cell>
          <cell r="G271">
            <v>0.05</v>
          </cell>
        </row>
        <row r="272">
          <cell r="B272" t="str">
            <v>TAPA PARA INTERRUPTOR TRIPLE (80401-W)</v>
          </cell>
          <cell r="C272" t="str">
            <v>UN</v>
          </cell>
          <cell r="D272">
            <v>1440</v>
          </cell>
          <cell r="E272">
            <v>230.4</v>
          </cell>
          <cell r="F272">
            <v>2004.48</v>
          </cell>
          <cell r="G272">
            <v>0.05</v>
          </cell>
        </row>
        <row r="273">
          <cell r="B273" t="str">
            <v>LV-2320 TOMA 20 AMP, 250V, 2 POLOS +TIERRA, 3 HILOS NEMA 6-20R de incrustar</v>
          </cell>
          <cell r="C273" t="str">
            <v>UN</v>
          </cell>
          <cell r="D273">
            <v>32076</v>
          </cell>
          <cell r="E273">
            <v>6094.4400000000005</v>
          </cell>
          <cell r="F273">
            <v>45804.527999999998</v>
          </cell>
          <cell r="G273">
            <v>0.3</v>
          </cell>
        </row>
        <row r="274">
          <cell r="B274" t="str">
            <v>LV-2321 Clavija 20 AMP, 250V, 2 POLOS +TIERRA, 3 HILOS NEMA 6-20P de incrustar</v>
          </cell>
          <cell r="C274" t="str">
            <v>un</v>
          </cell>
          <cell r="D274">
            <v>34668</v>
          </cell>
          <cell r="E274">
            <v>6586.92</v>
          </cell>
          <cell r="F274">
            <v>49505.903999999995</v>
          </cell>
          <cell r="G274">
            <v>0.3</v>
          </cell>
        </row>
        <row r="275">
          <cell r="B275" t="str">
            <v>LV-2620 TOMA 30 AMP, 250V, 2 POLOS +TIERRA, 3 HILOS NEMA 6-30R de incrustar</v>
          </cell>
          <cell r="C275" t="str">
            <v>un</v>
          </cell>
          <cell r="D275">
            <v>34560</v>
          </cell>
          <cell r="E275">
            <v>5529.6</v>
          </cell>
          <cell r="F275">
            <v>48107.519999999997</v>
          </cell>
          <cell r="G275">
            <v>0.3</v>
          </cell>
        </row>
        <row r="276">
          <cell r="B276" t="str">
            <v>LV-2621 Clavija 30 AMP, 250V, 2 POLOS +TIERRA, 3 HILOS NEMA 6-30P de incrustar</v>
          </cell>
          <cell r="C276" t="str">
            <v>un</v>
          </cell>
          <cell r="D276">
            <v>33660</v>
          </cell>
          <cell r="E276">
            <v>5385.6</v>
          </cell>
          <cell r="F276">
            <v>46854.719999999994</v>
          </cell>
          <cell r="G276">
            <v>0.3</v>
          </cell>
        </row>
        <row r="277">
          <cell r="B277" t="str">
            <v>LV-2410 TOMA 20 AMP, 125/250V, 3 POLOS +TIERRA, 4 HILOS NEMA 14-20R de incrustar</v>
          </cell>
          <cell r="C277" t="str">
            <v>un</v>
          </cell>
          <cell r="D277">
            <v>32076</v>
          </cell>
          <cell r="E277">
            <v>6094.4400000000005</v>
          </cell>
          <cell r="F277">
            <v>45804.527999999998</v>
          </cell>
          <cell r="G277">
            <v>0.4</v>
          </cell>
        </row>
        <row r="278">
          <cell r="B278" t="str">
            <v>LV-2411 Clavija 20 AMP, 125/250V, 3 POLOS +TIERRA, 4 HILOS NEMA 14-20P de incrustar</v>
          </cell>
          <cell r="C278" t="str">
            <v>un</v>
          </cell>
          <cell r="D278">
            <v>30780</v>
          </cell>
          <cell r="E278">
            <v>5848.2</v>
          </cell>
          <cell r="F278">
            <v>43953.84</v>
          </cell>
          <cell r="G278">
            <v>0.4</v>
          </cell>
        </row>
        <row r="279">
          <cell r="B279" t="str">
            <v>LV-2710 TOMA 30 AMP, 125/250V, 3 POLOS +TIERRA, 4 HILOS NEMA L14-30R de incrustar</v>
          </cell>
          <cell r="C279" t="str">
            <v>un</v>
          </cell>
          <cell r="D279">
            <v>31915.350000000002</v>
          </cell>
          <cell r="E279">
            <v>6063.9165000000003</v>
          </cell>
          <cell r="F279">
            <v>45575.119800000008</v>
          </cell>
          <cell r="G279">
            <v>0.5</v>
          </cell>
        </row>
        <row r="280">
          <cell r="B280" t="str">
            <v>LV-2711 Clavija 30 AMP, 125/250V, 3 POLOS +TIERRA, 4 HILOS NEMA L14-30P de incrustar</v>
          </cell>
          <cell r="C280" t="str">
            <v>un</v>
          </cell>
          <cell r="D280">
            <v>33565.050000000003</v>
          </cell>
          <cell r="E280">
            <v>6377.3595000000005</v>
          </cell>
          <cell r="F280">
            <v>47930.8914</v>
          </cell>
          <cell r="G280">
            <v>0.5</v>
          </cell>
        </row>
        <row r="281">
          <cell r="B281" t="str">
            <v>LV-4980-GY Tapa termoplástica tipo intemperie para tomas de incrustar locking de 20 y 30 A</v>
          </cell>
          <cell r="C281" t="str">
            <v>un</v>
          </cell>
          <cell r="D281">
            <v>16020</v>
          </cell>
          <cell r="E281">
            <v>2563.2000000000003</v>
          </cell>
          <cell r="F281">
            <v>22299.84</v>
          </cell>
          <cell r="G281">
            <v>0.2</v>
          </cell>
        </row>
        <row r="282">
          <cell r="B282" t="str">
            <v>INTERRUPTORES AUITOMÁTICOS, CONTROL INDUSTRIAL</v>
          </cell>
        </row>
        <row r="283">
          <cell r="B283" t="str">
            <v>BREAKER 3X100A  220 V,  25 KA INDUSTRIAL ABB, SIEMENS, EATON O MERLIN GERIN</v>
          </cell>
          <cell r="C283" t="str">
            <v>UN</v>
          </cell>
          <cell r="D283">
            <v>170280.1724137931</v>
          </cell>
          <cell r="E283">
            <v>27244.827586206899</v>
          </cell>
          <cell r="F283">
            <v>197525</v>
          </cell>
          <cell r="G283">
            <v>1.5</v>
          </cell>
        </row>
        <row r="284">
          <cell r="B284" t="str">
            <v>BREAKER 3X125A  220 V, 50 KA INDUSTRIAL ABB, SIEMENS, EATON O MERLIN GERIN</v>
          </cell>
          <cell r="C284" t="str">
            <v>UN</v>
          </cell>
          <cell r="D284">
            <v>365639.6551724138</v>
          </cell>
          <cell r="E284">
            <v>58502.34482758621</v>
          </cell>
          <cell r="F284">
            <v>424142</v>
          </cell>
          <cell r="G284">
            <v>2</v>
          </cell>
        </row>
        <row r="285">
          <cell r="B285" t="str">
            <v>BREAKER 3X150A  220 V,  50 KA INDUSTRIAL ABB, SIEMENS, EATON O MERLIN GERIN</v>
          </cell>
          <cell r="C285" t="str">
            <v>UN</v>
          </cell>
          <cell r="D285">
            <v>365639.6551724138</v>
          </cell>
          <cell r="E285">
            <v>58502.34482758621</v>
          </cell>
          <cell r="F285">
            <v>424142</v>
          </cell>
          <cell r="G285">
            <v>2</v>
          </cell>
        </row>
        <row r="286">
          <cell r="B286" t="str">
            <v>BREAKER 3X160A  220 V,  50 KA INDUSTRIAL ABB, SIEMENS, EATON O MERLIN GERIN</v>
          </cell>
          <cell r="C286" t="str">
            <v>UN</v>
          </cell>
          <cell r="D286">
            <v>365639.6551724138</v>
          </cell>
          <cell r="E286">
            <v>58502.34482758621</v>
          </cell>
          <cell r="F286">
            <v>424142</v>
          </cell>
          <cell r="G286">
            <v>2</v>
          </cell>
        </row>
        <row r="287">
          <cell r="B287" t="str">
            <v>BREAKER 3X175A  220 V,  50 KA INDUSTRIAL ABB, SIEMENS, EATON O MERLIN GERIN</v>
          </cell>
          <cell r="C287" t="str">
            <v>UN</v>
          </cell>
          <cell r="D287">
            <v>365639.6551724138</v>
          </cell>
          <cell r="E287">
            <v>58502.34482758621</v>
          </cell>
          <cell r="F287">
            <v>424142</v>
          </cell>
          <cell r="G287">
            <v>2</v>
          </cell>
        </row>
        <row r="288">
          <cell r="B288" t="str">
            <v>BREAKER 3X200A  220 V, 50 KA INDUSTRIAL ABB, SIEMENS, EATON O MERLIN GERIN</v>
          </cell>
          <cell r="C288" t="str">
            <v>UN</v>
          </cell>
          <cell r="D288">
            <v>365639.6551724138</v>
          </cell>
          <cell r="E288">
            <v>58502.34482758621</v>
          </cell>
          <cell r="F288">
            <v>424142</v>
          </cell>
          <cell r="G288">
            <v>2</v>
          </cell>
        </row>
        <row r="289">
          <cell r="B289" t="str">
            <v>BREAKER 3X15A 220 V, 25 KA INDUSTRIAL ABB, SIEMENS, EATON O MERLIN GERIN</v>
          </cell>
          <cell r="C289" t="str">
            <v>UN</v>
          </cell>
          <cell r="D289">
            <v>132660.3448275862</v>
          </cell>
          <cell r="E289">
            <v>21225.655172413793</v>
          </cell>
          <cell r="F289">
            <v>153886</v>
          </cell>
          <cell r="G289">
            <v>1.2</v>
          </cell>
        </row>
        <row r="290">
          <cell r="B290" t="str">
            <v>BREAKER 3X20A 220 V, 25 KA INDUSTRIAL ABB, SIEMENS, EATON O MERLIN GERIN</v>
          </cell>
          <cell r="C290" t="str">
            <v>UN</v>
          </cell>
          <cell r="D290">
            <v>132660.3448275862</v>
          </cell>
          <cell r="E290">
            <v>21225.655172413793</v>
          </cell>
          <cell r="F290">
            <v>153886</v>
          </cell>
          <cell r="G290">
            <v>1.2</v>
          </cell>
        </row>
        <row r="291">
          <cell r="B291" t="str">
            <v>BREAKER 3X225A  220 V, 50 KA INDUSTRIAL ABB, SIEMENS, EATON O MERLIN GERIN</v>
          </cell>
          <cell r="C291" t="str">
            <v>UN</v>
          </cell>
          <cell r="D291">
            <v>365639.6551724138</v>
          </cell>
          <cell r="E291">
            <v>58502.34482758621</v>
          </cell>
          <cell r="F291">
            <v>424142</v>
          </cell>
          <cell r="G291">
            <v>2</v>
          </cell>
        </row>
        <row r="292">
          <cell r="B292" t="str">
            <v>BREAKER 3X250A  220 V, 50 KA INDUSTRIAL ABB, SIEMENS, EATON O MERLIN GERIN</v>
          </cell>
          <cell r="C292" t="str">
            <v>UN</v>
          </cell>
          <cell r="D292">
            <v>457380.17241379316</v>
          </cell>
          <cell r="E292">
            <v>73180.827586206913</v>
          </cell>
          <cell r="F292">
            <v>530561</v>
          </cell>
          <cell r="G292">
            <v>2.2999999999999998</v>
          </cell>
        </row>
        <row r="293">
          <cell r="B293" t="str">
            <v>BREAKER 3X300A  220 V,  85 KA INDUSTRIAL ABB, SIEMENS, EATON O MERLIN GERIN</v>
          </cell>
          <cell r="C293" t="str">
            <v>UN</v>
          </cell>
          <cell r="D293">
            <v>605880.17241379316</v>
          </cell>
          <cell r="E293">
            <v>96940.827586206913</v>
          </cell>
          <cell r="F293">
            <v>702821</v>
          </cell>
          <cell r="G293">
            <v>2.5</v>
          </cell>
        </row>
        <row r="294">
          <cell r="B294" t="str">
            <v>BREAKER 3X30A   220 V, 25 KA INDUSTRIAL ABB, SIEMENS, EATON O MERLIN GERIN</v>
          </cell>
          <cell r="C294" t="str">
            <v>UN</v>
          </cell>
          <cell r="D294">
            <v>132660.3448275862</v>
          </cell>
          <cell r="E294">
            <v>21225.655172413793</v>
          </cell>
          <cell r="F294">
            <v>153886</v>
          </cell>
          <cell r="G294">
            <v>1.2</v>
          </cell>
        </row>
        <row r="295">
          <cell r="B295" t="str">
            <v>BREAKER 3X350A  220 V, 85 KA INDUSTRIAL ABB, SIEMENS, EATON O MERLIN GERIN</v>
          </cell>
          <cell r="C295" t="str">
            <v>UN</v>
          </cell>
          <cell r="D295">
            <v>605880.17241379316</v>
          </cell>
          <cell r="E295">
            <v>96940.827586206913</v>
          </cell>
          <cell r="F295">
            <v>702821</v>
          </cell>
          <cell r="G295">
            <v>2.5</v>
          </cell>
        </row>
        <row r="296">
          <cell r="B296" t="str">
            <v>BREAKER 3X400A  220 V, 85 KA INDUSTRIAL ABB, SIEMENS, EATON O MERLIN GERIN</v>
          </cell>
          <cell r="C296" t="str">
            <v>UN</v>
          </cell>
          <cell r="D296">
            <v>605880.17241379316</v>
          </cell>
          <cell r="E296">
            <v>96940.827586206913</v>
          </cell>
          <cell r="F296">
            <v>702821</v>
          </cell>
          <cell r="G296">
            <v>2.5</v>
          </cell>
        </row>
        <row r="297">
          <cell r="B297" t="str">
            <v>BREAKER 3X40A  220 V, 25 KA INDUSTRIAL ABB, SIEMENS, EATON O MERLIN GERIN</v>
          </cell>
          <cell r="C297" t="str">
            <v>UN</v>
          </cell>
          <cell r="D297">
            <v>132660.3448275862</v>
          </cell>
          <cell r="E297">
            <v>21225.655172413793</v>
          </cell>
          <cell r="F297">
            <v>153886</v>
          </cell>
          <cell r="G297">
            <v>1.2</v>
          </cell>
        </row>
        <row r="298">
          <cell r="B298" t="str">
            <v>BREAKER 3X500A  220 V, 85 KA INDUSTRIAL ABB, SIEMENS, EATON O MERLIN GERIN</v>
          </cell>
          <cell r="C298" t="str">
            <v>UN</v>
          </cell>
          <cell r="D298">
            <v>1716000.0000000002</v>
          </cell>
          <cell r="E298">
            <v>274560.00000000006</v>
          </cell>
          <cell r="F298">
            <v>1990560</v>
          </cell>
          <cell r="G298">
            <v>3</v>
          </cell>
        </row>
        <row r="299">
          <cell r="B299" t="str">
            <v>BREAKER 3X50A  220 V, 25 KA INDUSTRIAL ABB, SIEMENS, EATON O MERLIN GERIN</v>
          </cell>
          <cell r="C299" t="str">
            <v>UN</v>
          </cell>
          <cell r="D299">
            <v>132660.3448275862</v>
          </cell>
          <cell r="E299">
            <v>21225.655172413793</v>
          </cell>
          <cell r="F299">
            <v>153886</v>
          </cell>
          <cell r="G299">
            <v>1.2</v>
          </cell>
        </row>
        <row r="300">
          <cell r="B300" t="str">
            <v>BREAKER 3X60A 220 V,  25 KA INDUSTRIAL ABB, SIEMENS, EATON O MERLIN GERIN</v>
          </cell>
          <cell r="C300" t="str">
            <v>UN</v>
          </cell>
          <cell r="D300">
            <v>132660.3448275862</v>
          </cell>
          <cell r="E300">
            <v>21225.655172413793</v>
          </cell>
          <cell r="F300">
            <v>153886</v>
          </cell>
          <cell r="G300">
            <v>1.2</v>
          </cell>
        </row>
        <row r="301">
          <cell r="B301" t="str">
            <v>BREAKER 3X630A  220 V, 85 KA INDUSTRIAL ABB, SIEMENS, EATON O MERLIN GERIN</v>
          </cell>
          <cell r="C301" t="str">
            <v>UN</v>
          </cell>
          <cell r="D301">
            <v>1716000.0000000002</v>
          </cell>
          <cell r="E301">
            <v>274560.00000000006</v>
          </cell>
          <cell r="F301">
            <v>1990560</v>
          </cell>
          <cell r="G301">
            <v>3</v>
          </cell>
        </row>
        <row r="302">
          <cell r="B302" t="str">
            <v>BREAKER 3X70A  220 V, 25 KA INDUSTRIAL ABB, SIEMENS, EATON O MERLIN GERIN</v>
          </cell>
          <cell r="C302" t="str">
            <v>UN</v>
          </cell>
          <cell r="D302">
            <v>170280.1724137931</v>
          </cell>
          <cell r="E302">
            <v>27244.827586206899</v>
          </cell>
          <cell r="F302">
            <v>197525</v>
          </cell>
          <cell r="G302">
            <v>1.5</v>
          </cell>
        </row>
        <row r="303">
          <cell r="B303" t="str">
            <v>BREAKER 3X80A  220 V, 25 KA INDUSTRIAL ABB, SIEMENS, EATON O MERLIN GERIN</v>
          </cell>
          <cell r="C303" t="str">
            <v>UN</v>
          </cell>
          <cell r="D303">
            <v>170280.1724137931</v>
          </cell>
          <cell r="E303">
            <v>27244.827586206899</v>
          </cell>
          <cell r="F303">
            <v>197525</v>
          </cell>
          <cell r="G303">
            <v>1.5</v>
          </cell>
        </row>
        <row r="304">
          <cell r="B304" t="str">
            <v>BREAKER TIPO RIEL(MINIBREAKER) MONOPOLAR 1X0,5 A; 1A; 1,6A;2A;3A;4A;6A; 120V. ICC=20KA</v>
          </cell>
          <cell r="C304" t="str">
            <v>Un</v>
          </cell>
          <cell r="D304">
            <v>23400</v>
          </cell>
          <cell r="E304">
            <v>3744</v>
          </cell>
          <cell r="F304">
            <v>27144</v>
          </cell>
          <cell r="G304">
            <v>0.15</v>
          </cell>
        </row>
        <row r="305">
          <cell r="B305" t="str">
            <v>BREAKER TIPO RIEL(MINIBREAKER) MONOPOLAR 1X10A; 16A; 20A;25A;32A; 120V.ICC=20KA</v>
          </cell>
          <cell r="C305" t="str">
            <v>Un</v>
          </cell>
          <cell r="D305">
            <v>15600</v>
          </cell>
          <cell r="E305">
            <v>2496</v>
          </cell>
          <cell r="F305">
            <v>18096</v>
          </cell>
          <cell r="G305">
            <v>0.15</v>
          </cell>
        </row>
        <row r="306">
          <cell r="B306" t="str">
            <v>BREAKER TIPO RIEL(MINIBREAKER) MONOPOLAR 1X40A;  120V.ICC=20KA</v>
          </cell>
          <cell r="C306" t="str">
            <v>Un</v>
          </cell>
          <cell r="D306">
            <v>24840</v>
          </cell>
          <cell r="E306">
            <v>3974.4</v>
          </cell>
          <cell r="F306">
            <v>28814.400000000001</v>
          </cell>
          <cell r="G306">
            <v>0.2</v>
          </cell>
        </row>
        <row r="307">
          <cell r="B307" t="str">
            <v>BREAKER TIPO RIEL(MINIBREAKER) MONOPOLAR 1X50A;  120V.ICC=20KA</v>
          </cell>
          <cell r="C307" t="str">
            <v>Un</v>
          </cell>
          <cell r="D307">
            <v>28020</v>
          </cell>
          <cell r="E307">
            <v>4483.2</v>
          </cell>
          <cell r="F307">
            <v>32503.200000000001</v>
          </cell>
          <cell r="G307">
            <v>0.2</v>
          </cell>
        </row>
        <row r="308">
          <cell r="B308" t="str">
            <v>BREAKER TIPO RIEL(MINIBREAKER) MONOPOLAR 1X63A;  120V.ICC=20KA</v>
          </cell>
          <cell r="C308" t="str">
            <v>Un</v>
          </cell>
          <cell r="D308">
            <v>31080</v>
          </cell>
          <cell r="E308">
            <v>4972.8</v>
          </cell>
          <cell r="F308">
            <v>36052.800000000003</v>
          </cell>
          <cell r="G308">
            <v>0.2</v>
          </cell>
        </row>
        <row r="309">
          <cell r="B309" t="str">
            <v>BREAKER TIPO RIEL(MINIBREAKER) BIPOLAR 2X0,5 A; 1A; 1,6A;2A;3A;4A;6A; 220V. ICC=20KA</v>
          </cell>
          <cell r="C309" t="str">
            <v>Un</v>
          </cell>
          <cell r="D309">
            <v>76740</v>
          </cell>
          <cell r="E309">
            <v>12278.4</v>
          </cell>
          <cell r="F309">
            <v>89018.4</v>
          </cell>
          <cell r="G309">
            <v>0.3</v>
          </cell>
        </row>
        <row r="310">
          <cell r="B310" t="str">
            <v>BREAKER TIPO RIEL(MINIBREAKER) BIPOLAR 2X10A; 16A; 20A;25A;32A; 220V.ICC=20KA</v>
          </cell>
          <cell r="C310" t="str">
            <v>Un</v>
          </cell>
          <cell r="D310">
            <v>36540</v>
          </cell>
          <cell r="E310">
            <v>5846.4000000000005</v>
          </cell>
          <cell r="F310">
            <v>42386.400000000001</v>
          </cell>
          <cell r="G310">
            <v>0.3</v>
          </cell>
        </row>
        <row r="311">
          <cell r="B311" t="str">
            <v>BREAKER TIPO RIEL(MINIBREAKER) BIPOLAR 2X40A;  220V.ICC=20KA</v>
          </cell>
          <cell r="C311" t="str">
            <v>Un</v>
          </cell>
          <cell r="D311">
            <v>58140</v>
          </cell>
          <cell r="E311">
            <v>9302.4</v>
          </cell>
          <cell r="F311">
            <v>67442.399999999994</v>
          </cell>
          <cell r="G311">
            <v>0.3</v>
          </cell>
        </row>
        <row r="312">
          <cell r="B312" t="str">
            <v>BREAKER TIPO RIEL(MINIBREAKER) BIPOLAR 2X50A;  220V.ICC=20KA</v>
          </cell>
          <cell r="C312" t="str">
            <v>Un</v>
          </cell>
          <cell r="D312">
            <v>65940</v>
          </cell>
          <cell r="E312">
            <v>10550.4</v>
          </cell>
          <cell r="F312">
            <v>76490.399999999994</v>
          </cell>
          <cell r="G312">
            <v>0.3</v>
          </cell>
        </row>
        <row r="313">
          <cell r="B313" t="str">
            <v>BREAKER TIPO RIEL(MINIBREAKER) BIPOLAR 2X63A;  220V.ICC=20KA</v>
          </cell>
          <cell r="C313" t="str">
            <v>Un</v>
          </cell>
          <cell r="D313">
            <v>73080</v>
          </cell>
          <cell r="E313">
            <v>11692.800000000001</v>
          </cell>
          <cell r="F313">
            <v>84772.800000000003</v>
          </cell>
          <cell r="G313">
            <v>0.3</v>
          </cell>
        </row>
        <row r="314">
          <cell r="B314" t="str">
            <v>BREAKER TIPO RIEL(MINIBREAKER) TRIPOLAR 3X1A; 2A;3A;4A; 220V. ICC=20KA</v>
          </cell>
          <cell r="C314" t="str">
            <v>Un</v>
          </cell>
          <cell r="D314">
            <v>91620</v>
          </cell>
          <cell r="E314">
            <v>14659.2</v>
          </cell>
          <cell r="F314">
            <v>106279.2</v>
          </cell>
          <cell r="G314">
            <v>0.4</v>
          </cell>
        </row>
        <row r="315">
          <cell r="B315" t="str">
            <v>BREAKER TIPO RIEL(MINIBREAKER) TRIPOLAR 3X6A; 10A;16A;20A; 25A; 32A.220V. ICC=20KA</v>
          </cell>
          <cell r="C315" t="str">
            <v>Un</v>
          </cell>
          <cell r="D315">
            <v>68220</v>
          </cell>
          <cell r="E315">
            <v>10915.2</v>
          </cell>
          <cell r="F315">
            <v>79135.199999999997</v>
          </cell>
          <cell r="G315">
            <v>0.4</v>
          </cell>
        </row>
        <row r="316">
          <cell r="B316" t="str">
            <v>BREAKER TIPO RIEL(MINIBREAKER) TRIPOLAR 3X40A;  220V.ICC=20KA</v>
          </cell>
          <cell r="C316" t="str">
            <v>Un</v>
          </cell>
          <cell r="D316">
            <v>109320</v>
          </cell>
          <cell r="E316">
            <v>17491.2</v>
          </cell>
          <cell r="F316">
            <v>126811.2</v>
          </cell>
          <cell r="G316">
            <v>0.4</v>
          </cell>
        </row>
        <row r="317">
          <cell r="B317" t="str">
            <v>BREAKER TIPO RIEL(MINIBREAKER) TRIPOLAR 3X50A;  220V.ICC=20KA</v>
          </cell>
          <cell r="C317" t="str">
            <v>Un</v>
          </cell>
          <cell r="D317">
            <v>123600</v>
          </cell>
          <cell r="E317">
            <v>19776</v>
          </cell>
          <cell r="F317">
            <v>143376</v>
          </cell>
          <cell r="G317">
            <v>0.4</v>
          </cell>
        </row>
        <row r="318">
          <cell r="B318" t="str">
            <v>BREAKER TIPO RIEL(MINIBREAKER) TRIPOLAR 3X63A;  220V.ICC=20KA</v>
          </cell>
          <cell r="C318" t="str">
            <v>Un</v>
          </cell>
          <cell r="D318">
            <v>138000</v>
          </cell>
          <cell r="E318">
            <v>22080</v>
          </cell>
          <cell r="F318">
            <v>160080</v>
          </cell>
          <cell r="G318">
            <v>0.4</v>
          </cell>
        </row>
        <row r="319">
          <cell r="B319" t="str">
            <v>BREAKER TIPO RIEL(MINIBREAKER) TRIPOLAR 3X80A;  220V.ICC=20KA</v>
          </cell>
          <cell r="C319" t="str">
            <v>Un</v>
          </cell>
          <cell r="D319">
            <v>610800</v>
          </cell>
          <cell r="E319">
            <v>97728</v>
          </cell>
          <cell r="F319">
            <v>708528</v>
          </cell>
          <cell r="G319">
            <v>0.5</v>
          </cell>
        </row>
        <row r="320">
          <cell r="B320" t="str">
            <v>BREAKER TIPO RIEL(MINIBREAKER) TRIPOLAR 3X100A;  220V.ICC=20KA</v>
          </cell>
          <cell r="C320" t="str">
            <v>Un</v>
          </cell>
          <cell r="D320">
            <v>610800</v>
          </cell>
          <cell r="E320">
            <v>97728</v>
          </cell>
          <cell r="F320">
            <v>708528</v>
          </cell>
          <cell r="G320">
            <v>1</v>
          </cell>
        </row>
        <row r="321">
          <cell r="B321" t="str">
            <v>BREAKER TIPO RIEL(MINIBREAKER) TRIPOLAR 3X125A;  220V.ICC=20KA</v>
          </cell>
          <cell r="C321" t="str">
            <v>Un</v>
          </cell>
          <cell r="D321">
            <v>657000</v>
          </cell>
          <cell r="E321">
            <v>105120</v>
          </cell>
          <cell r="F321">
            <v>762120</v>
          </cell>
          <cell r="G321">
            <v>1</v>
          </cell>
        </row>
        <row r="322">
          <cell r="B322" t="str">
            <v>BREAKER TIPO RIEL(MINIBREAKER) TETRAPOLAR 4X1A; 2A;3A;4A; 220V. ICC=20KA</v>
          </cell>
          <cell r="C322" t="str">
            <v>Un</v>
          </cell>
          <cell r="D322">
            <v>151140</v>
          </cell>
          <cell r="E322">
            <v>24182.400000000001</v>
          </cell>
          <cell r="F322">
            <v>175322.4</v>
          </cell>
          <cell r="G322">
            <v>0.5</v>
          </cell>
        </row>
        <row r="323">
          <cell r="B323" t="str">
            <v>BREAKER TIPO RIEL(MINIBREAKER) TETRAPOLAR 4X6A; 10A;16A;20A; 25A; 32A.220V. ICC=20KA</v>
          </cell>
          <cell r="C323" t="str">
            <v>Un</v>
          </cell>
          <cell r="D323">
            <v>104400</v>
          </cell>
          <cell r="E323">
            <v>16704</v>
          </cell>
          <cell r="F323">
            <v>121104</v>
          </cell>
          <cell r="G323">
            <v>0.5</v>
          </cell>
        </row>
        <row r="324">
          <cell r="B324" t="str">
            <v>BREAKER TIPO RIEL(MINIBREAKER) TETRAPOLAR 4X40A;  220V.ICC=20KA</v>
          </cell>
          <cell r="C324" t="str">
            <v>Un</v>
          </cell>
          <cell r="D324">
            <v>151140</v>
          </cell>
          <cell r="E324">
            <v>24182.400000000001</v>
          </cell>
          <cell r="F324">
            <v>175322.4</v>
          </cell>
          <cell r="G324">
            <v>0.5</v>
          </cell>
        </row>
        <row r="325">
          <cell r="B325" t="str">
            <v>BREAKER TIPO RIEL(MINIBREAKER) TETRAPOLAR 4X50A;  220V.ICC=20KA</v>
          </cell>
          <cell r="C325" t="str">
            <v>Un</v>
          </cell>
          <cell r="D325">
            <v>151140</v>
          </cell>
          <cell r="E325">
            <v>24182.400000000001</v>
          </cell>
          <cell r="F325">
            <v>175322.4</v>
          </cell>
          <cell r="G325">
            <v>0.5</v>
          </cell>
        </row>
        <row r="326">
          <cell r="B326" t="str">
            <v>BREAKER TIPO RIEL(MINIBREAKER) TETRAPOLAR 4X63A;  220V.ICC=20KA</v>
          </cell>
          <cell r="C326" t="str">
            <v>Un</v>
          </cell>
          <cell r="D326">
            <v>151140</v>
          </cell>
          <cell r="E326">
            <v>24182.400000000001</v>
          </cell>
          <cell r="F326">
            <v>175322.4</v>
          </cell>
          <cell r="G326">
            <v>0.5</v>
          </cell>
        </row>
        <row r="327">
          <cell r="B327" t="str">
            <v>BREAKER - SOR RELE DE APERTURA PARA USO CON INTERRUPTOR T4,T5,T6. 220-240Vac/220-250Vdc</v>
          </cell>
          <cell r="C327" t="str">
            <v>Un</v>
          </cell>
          <cell r="D327">
            <v>136500</v>
          </cell>
          <cell r="E327">
            <v>21840</v>
          </cell>
          <cell r="F327">
            <v>158340</v>
          </cell>
          <cell r="G327">
            <v>0.5</v>
          </cell>
        </row>
        <row r="328">
          <cell r="B328" t="str">
            <v>BREAKER- RELÈ MONITOR TRIFÀSICO CON RETARDO DE DISPARO. POR SECUENCIA DE FASE, PÈRDIDA DE FASE, SUB Y SOBRETENSIÓN (UMBRAL AJUSTABLE). TENSIÒN DE MEDIDA Y ALIMENTACIÓN DE CONTROL 3X160-300VAC. Nª DE CONTACTOS 2 C/O.</v>
          </cell>
          <cell r="C328" t="str">
            <v>Un</v>
          </cell>
          <cell r="D328">
            <v>484640</v>
          </cell>
          <cell r="E328">
            <v>77542.400000000009</v>
          </cell>
          <cell r="F328">
            <v>562182.40000000002</v>
          </cell>
          <cell r="G328">
            <v>0.5</v>
          </cell>
        </row>
        <row r="329">
          <cell r="B329" t="str">
            <v>Platinas de cobre 800 A para fijación de cable   al breaker totalizador.</v>
          </cell>
          <cell r="D329">
            <v>500000</v>
          </cell>
        </row>
        <row r="330">
          <cell r="B330" t="str">
            <v>BREAKER-BARRAS DE COBRE 3X1000 A.CONEXION DE CABLES AL BREAKER.</v>
          </cell>
          <cell r="C330" t="str">
            <v>Un</v>
          </cell>
          <cell r="D330">
            <v>200000</v>
          </cell>
          <cell r="E330">
            <v>32000</v>
          </cell>
          <cell r="F330">
            <v>232000</v>
          </cell>
          <cell r="G330">
            <v>1</v>
          </cell>
        </row>
        <row r="331">
          <cell r="B331" t="str">
            <v>BREAKER-BARRAS DE COBRE 3X800 A.CONEXION DE CABLES AL BREAKER.</v>
          </cell>
          <cell r="C331" t="str">
            <v>Un</v>
          </cell>
          <cell r="D331">
            <v>150000</v>
          </cell>
          <cell r="E331">
            <v>24000</v>
          </cell>
          <cell r="F331">
            <v>174000</v>
          </cell>
          <cell r="G331">
            <v>1</v>
          </cell>
        </row>
        <row r="332">
          <cell r="B332" t="str">
            <v>BREAKER-BARRAS DE COBRE 3X500 A.CONEXION DE CABLES AL BREAKER.</v>
          </cell>
          <cell r="C332" t="str">
            <v>Un</v>
          </cell>
          <cell r="D332">
            <v>120000</v>
          </cell>
          <cell r="E332">
            <v>19200</v>
          </cell>
          <cell r="F332">
            <v>139200</v>
          </cell>
          <cell r="G332">
            <v>1</v>
          </cell>
        </row>
        <row r="333">
          <cell r="B333" t="str">
            <v>BREAKER-BARRAS DE COBRE 3X300 A.CONEXION DE CABLES AL BREAKER.</v>
          </cell>
          <cell r="C333" t="str">
            <v>Un</v>
          </cell>
          <cell r="D333">
            <v>100000</v>
          </cell>
          <cell r="E333">
            <v>16000</v>
          </cell>
          <cell r="F333">
            <v>116000</v>
          </cell>
          <cell r="G333">
            <v>1</v>
          </cell>
        </row>
        <row r="334">
          <cell r="B334" t="str">
            <v>BREAKER ELEMENTOS DE FIJACIÒN. TORNILLOS Y DEMÀS.</v>
          </cell>
          <cell r="C334" t="str">
            <v>Un</v>
          </cell>
          <cell r="D334">
            <v>15000</v>
          </cell>
          <cell r="E334">
            <v>2400</v>
          </cell>
          <cell r="F334">
            <v>17400</v>
          </cell>
        </row>
        <row r="335">
          <cell r="B335" t="str">
            <v>BREAKER TOTALIZADOR  INDUSTRIAL 3X800A  220 V. AJUSTABLE TÈRMICA Y MAGNÈTICAMENTE (560-800A),  Icu=70 KA. Ics=100%Icu.MARCA ABB (REFERENCIA T6N  800 TMA 800-8000 3P FF), SIEMENS, EATON O MERLIN GERIN.</v>
          </cell>
          <cell r="C335" t="str">
            <v>Un</v>
          </cell>
          <cell r="D335">
            <v>3510000</v>
          </cell>
          <cell r="E335">
            <v>561600</v>
          </cell>
          <cell r="F335">
            <v>4071600</v>
          </cell>
          <cell r="G335">
            <v>5</v>
          </cell>
        </row>
        <row r="336">
          <cell r="B336" t="str">
            <v>BREAKER TOTALIZADOR  INDUSTRIAL 3X800A  220 V. AJUSTABLE TÈRMICA Y MAGNÈTICAMENTE (560-800A),  Icu=85KA. Ics=100%Icu.MARCA ABB (REFERENCIA T6S  800 TMA 800-8000 3P FF), SIEMENS, EATON O MERLIN GERIN.</v>
          </cell>
          <cell r="C336" t="str">
            <v>Un</v>
          </cell>
          <cell r="D336">
            <v>4485000</v>
          </cell>
          <cell r="E336">
            <v>717600</v>
          </cell>
          <cell r="F336">
            <v>5202600</v>
          </cell>
          <cell r="G336">
            <v>6</v>
          </cell>
        </row>
        <row r="337">
          <cell r="B337" t="str">
            <v>BREAKER TOTALIZADOR  INDUSTRIAL 3X800A  220 V. AJUSTABLE TÈRMICA Y MAGNÈTICAMENTE (560-800A),  Icu=100KA. Ics=100%Icu.MARCA ABB (REFERENCIA T6H  800 TMA 800-8000 3P FF), SIEMENS, EATON O MERLIN GERIN.</v>
          </cell>
          <cell r="C337" t="str">
            <v>Un</v>
          </cell>
          <cell r="D337">
            <v>4745000</v>
          </cell>
          <cell r="E337">
            <v>759200</v>
          </cell>
          <cell r="F337">
            <v>5504200</v>
          </cell>
          <cell r="G337">
            <v>6</v>
          </cell>
        </row>
        <row r="338">
          <cell r="B338" t="str">
            <v>BREAKER TOTALIZADOR  INDUSTRIAL 3X630A  220 V. AJUSTABLE TÈRMICA Y MAGNÈTICAMENTE (441-630A),  Icu=70 KA. Ics=100%Icu.MARCA ABB (REFERENCIA T6N  630 TMA 630-6300 3P FF), SIEMENS, EATON O MERLIN GERIN.</v>
          </cell>
          <cell r="C338" t="str">
            <v>Un</v>
          </cell>
          <cell r="D338">
            <v>2723500</v>
          </cell>
          <cell r="E338">
            <v>435760</v>
          </cell>
          <cell r="F338">
            <v>3159260</v>
          </cell>
          <cell r="G338">
            <v>5</v>
          </cell>
        </row>
        <row r="339">
          <cell r="B339" t="str">
            <v>BREAKER TOTALIZADOR  INDUSTRIAL 3X630A  220 V. AJUSTABLE TÈRMICA Y MAGNÈTICAMENTE (441-630A),  Icu=85KA. Ics=100%Icu.MARCA ABB (REFERENCIA T6S  630 TMA 630-6300 3P FF), SIEMENS, EATON O MERLIN GERIN.</v>
          </cell>
          <cell r="C339" t="str">
            <v>Un</v>
          </cell>
          <cell r="D339">
            <v>3399500</v>
          </cell>
          <cell r="E339">
            <v>543920</v>
          </cell>
          <cell r="F339">
            <v>3943420</v>
          </cell>
          <cell r="G339">
            <v>5</v>
          </cell>
        </row>
        <row r="340">
          <cell r="B340" t="str">
            <v>BREAKER TOTALIZADOR  INDUSTRIAL 3X630A  220 V. AJUSTABLE TÈRMICA Y MAGNÈTICAMENTE (441-630A),  Icu=100KA. Ics=100%Icu.MARCA ABB (REFERENCIA T6H  630 TMA 630-6300 3P FF), SIEMENS, EATON O MERLIN GERIN.</v>
          </cell>
          <cell r="C340" t="str">
            <v>Un</v>
          </cell>
          <cell r="D340">
            <v>3399500</v>
          </cell>
          <cell r="E340">
            <v>543920</v>
          </cell>
          <cell r="F340">
            <v>3943420</v>
          </cell>
          <cell r="G340">
            <v>5</v>
          </cell>
        </row>
        <row r="341">
          <cell r="B341" t="str">
            <v>BREAKER TOTALIZADOR  INDUSTRIAL 3X500A  220 V. AJUSTABLE TÈRMICA Y MAGNÈTICAMENTE (350-500A),  Icu=70 KA. Ics=100%Icu.MARCA ABB (REFERENCIA T5N  630 TMA 500-5000 3P FF), SIEMENS, EATON O MERLIN GERIN.</v>
          </cell>
          <cell r="C341" t="str">
            <v>Un</v>
          </cell>
          <cell r="D341">
            <v>2093000</v>
          </cell>
          <cell r="E341">
            <v>334880</v>
          </cell>
          <cell r="F341">
            <v>2427880</v>
          </cell>
          <cell r="G341">
            <v>5</v>
          </cell>
        </row>
        <row r="342">
          <cell r="B342" t="str">
            <v>BREAKER TOTALIZADOR  INDUSTRIAL 3X500A  220 V. AJUSTABLE TÈRMICA Y MAGNÈTICAMENTE (350-500A),  Icu=85KA. Ics=100%Icu.MARCA ABB (REFERENCIA T5S  630 TMA 500-5000 3P FF), SIEMENS, EATON O MERLIN GERIN.</v>
          </cell>
          <cell r="C342" t="str">
            <v>Un</v>
          </cell>
          <cell r="D342">
            <v>2372500</v>
          </cell>
          <cell r="E342">
            <v>379600</v>
          </cell>
          <cell r="F342">
            <v>2752100</v>
          </cell>
          <cell r="G342">
            <v>5</v>
          </cell>
        </row>
        <row r="343">
          <cell r="B343" t="str">
            <v>BREAKER TOTALIZADOR  INDUSTRIAL 3X500A  220 V. AJUSTABLE TÈRMICA Y MAGNÈTICAMENTE (350-500A),  Icu=100KA. Ics=100%Icu.MARCA ABB (REFERENCIA T5H  630 TMA 500-50003P FF), SIEMENS, EATON O MERLIN GERIN.</v>
          </cell>
          <cell r="C343" t="str">
            <v>Un</v>
          </cell>
          <cell r="D343">
            <v>2496000</v>
          </cell>
          <cell r="E343">
            <v>399360</v>
          </cell>
          <cell r="F343">
            <v>2895360</v>
          </cell>
          <cell r="G343">
            <v>5</v>
          </cell>
        </row>
        <row r="344">
          <cell r="B344" t="str">
            <v>BREAKER TOTALIZADOR  INDUSTRIAL 3X400A  220 V. AJUSTABLE TÈRMICA Y MAGNÈTICAMENTE (280-400A),  Icu=70 KA. Ics=100%Icu.MARCA ABB (REFERENCIA T5N  400 TMA 400-4000 3P FF), SIEMENS, EATON O MERLIN GERIN.</v>
          </cell>
          <cell r="C344" t="str">
            <v>Un</v>
          </cell>
          <cell r="D344">
            <v>864500</v>
          </cell>
          <cell r="E344">
            <v>138320</v>
          </cell>
          <cell r="F344">
            <v>1002820</v>
          </cell>
          <cell r="G344">
            <v>5</v>
          </cell>
        </row>
        <row r="345">
          <cell r="B345" t="str">
            <v>BREAKER TOTALIZADOR  INDUSTRIAL 3X400A  220 V. AJUSTABLE TÈRMICA Y MAGNÈTICAMENTE (280-400A),  Icu=85KA. Ics=100%Icu.MARCA ABB (REFERENCIA T5S  400 TMA 400-4000 3P FF), SIEMENS, EATON O MERLIN GERIN.</v>
          </cell>
          <cell r="C345" t="str">
            <v>Un</v>
          </cell>
          <cell r="D345">
            <v>1404000</v>
          </cell>
          <cell r="E345">
            <v>224640</v>
          </cell>
          <cell r="F345">
            <v>1628640</v>
          </cell>
          <cell r="G345">
            <v>5</v>
          </cell>
        </row>
        <row r="346">
          <cell r="B346" t="str">
            <v>BREAKER TOTALIZADOR  INDUSTRIAL 3X400A  220 V. AJUSTABLE TÈRMICA Y MAGNÈTICAMENTE (280-400A),  Icu=100KA. Ics=100%Icu.MARCA ABB (REFERENCIA T5H  400 TMA 400-40003P FF), SIEMENS, EATON O MERLIN GERIN.</v>
          </cell>
          <cell r="C346" t="str">
            <v>Un</v>
          </cell>
          <cell r="D346">
            <v>1534000</v>
          </cell>
          <cell r="E346">
            <v>245440</v>
          </cell>
          <cell r="F346">
            <v>1779440</v>
          </cell>
          <cell r="G346">
            <v>5</v>
          </cell>
        </row>
        <row r="347">
          <cell r="B347" t="str">
            <v>BREAKER TOTALIZADOR  INDUSTRIAL 3X320A  220 V. AJUSTABLE TÈRMICA Y MAGNÈTICAMENTE (224-320A),  Icu=100KA. Ics=100%Icu.MARCA ABB (REFERENCIA T5H  320 TMA 320-3200 3P FF), SIEMENS, EATON O MERLIN GERIN.</v>
          </cell>
          <cell r="C347" t="str">
            <v>Un</v>
          </cell>
          <cell r="D347">
            <v>1534000</v>
          </cell>
          <cell r="E347">
            <v>245440</v>
          </cell>
          <cell r="F347">
            <v>1779440</v>
          </cell>
          <cell r="G347">
            <v>4</v>
          </cell>
        </row>
        <row r="348">
          <cell r="B348" t="str">
            <v>BREAKER TOTALIZADOR  INDUSTRIAL 3X250A  220 V. AJUSTABLE TÈRMICA Y MAGNÈTICAMENTE (175-250A),  Icu=100KA. Ics=100%Icu.MARCA ABB (REFERENCIA XT4H 250 TMA 250-2500 3P FF), SIEMENS, EATON O MERLIN GERIN.</v>
          </cell>
          <cell r="C348" t="str">
            <v>Un</v>
          </cell>
          <cell r="D348">
            <v>1384500</v>
          </cell>
          <cell r="E348">
            <v>221520</v>
          </cell>
          <cell r="F348">
            <v>1606020</v>
          </cell>
          <cell r="G348">
            <v>4</v>
          </cell>
        </row>
        <row r="349">
          <cell r="B349" t="str">
            <v>BREAKER TOTALIZADOR  INDUSTRIAL 3X200A  220 V. AJUSTABLE TÈRMICA Y MAGNÈTICAMENTE (140-200A),  Icu=100KA. Ics=100%Icu.MARCA ABB (REFERENCIA XT4H 250 TMA 200-2000 3P FF), SIEMENS, EATON O MERLIN GERIN.</v>
          </cell>
          <cell r="C349" t="str">
            <v>Un</v>
          </cell>
          <cell r="D349">
            <v>1235000</v>
          </cell>
          <cell r="E349">
            <v>197600</v>
          </cell>
          <cell r="F349">
            <v>1432600</v>
          </cell>
          <cell r="G349">
            <v>4</v>
          </cell>
        </row>
        <row r="350">
          <cell r="B350" t="str">
            <v>BREAKER TOTALIZADOR  INDUSTRIAL 3X160A  220 V. AJUSTABLE TÈRMICA Y MAGNÈTICAMENTE (112-160A),  Icu=100KA. Ics=100%Icu.MARCA ABB (REFERENCIA XT2H 160 TMA 160-1600 3P FF), SIEMENS, EATON O MERLIN GERIN.</v>
          </cell>
          <cell r="C350" t="str">
            <v>Un</v>
          </cell>
          <cell r="D350">
            <v>767000</v>
          </cell>
          <cell r="E350">
            <v>122720</v>
          </cell>
          <cell r="F350">
            <v>889720</v>
          </cell>
          <cell r="G350">
            <v>4</v>
          </cell>
        </row>
        <row r="351">
          <cell r="B351" t="str">
            <v>BREAKER TOTALIZADOR  INDUSTRIAL 3X125A  220 V. AJUSTABLE TÈRMICA Y MAGNÈTICAMENTE (87,5-125A),  Icu=100KA. Ics=100%Icu.MARCA ABB (REFERENCIA XT2H 160 TMA 125-1250 3P FF), SIEMENS, EATON O MERLIN GERIN.</v>
          </cell>
          <cell r="C351" t="str">
            <v>Un</v>
          </cell>
          <cell r="D351">
            <v>734500</v>
          </cell>
          <cell r="E351">
            <v>117520</v>
          </cell>
          <cell r="F351">
            <v>852020</v>
          </cell>
          <cell r="G351">
            <v>2</v>
          </cell>
        </row>
        <row r="352">
          <cell r="B352" t="str">
            <v>BREAKER TOTALIZADOR  INDUSTRIAL 3X100A  220 V. AJUSTABLE TÈRMICA Y MAGNÈTICAMENTE (70-100A),  Icu=100KA. Ics=100%Icu.MARCA ABB (REFERENCIA XT2H 160 TMA 100-1000 3P FF), SIEMENS, EATON O MERLIN GERIN.</v>
          </cell>
          <cell r="C352" t="str">
            <v>Un</v>
          </cell>
          <cell r="D352">
            <v>624000</v>
          </cell>
          <cell r="E352">
            <v>99840</v>
          </cell>
          <cell r="F352">
            <v>723840</v>
          </cell>
          <cell r="G352">
            <v>2</v>
          </cell>
        </row>
        <row r="353">
          <cell r="B353" t="str">
            <v>BREAKER 3X15A  220 V,  25 KA INDUSTRIAL ABB(A1B 125 TMF 15-300 3P FF), SIEMENS, EATON O MERLIN GERIN</v>
          </cell>
          <cell r="C353" t="str">
            <v>Un</v>
          </cell>
          <cell r="D353">
            <v>120000</v>
          </cell>
          <cell r="E353">
            <v>19200</v>
          </cell>
          <cell r="F353">
            <v>139200</v>
          </cell>
          <cell r="G353">
            <v>1</v>
          </cell>
        </row>
        <row r="354">
          <cell r="B354" t="str">
            <v>BREAKER 3X15A  220 V,  100 KA INDUSTRIAL ABB(A1N 125 TMF 15-300 3P FF), SIEMENS, EATON O MERLIN GERIN</v>
          </cell>
          <cell r="C354" t="str">
            <v>Un</v>
          </cell>
          <cell r="D354">
            <v>186000</v>
          </cell>
          <cell r="E354">
            <v>29760</v>
          </cell>
          <cell r="F354">
            <v>215760</v>
          </cell>
          <cell r="G354">
            <v>1</v>
          </cell>
        </row>
        <row r="355">
          <cell r="B355" t="str">
            <v>BREAKER 3X20A  220 V,  25 KA INDUSTRIAL ABB(A1B 125 TMF 20-300 3P FF), SIEMENS, EATON O MERLIN GERIN</v>
          </cell>
          <cell r="C355" t="str">
            <v>Un</v>
          </cell>
          <cell r="D355">
            <v>120000</v>
          </cell>
          <cell r="E355">
            <v>19200</v>
          </cell>
          <cell r="F355">
            <v>139200</v>
          </cell>
          <cell r="G355">
            <v>1</v>
          </cell>
        </row>
        <row r="356">
          <cell r="B356" t="str">
            <v>BREAKER 3X20A  220 V,  100 KA INDUSTRIAL ABB(A1N 125 TMF 20-300 3P FF), SIEMENS, EATON O MERLIN GERIN</v>
          </cell>
          <cell r="C356" t="str">
            <v>Un</v>
          </cell>
          <cell r="D356">
            <v>186000</v>
          </cell>
          <cell r="E356">
            <v>29760</v>
          </cell>
          <cell r="F356">
            <v>215760</v>
          </cell>
          <cell r="G356">
            <v>1</v>
          </cell>
        </row>
        <row r="357">
          <cell r="B357" t="str">
            <v>BREAKER 3X30A  220 V,  25 KA INDUSTRIAL ABB(A1B 125 TMF 30-300 3P FF), SIEMENS, EATON O MERLIN GERIN</v>
          </cell>
          <cell r="C357" t="str">
            <v>Un</v>
          </cell>
          <cell r="D357">
            <v>129000</v>
          </cell>
          <cell r="E357">
            <v>20640</v>
          </cell>
          <cell r="F357">
            <v>149640</v>
          </cell>
          <cell r="G357">
            <v>1</v>
          </cell>
        </row>
        <row r="358">
          <cell r="B358" t="str">
            <v>BREAKER 3X30A  220 V,  100 KA INDUSTRIAL ABB(A1N 125 TMF 30-300 3P FF), SIEMENS, EATON O MERLIN GERIN</v>
          </cell>
          <cell r="D358">
            <v>204000</v>
          </cell>
          <cell r="E358">
            <v>32640</v>
          </cell>
          <cell r="F358">
            <v>236640</v>
          </cell>
          <cell r="G358">
            <v>1</v>
          </cell>
        </row>
        <row r="359">
          <cell r="B359" t="str">
            <v>BREAKER 3X40A  220 V,  25 KA INDUSTRIAL ABB(A1B 125 TMF 40-400 3P FF), SIEMENS, EATON O MERLIN GERIN</v>
          </cell>
          <cell r="C359" t="str">
            <v>Un</v>
          </cell>
          <cell r="D359">
            <v>129000</v>
          </cell>
          <cell r="E359">
            <v>20640</v>
          </cell>
          <cell r="F359">
            <v>149640</v>
          </cell>
          <cell r="G359">
            <v>1</v>
          </cell>
        </row>
        <row r="360">
          <cell r="B360" t="str">
            <v>BREAKER 3X40A  220 V,  100 KA INDUSTRIAL ABB(A1N 125 TMF 40-400 3P FF), SIEMENS, EATON O MERLIN GERIN</v>
          </cell>
          <cell r="C360" t="str">
            <v>Un</v>
          </cell>
          <cell r="D360">
            <v>204000</v>
          </cell>
          <cell r="E360">
            <v>32640</v>
          </cell>
          <cell r="F360">
            <v>236640</v>
          </cell>
          <cell r="G360">
            <v>1</v>
          </cell>
        </row>
        <row r="361">
          <cell r="B361" t="str">
            <v>BREAKER 3X50A  220 V,  25 KA INDUSTRIAL ABB(A1B 125 TMF 50-500 3P FF), SIEMENS, EATON O MERLIN GERIN</v>
          </cell>
          <cell r="C361" t="str">
            <v>Un</v>
          </cell>
          <cell r="D361">
            <v>129000</v>
          </cell>
          <cell r="E361">
            <v>20640</v>
          </cell>
          <cell r="F361">
            <v>149640</v>
          </cell>
          <cell r="G361">
            <v>1</v>
          </cell>
        </row>
        <row r="362">
          <cell r="B362" t="str">
            <v>BREAKER 3X50A  220 V,  100 KA INDUSTRIAL ABB(A1N 125 TMF 50-500 3P FF), SIEMENS, EATON O MERLIN GERIN</v>
          </cell>
          <cell r="C362" t="str">
            <v>Un</v>
          </cell>
          <cell r="D362">
            <v>204000</v>
          </cell>
          <cell r="E362">
            <v>32640</v>
          </cell>
          <cell r="F362">
            <v>236640</v>
          </cell>
          <cell r="G362">
            <v>1</v>
          </cell>
        </row>
        <row r="363">
          <cell r="B363" t="str">
            <v>BREAKER 3X60A  220 V,  25 KA INDUSTRIAL ABB(A1B 125 TMF 60-600 3P FF), SIEMENS, EATON O MERLIN GERIN</v>
          </cell>
          <cell r="C363" t="str">
            <v>Un</v>
          </cell>
          <cell r="D363">
            <v>129000</v>
          </cell>
          <cell r="E363">
            <v>20640</v>
          </cell>
          <cell r="F363">
            <v>149640</v>
          </cell>
          <cell r="G363">
            <v>1</v>
          </cell>
        </row>
        <row r="364">
          <cell r="B364" t="str">
            <v>BREAKER 3X60A  220 V,  100 KA INDUSTRIAL ABB(A1N 125 TMF 60-600 3P FF), SIEMENS, EATON O MERLIN GERIN</v>
          </cell>
          <cell r="C364" t="str">
            <v>Un</v>
          </cell>
          <cell r="D364">
            <v>204000</v>
          </cell>
          <cell r="E364">
            <v>32640</v>
          </cell>
          <cell r="F364">
            <v>236640</v>
          </cell>
          <cell r="G364">
            <v>1</v>
          </cell>
        </row>
        <row r="365">
          <cell r="B365" t="str">
            <v>BREAKER 3X70A  220 V,  25 KA INDUSTRIAL ABB(A1B 125 TMF 70-700 3P FF), SIEMENS, EATON O MERLIN GERIN</v>
          </cell>
          <cell r="C365" t="str">
            <v>Un</v>
          </cell>
          <cell r="D365">
            <v>132000</v>
          </cell>
          <cell r="E365">
            <v>21120</v>
          </cell>
          <cell r="F365">
            <v>153120</v>
          </cell>
          <cell r="G365">
            <v>1</v>
          </cell>
        </row>
        <row r="366">
          <cell r="B366" t="str">
            <v>BREAKER 3X70A  220 V,  100 KA INDUSTRIAL ABB(A1N 125 TMF 70-700 3P FF), SIEMENS, EATON O MERLIN GERIN</v>
          </cell>
          <cell r="C366" t="str">
            <v>Un</v>
          </cell>
          <cell r="D366">
            <v>210000</v>
          </cell>
          <cell r="E366">
            <v>33600</v>
          </cell>
          <cell r="F366">
            <v>243600</v>
          </cell>
          <cell r="G366">
            <v>1</v>
          </cell>
        </row>
        <row r="367">
          <cell r="B367" t="str">
            <v>BREAKER 3X80A  220 V,  25 KA INDUSTRIAL ABB(A1B 125 TMF 80-800 3P FF), SIEMENS, EATON O MERLIN GERIN</v>
          </cell>
          <cell r="C367" t="str">
            <v>Un</v>
          </cell>
          <cell r="D367">
            <v>132000</v>
          </cell>
          <cell r="E367">
            <v>21120</v>
          </cell>
          <cell r="F367">
            <v>153120</v>
          </cell>
          <cell r="G367">
            <v>1</v>
          </cell>
        </row>
        <row r="368">
          <cell r="B368" t="str">
            <v>BREAKER 3X80A  220 V,  100 KA INDUSTRIAL ABB(A1N 125 TMF 80-800 3P FF), SIEMENS, EATON O MERLIN GERIN</v>
          </cell>
          <cell r="C368" t="str">
            <v>Un</v>
          </cell>
          <cell r="D368">
            <v>216000</v>
          </cell>
          <cell r="E368">
            <v>34560</v>
          </cell>
          <cell r="F368">
            <v>250560</v>
          </cell>
          <cell r="G368">
            <v>1</v>
          </cell>
        </row>
        <row r="369">
          <cell r="B369" t="str">
            <v>BREAKER 3X100A  220 V,  25 KA INDUSTRIAL ABB(A1B 125 TMF 100-1000 3P FF), SIEMENS, EATON O MERLIN GERIN</v>
          </cell>
          <cell r="C369" t="str">
            <v>Un</v>
          </cell>
          <cell r="D369">
            <v>132000</v>
          </cell>
          <cell r="E369">
            <v>21120</v>
          </cell>
          <cell r="F369">
            <v>153120</v>
          </cell>
          <cell r="G369">
            <v>2</v>
          </cell>
        </row>
        <row r="370">
          <cell r="B370" t="str">
            <v>BREAKER 3X100A  220 V,  100 KA INDUSTRIAL ABB(A1N 125 TMF 100-1000 3P FF), SIEMENS, EATON O MERLIN GERIN</v>
          </cell>
          <cell r="C370" t="str">
            <v>Un</v>
          </cell>
          <cell r="D370">
            <v>216000</v>
          </cell>
          <cell r="E370">
            <v>34560</v>
          </cell>
          <cell r="F370">
            <v>250560</v>
          </cell>
          <cell r="G370">
            <v>2</v>
          </cell>
        </row>
        <row r="371">
          <cell r="B371" t="str">
            <v>BREAKER 3X125A  220 V,  25 KA INDUSTRIAL ABB(A1B 125 TMF 125-1250 3P FF), SIEMENS, EATON O MERLIN GERIN</v>
          </cell>
          <cell r="C371" t="str">
            <v>Un</v>
          </cell>
          <cell r="D371">
            <v>312000</v>
          </cell>
          <cell r="E371">
            <v>49920</v>
          </cell>
          <cell r="F371">
            <v>361920</v>
          </cell>
          <cell r="G371">
            <v>2</v>
          </cell>
        </row>
        <row r="372">
          <cell r="B372" t="str">
            <v>BREAKER 3X125A  220 V,  100 KA INDUSTRIAL ABB(A1N 125 TMF 125-1250 3P FF), SIEMENS, EATON O MERLIN GERIN</v>
          </cell>
          <cell r="C372" t="str">
            <v>Un</v>
          </cell>
          <cell r="D372">
            <v>354000</v>
          </cell>
          <cell r="E372">
            <v>56640</v>
          </cell>
          <cell r="F372">
            <v>410640</v>
          </cell>
          <cell r="G372">
            <v>2</v>
          </cell>
        </row>
        <row r="373">
          <cell r="B373" t="str">
            <v>BREAKER 3X150A  220 V,  85 KA INDUSTRIAL ABB(A2N 250 TMF 150-1500 3P FF), SIEMENS, EATON O MERLIN GERIN</v>
          </cell>
          <cell r="C373" t="str">
            <v>Un</v>
          </cell>
          <cell r="D373">
            <v>360000</v>
          </cell>
          <cell r="E373">
            <v>57600</v>
          </cell>
          <cell r="F373">
            <v>417600</v>
          </cell>
          <cell r="G373">
            <v>4</v>
          </cell>
        </row>
        <row r="374">
          <cell r="B374" t="str">
            <v>BREAKER 3X160A  220 V,  85 KA INDUSTRIAL ABB(A2N 250 TMF 160-1600 3P FF), SIEMENS, EATON O MERLIN GERIN</v>
          </cell>
          <cell r="C374" t="str">
            <v>Un</v>
          </cell>
          <cell r="D374">
            <v>360000</v>
          </cell>
          <cell r="E374">
            <v>57600</v>
          </cell>
          <cell r="F374">
            <v>417600</v>
          </cell>
          <cell r="G374">
            <v>4</v>
          </cell>
        </row>
        <row r="375">
          <cell r="B375" t="str">
            <v>BREAKER 3X175A  220 V,  85 KA INDUSTRIAL ABB(A2N 250 TMF 150-1750 3P FF), SIEMENS, EATON O MERLIN GERIN</v>
          </cell>
          <cell r="C375" t="str">
            <v>Un</v>
          </cell>
          <cell r="D375">
            <v>360000</v>
          </cell>
          <cell r="E375">
            <v>57600</v>
          </cell>
          <cell r="F375">
            <v>417600</v>
          </cell>
          <cell r="G375">
            <v>4</v>
          </cell>
        </row>
        <row r="376">
          <cell r="B376" t="str">
            <v>BREAKER 3X200A  220 V,  85 KA INDUSTRIAL ABB(A2N 250 TMF 200-2000 3P FF), SIEMENS, EATON O MERLIN GERIN</v>
          </cell>
          <cell r="C376" t="str">
            <v>Un</v>
          </cell>
          <cell r="D376">
            <v>360000</v>
          </cell>
          <cell r="E376">
            <v>57600</v>
          </cell>
          <cell r="F376">
            <v>417600</v>
          </cell>
          <cell r="G376">
            <v>4</v>
          </cell>
        </row>
        <row r="377">
          <cell r="B377" t="str">
            <v>BREAKER 3X225A  220 V,  85 KA INDUSTRIAL ABB(A2N 250 TMF 225-2250 3P FF), SIEMENS, EATON O MERLIN GERIN</v>
          </cell>
          <cell r="C377" t="str">
            <v>Un</v>
          </cell>
          <cell r="D377">
            <v>360000</v>
          </cell>
          <cell r="E377">
            <v>57600</v>
          </cell>
          <cell r="F377">
            <v>417600</v>
          </cell>
          <cell r="G377">
            <v>4</v>
          </cell>
        </row>
        <row r="378">
          <cell r="B378" t="str">
            <v>BREAKER 3X250A  220 V,  85 KA INDUSTRIAL ABB(A2N 250 TMF 250-2500 3P FF), SIEMENS, EATON O MERLIN GERIN</v>
          </cell>
          <cell r="C378" t="str">
            <v>Un</v>
          </cell>
          <cell r="D378">
            <v>456000</v>
          </cell>
          <cell r="E378">
            <v>72960</v>
          </cell>
          <cell r="F378">
            <v>528960</v>
          </cell>
          <cell r="G378">
            <v>4</v>
          </cell>
        </row>
        <row r="379">
          <cell r="B379" t="str">
            <v>BREAKER 3X320A  220 V,  85 KA INDUSTRIAL ABB(A3N 400 TMF 320-3200 3P FF), SIEMENS, EATON O MERLIN GERIN</v>
          </cell>
          <cell r="C379" t="str">
            <v>Un</v>
          </cell>
          <cell r="D379">
            <v>690000</v>
          </cell>
          <cell r="E379">
            <v>110400</v>
          </cell>
          <cell r="F379">
            <v>800400</v>
          </cell>
          <cell r="G379">
            <v>4</v>
          </cell>
        </row>
        <row r="380">
          <cell r="B380" t="str">
            <v>BREAKER 3X400A  220 V,  85 KA INDUSTRIAL ABB(A3N 400 TMF 400-4000 3P FF), SIEMENS, EATON O MERLIN GERIN</v>
          </cell>
          <cell r="C380" t="str">
            <v>Un</v>
          </cell>
          <cell r="D380">
            <v>690000</v>
          </cell>
          <cell r="E380">
            <v>110400</v>
          </cell>
          <cell r="F380">
            <v>800400</v>
          </cell>
          <cell r="G380">
            <v>6</v>
          </cell>
        </row>
        <row r="381">
          <cell r="B381" t="str">
            <v>BREAKER 3X500A  220 V,  85 KA INDUSTRIAL ABB(A3N 630 TMF 500-5000 3P FF), SIEMENS, EATON O MERLIN GERIN</v>
          </cell>
          <cell r="C381" t="str">
            <v>Un</v>
          </cell>
          <cell r="D381">
            <v>1740000</v>
          </cell>
          <cell r="E381">
            <v>278400</v>
          </cell>
          <cell r="F381">
            <v>2018400</v>
          </cell>
          <cell r="G381">
            <v>6</v>
          </cell>
        </row>
        <row r="382">
          <cell r="B382" t="str">
            <v>BREAKER 3X630A  220 V,  85 KA INDUSTRIAL ABB(A3N 630 ELT-LI In=630  3P FF-CON RELÈ ELECTRÒNICO CON PROTECCIÒN DE SOBRECARGA), SIEMENS, EATON O MERLIN GERIN</v>
          </cell>
          <cell r="C382" t="str">
            <v>Un</v>
          </cell>
          <cell r="D382">
            <v>1980000</v>
          </cell>
          <cell r="E382">
            <v>316800</v>
          </cell>
          <cell r="F382">
            <v>2296800</v>
          </cell>
          <cell r="G382">
            <v>6</v>
          </cell>
        </row>
        <row r="383">
          <cell r="B383" t="str">
            <v>BREAKER TOTALIZADOR  INDUSTRIAL 3X600A  220 V. TERMOMAGNÉTICO, Icu=85KA. Ics=50%Icu.MARCA SCHNEIDER ELECTRIC (REFERENCIA EZC630N3600), SIEMENS, EATON O ABB.</v>
          </cell>
          <cell r="C383" t="str">
            <v>Un</v>
          </cell>
          <cell r="D383">
            <v>954000</v>
          </cell>
          <cell r="E383">
            <v>152640</v>
          </cell>
          <cell r="F383">
            <v>1327968</v>
          </cell>
          <cell r="G383">
            <v>2</v>
          </cell>
        </row>
        <row r="384">
          <cell r="B384" t="str">
            <v>BREAKER TOTALIZADOR  INDUSTRIAL 3X500A  220 V. TERMOMAGNÉTICO, Icu=85KA. Ics=50%Icu.MARCA SCHNEIDER ELECTRIC (REFERENCIA EZC630N3500), SIEMENS, EATON O ABB.</v>
          </cell>
          <cell r="C384" t="str">
            <v>Un</v>
          </cell>
          <cell r="D384">
            <v>954000</v>
          </cell>
          <cell r="E384">
            <v>152640</v>
          </cell>
          <cell r="F384">
            <v>1327968</v>
          </cell>
          <cell r="G384">
            <v>2</v>
          </cell>
        </row>
        <row r="385">
          <cell r="B385" t="str">
            <v>BREAKER TOTALIZADOR  INDUSTRIAL 3X400A  220 V. TERMOMAGNÉTICO, Icu=85KA. Ics=50%Icu.MARCA SCHNEIDER ELECTRIC (REFERENCIA EZC400N3400), SIEMENS, EATON O ABB.</v>
          </cell>
          <cell r="C385" t="str">
            <v>Un</v>
          </cell>
          <cell r="D385">
            <v>445200</v>
          </cell>
          <cell r="E385">
            <v>71232</v>
          </cell>
          <cell r="F385">
            <v>619718.40000000002</v>
          </cell>
          <cell r="G385">
            <v>2</v>
          </cell>
        </row>
        <row r="386">
          <cell r="B386" t="str">
            <v>BREAKER TOTALIZADOR  INDUSTRIAL 3X350A  220 V. TERMOMAGNÉTICO, Icu=85KA. Ics=50%Icu.MARCA SCHNEIDER ELECTRIC (REFERENCIA EZC400N3350), SIEMENS, EATON O ABB.</v>
          </cell>
          <cell r="C386" t="str">
            <v>Un</v>
          </cell>
          <cell r="D386">
            <v>445200</v>
          </cell>
          <cell r="E386">
            <v>71232</v>
          </cell>
          <cell r="F386">
            <v>619718.40000000002</v>
          </cell>
          <cell r="G386">
            <v>2</v>
          </cell>
        </row>
        <row r="387">
          <cell r="B387" t="str">
            <v>BREAKER TOTALIZADOR  INDUSTRIAL 3X300A  220 V. TERMOMAGNÉTICO, Icu=85KA. Ics=50%Icu.MARCA SCHNEIDER ELECTRIC (REFERENCIA EZC400N3300), SIEMENS, EATON O ABB.</v>
          </cell>
          <cell r="C387" t="str">
            <v>Un</v>
          </cell>
          <cell r="D387">
            <v>445200</v>
          </cell>
          <cell r="E387">
            <v>71232</v>
          </cell>
          <cell r="F387">
            <v>619718.40000000002</v>
          </cell>
          <cell r="G387">
            <v>2</v>
          </cell>
        </row>
        <row r="388">
          <cell r="B388" t="str">
            <v>BREAKER TOTALIZADOR  INDUSTRIAL 3X250A  220 V. TERMOMAGNÉTICO, Icu=50KA. Ics=50%Icu.MARCA SCHNEIDER ELECTRIC (REFERENCIA EZC250N3250), SIEMENS, EATON O ABB.</v>
          </cell>
          <cell r="C388" t="str">
            <v>Un</v>
          </cell>
          <cell r="D388">
            <v>283680</v>
          </cell>
          <cell r="E388">
            <v>45388.800000000003</v>
          </cell>
          <cell r="F388">
            <v>394882.56</v>
          </cell>
          <cell r="G388">
            <v>2</v>
          </cell>
        </row>
        <row r="389">
          <cell r="B389" t="str">
            <v>BREAKER TOTALIZADOR  INDUSTRIAL 3X225A  220 V. TERMOMAGNÉTICO, Icu=50KA. Ics=50%Icu.MARCA SCHNEIDER ELECTRIC (REFERENCIA EZC250N3225), SIEMENS, EATON O ABB.</v>
          </cell>
          <cell r="C389" t="str">
            <v>Un</v>
          </cell>
          <cell r="D389">
            <v>283680</v>
          </cell>
          <cell r="E389">
            <v>45388.800000000003</v>
          </cell>
          <cell r="F389">
            <v>394882.56</v>
          </cell>
          <cell r="G389">
            <v>2</v>
          </cell>
        </row>
        <row r="390">
          <cell r="B390" t="str">
            <v>BREAKER TOTALIZADOR  INDUSTRIAL 3X200A  220 V. TERMOMAGNÉTICO, Icu=50KA. Ics=50%Icu.MARCA SCHNEIDER ELECTRIC (REFERENCIA EZC250N3200), SIEMENS, EATON O ABB.</v>
          </cell>
          <cell r="C390" t="str">
            <v>Un</v>
          </cell>
          <cell r="D390">
            <v>283680</v>
          </cell>
          <cell r="E390">
            <v>45388.800000000003</v>
          </cell>
          <cell r="F390">
            <v>394882.56</v>
          </cell>
          <cell r="G390">
            <v>2</v>
          </cell>
        </row>
        <row r="391">
          <cell r="B391" t="str">
            <v>BREAKER TOTALIZADOR  INDUSTRIAL 3X175A  220 V. TERMOMAGNÉTICO, Icu=50KA. Ics=50%Icu.MARCA SCHNEIDER ELECTRIC (REFERENCIA EZC250N3175), SIEMENS, EATON O ABB.</v>
          </cell>
          <cell r="C391" t="str">
            <v>Un</v>
          </cell>
          <cell r="D391">
            <v>387840</v>
          </cell>
          <cell r="E391">
            <v>73689.600000000006</v>
          </cell>
          <cell r="F391">
            <v>553835.5199999999</v>
          </cell>
          <cell r="G391">
            <v>2</v>
          </cell>
        </row>
        <row r="392">
          <cell r="B392" t="str">
            <v>BREAKER TOTALIZADOR  INDUSTRIAL 3X160A  220 V. TERMOMAGNÉTICO, Icu=50KA. Ics=50%Icu.MARCA SCHNEIDER ELECTRIC (REFERENCIA EZC250N3160), SIEMENS, EATON O ABB.</v>
          </cell>
          <cell r="C392" t="str">
            <v>Un</v>
          </cell>
          <cell r="D392">
            <v>283680</v>
          </cell>
          <cell r="E392">
            <v>45388.800000000003</v>
          </cell>
          <cell r="F392">
            <v>394882.56</v>
          </cell>
          <cell r="G392">
            <v>2</v>
          </cell>
        </row>
        <row r="393">
          <cell r="B393" t="str">
            <v>BREAKER TOTALIZADOR  INDUSTRIAL 3X150A  220 V. TERMOMAGNÉTICO, Icu=50KA. Ics=50%Icu.MARCA SCHNEIDER ELECTRIC (REFERENCIA EZC250N3150), SIEMENS, EATON O ABB.</v>
          </cell>
          <cell r="C393" t="str">
            <v>Un</v>
          </cell>
          <cell r="D393">
            <v>283680</v>
          </cell>
          <cell r="E393">
            <v>45388.800000000003</v>
          </cell>
          <cell r="F393">
            <v>394882.56</v>
          </cell>
          <cell r="G393">
            <v>2</v>
          </cell>
        </row>
        <row r="394">
          <cell r="B394" t="str">
            <v>BREAKER TOTALIZADOR  INDUSTRIAL 3X125A  220 V. TERMOMAGNÉTICO, Icu=50KA. Ics=50%Icu.MARCA SCHNEIDER ELECTRIC (REFERENCIA EZC250N3125), SIEMENS, EATON O ABB.</v>
          </cell>
          <cell r="C394" t="str">
            <v>Un</v>
          </cell>
          <cell r="D394">
            <v>344460</v>
          </cell>
          <cell r="E394">
            <v>65447.4</v>
          </cell>
          <cell r="F394">
            <v>491888.88</v>
          </cell>
          <cell r="G394">
            <v>2</v>
          </cell>
        </row>
        <row r="395">
          <cell r="B395" t="str">
            <v>BREAKER TOTALIZADOR  INDUSTRIAL 3X100A  220 V. TERMOMAGNÉTICO, Icu=25KA. Ics=50%Icu.MARCA SCHNEIDER ELECTRIC (REFERENCIA EZC100N3100), SIEMENS, EATON O ABB.</v>
          </cell>
          <cell r="C395" t="str">
            <v>Un</v>
          </cell>
          <cell r="D395">
            <v>113220</v>
          </cell>
          <cell r="E395">
            <v>18115.2</v>
          </cell>
          <cell r="F395">
            <v>157602.24000000002</v>
          </cell>
          <cell r="G395">
            <v>2</v>
          </cell>
        </row>
        <row r="396">
          <cell r="B396" t="str">
            <v>BREAKER TOTALIZADOR  INDUSTRIAL 3X80A  220 V. TERMOMAGNÉTICO, Icu=25KA. Ics=50%Icu.MARCA SCHNEIDER ELECTRIC (REFERENCIA EZC100N3080), SIEMENS, EATON O ABB.</v>
          </cell>
          <cell r="C396" t="str">
            <v>Un</v>
          </cell>
          <cell r="D396">
            <v>113220</v>
          </cell>
          <cell r="E396">
            <v>18115.2</v>
          </cell>
          <cell r="F396">
            <v>157602.24000000002</v>
          </cell>
          <cell r="G396">
            <v>2</v>
          </cell>
        </row>
        <row r="397">
          <cell r="B397" t="str">
            <v>BREAKER TOTALIZADOR  INDUSTRIAL 3X60A  220 V. TERMOMAGNÉTICO, Icu=25KA. Ics=50%Icu.MARCA SCHNEIDER ELECTRIC (REFERENCIA EZC100N3060), SIEMENS, EATON O ABB.</v>
          </cell>
          <cell r="C397" t="str">
            <v>Un</v>
          </cell>
          <cell r="D397">
            <v>111960</v>
          </cell>
          <cell r="E397">
            <v>17913.600000000002</v>
          </cell>
          <cell r="F397">
            <v>155848.32000000001</v>
          </cell>
          <cell r="G397">
            <v>2</v>
          </cell>
        </row>
        <row r="398">
          <cell r="B398" t="str">
            <v>BREAKER TOTALIZADOR  INDUSTRIAL 3X50A  220 V. TERMOMAGNÉTICO, Icu=25KA. Ics=50%Icu.MARCA SCHNEIDER ELECTRIC (REFERENCIA EZC100N3050), SIEMENS, EATON O ABB.</v>
          </cell>
          <cell r="C398" t="str">
            <v>Un</v>
          </cell>
          <cell r="D398">
            <v>111960</v>
          </cell>
          <cell r="E398">
            <v>17913.600000000002</v>
          </cell>
          <cell r="F398">
            <v>155848.32000000001</v>
          </cell>
          <cell r="G398">
            <v>2</v>
          </cell>
        </row>
        <row r="399">
          <cell r="B399" t="str">
            <v>BREAKER TOTALIZADOR  INDUSTRIAL 3X40A  220 V. TERMOMAGNÉTICO, Icu=25KA. Ics=50%Icu.MARCA SCHNEIDER ELECTRIC (REFERENCIA EZC100N3040), SIEMENS, EATON O ABB.</v>
          </cell>
          <cell r="C399" t="str">
            <v>Un</v>
          </cell>
          <cell r="D399">
            <v>111960</v>
          </cell>
          <cell r="E399">
            <v>17913.600000000002</v>
          </cell>
          <cell r="F399">
            <v>155848.32000000001</v>
          </cell>
          <cell r="G399">
            <v>2</v>
          </cell>
        </row>
        <row r="400">
          <cell r="B400" t="str">
            <v>BREAKER TOTALIZADOR  INDUSTRIAL 3X30A  220 V. TERMOMAGNÉTICO, Icu=25KA. Ics=50%Icu.MARCA SCHNEIDER ELECTRIC (REFERENCIA EZC100N3030), SIEMENS, EATON O ABB.</v>
          </cell>
          <cell r="C400" t="str">
            <v>Un</v>
          </cell>
          <cell r="D400">
            <v>111960</v>
          </cell>
          <cell r="E400">
            <v>17913.600000000002</v>
          </cell>
          <cell r="F400">
            <v>155848.32000000001</v>
          </cell>
          <cell r="G400">
            <v>2</v>
          </cell>
        </row>
        <row r="401">
          <cell r="B401" t="str">
            <v>BREAKER TOTALIZADOR  INDUSTRIAL 3X20A  220 V. TERMOMAGNÉTICO, Icu=25KA. Ics=50%Icu.MARCA SCHNEIDER ELECTRIC (REFERENCIA EZC100N3020), SIEMENS, EATON O ABB.</v>
          </cell>
          <cell r="C401" t="str">
            <v>Un</v>
          </cell>
          <cell r="D401">
            <v>111960</v>
          </cell>
          <cell r="E401">
            <v>17913.600000000002</v>
          </cell>
          <cell r="F401">
            <v>155848.32000000001</v>
          </cell>
          <cell r="G401">
            <v>2</v>
          </cell>
        </row>
        <row r="402">
          <cell r="B402" t="str">
            <v>BREAKER TOTALIZADOR  INDUSTRIAL 3X600A  220 V. AJUSTABLE TÈRMICA Y MAGNÈTICAMENTE (420-600A),  Icu=40KA. Ics=100%Icu.MARCA SCHNEIDER ELECTRIC (REFERENCIA LV563306), SIEMENS, EATON O ABB.</v>
          </cell>
          <cell r="C402" t="str">
            <v>Un</v>
          </cell>
          <cell r="D402">
            <v>1181700</v>
          </cell>
          <cell r="E402">
            <v>189072</v>
          </cell>
          <cell r="F402">
            <v>1644926.4</v>
          </cell>
          <cell r="G402">
            <v>2</v>
          </cell>
        </row>
        <row r="403">
          <cell r="B403" t="str">
            <v>BREAKER TOTALIZADOR  INDUSTRIAL 3X500A  220 V. AJUSTABLE TÈRMICA Y MAGNÈTICAMENTE (350-500A),  Icu=40KA. Ics=100%Icu.MARCA SCHNEIDER ELECTRIC (REFERENCIA LV563305), SIEMENS, EATON O ABB.</v>
          </cell>
          <cell r="C403" t="str">
            <v>Un</v>
          </cell>
          <cell r="D403">
            <v>1181700</v>
          </cell>
          <cell r="E403">
            <v>189072</v>
          </cell>
          <cell r="F403">
            <v>1644926.4</v>
          </cell>
          <cell r="G403">
            <v>2</v>
          </cell>
        </row>
        <row r="404">
          <cell r="B404" t="str">
            <v>BREAKER TOTALIZADOR  INDUSTRIAL 3X400A  220 V. AJUSTABLE TÈRMICA Y MAGNÈTICAMENTE (280-400A),  Icu=40KA. Ics=100%Icu.MARCA SCHNEIDER ELECTRIC (REFERENCIA LV540306), SIEMENS, EATON O ABB.</v>
          </cell>
          <cell r="C404" t="str">
            <v>Un</v>
          </cell>
          <cell r="D404">
            <v>707220</v>
          </cell>
          <cell r="E404">
            <v>113155.2</v>
          </cell>
          <cell r="F404">
            <v>984450.23999999987</v>
          </cell>
          <cell r="G404">
            <v>2</v>
          </cell>
        </row>
        <row r="405">
          <cell r="B405" t="str">
            <v>BREAKER TOTALIZADOR  INDUSTRIAL 3X320A  220 V. AJUSTABLE TÈRMICA Y MAGNÈTICAMENTE (224-350A),  Icu=40KA. Ics=100%Icu.MARCA SCHNEIDER ELECTRIC (REFERENCIA LV540305), SIEMENS, EATON O ABB.</v>
          </cell>
          <cell r="C405" t="str">
            <v>Un</v>
          </cell>
          <cell r="D405">
            <v>652560</v>
          </cell>
          <cell r="E405">
            <v>104409.60000000001</v>
          </cell>
          <cell r="F405">
            <v>908363.5199999999</v>
          </cell>
          <cell r="G405">
            <v>2</v>
          </cell>
        </row>
        <row r="406">
          <cell r="B406" t="str">
            <v>BREAKER TOTALIZADOR  INDUSTRIAL 3X250A  220 V. AJUSTABLE TÈRMICA Y MAGNÈTICAMENTE (175-250A),  Icu=40KA. Ics=100%Icu.MARCA SCHNEIDER ELECTRIC (REFERENCIA LV525303), SIEMENS, EATON O ABB.</v>
          </cell>
          <cell r="C406" t="str">
            <v>Un</v>
          </cell>
          <cell r="D406">
            <v>318000</v>
          </cell>
          <cell r="E406">
            <v>50880</v>
          </cell>
          <cell r="F406">
            <v>442656</v>
          </cell>
          <cell r="G406">
            <v>2</v>
          </cell>
        </row>
        <row r="407">
          <cell r="B407" t="str">
            <v>BREAKER TOTALIZADOR  INDUSTRIAL 3X200A  220 V. AJUSTABLE TÈRMICA Y MAGNÈTICAMENTE (140-200A),  Icu=40KA. Ics=100%Icu.MARCA SCHNEIDER ELECTRIC (REFERENCIA LV525302), SIEMENS, EATON O ABB.</v>
          </cell>
          <cell r="C407" t="str">
            <v>Un</v>
          </cell>
          <cell r="D407">
            <v>318000</v>
          </cell>
          <cell r="E407">
            <v>50880</v>
          </cell>
          <cell r="F407">
            <v>442656</v>
          </cell>
          <cell r="G407">
            <v>2</v>
          </cell>
        </row>
        <row r="408">
          <cell r="B408" t="str">
            <v>BREAKER TOTALIZADOR  INDUSTRIAL 3X160A  220 V. AJUSTABLE TÈRMICA Y MAGNÈTICAMENTE (112-160A),  Icu=40KA. Ics=100%Icu.MARCA SCHNEIDER ELECTRIC (REFERENCIA LV516303), SIEMENS, EATON O ABB.</v>
          </cell>
          <cell r="C408" t="str">
            <v>Un</v>
          </cell>
          <cell r="D408">
            <v>343440</v>
          </cell>
          <cell r="E408">
            <v>65253.599999999999</v>
          </cell>
          <cell r="F408">
            <v>490432.31999999995</v>
          </cell>
          <cell r="G408">
            <v>2</v>
          </cell>
        </row>
        <row r="409">
          <cell r="B409" t="str">
            <v>BREAKER TOTALIZADOR  INDUSTRIAL 3X125A  220 V. AJUSTABLE TÈRMICA Y MAGNÈTICAMENTE (87-125A),  Icu=40KA. Ics=100%Icu.MARCA SCHNEIDER ELECTRIC (REFERENCIA LV516302), SIEMENS, EATON O ABB.</v>
          </cell>
          <cell r="C409" t="str">
            <v>Un</v>
          </cell>
          <cell r="D409">
            <v>343440</v>
          </cell>
          <cell r="E409">
            <v>65253.599999999999</v>
          </cell>
          <cell r="F409">
            <v>490432.31999999995</v>
          </cell>
          <cell r="G409">
            <v>2</v>
          </cell>
        </row>
        <row r="410">
          <cell r="B410" t="str">
            <v>BREAKER TOTALIZADOR  INDUSTRIAL 3X100A  220 V. AJUSTABLE TÈRMICA Y MAGNÈTICAMENTE (70-100A),  Icu=40KA. Ics=100%Icu.MARCA SCHNEIDER ELECTRIC (REFERENCIA LV510307), SIEMENS, EATON O ABB.</v>
          </cell>
          <cell r="C410" t="str">
            <v>Un</v>
          </cell>
          <cell r="D410">
            <v>193080</v>
          </cell>
          <cell r="E410">
            <v>36685.199999999997</v>
          </cell>
          <cell r="F410">
            <v>275718.24</v>
          </cell>
          <cell r="G410">
            <v>2</v>
          </cell>
        </row>
        <row r="411">
          <cell r="B411" t="str">
            <v>BREAKER TOTALIZADOR  INDUSTRIAL 3X80A  220 V. AJUSTABLE TÈRMICA Y MAGNÈTICAMENTE (56-80A),  Icu=40KA. Ics=100%Icu.MARCA SCHNEIDER ELECTRIC (REFERENCIA LV510306), SIEMENS, EATON O ABB.</v>
          </cell>
          <cell r="C411" t="str">
            <v>Un</v>
          </cell>
          <cell r="D411">
            <v>141180</v>
          </cell>
          <cell r="E411">
            <v>22588.799999999999</v>
          </cell>
          <cell r="F411">
            <v>163768.79999999999</v>
          </cell>
          <cell r="G411">
            <v>2</v>
          </cell>
        </row>
        <row r="412">
          <cell r="B412" t="str">
            <v>BREAKER TOTALIZADOR  INDUSTRIAL 3X63A  220 V. AJUSTABLE TÈRMICA Y MAGNÈTICAMENTE (44-63A),  Icu=40KA. Ics=100%Icu.MARCA SCHNEIDER ELECTRIC (REFERENCIA LV510305), SIEMENS, EATON O ABB.</v>
          </cell>
          <cell r="C412" t="str">
            <v>Un</v>
          </cell>
          <cell r="D412">
            <v>141180</v>
          </cell>
          <cell r="E412">
            <v>22588.799999999999</v>
          </cell>
          <cell r="F412">
            <v>196522.55999999997</v>
          </cell>
          <cell r="G412">
            <v>2</v>
          </cell>
        </row>
        <row r="413">
          <cell r="B413" t="str">
            <v>BREAKER TOTALIZADOR  INDUSTRIAL 3X50A  220 V. AJUSTABLE TÈRMICA Y MAGNÈTICAMENTE (22-32A),  Icu=40KA. Ics=100%Icu.MARCA SCHNEIDER ELECTRIC (REFERENCIA LV516304), SIEMENS, EATON O ABB.</v>
          </cell>
          <cell r="C413" t="str">
            <v>Un</v>
          </cell>
          <cell r="D413">
            <v>137400</v>
          </cell>
          <cell r="E413">
            <v>21984</v>
          </cell>
          <cell r="F413">
            <v>159384</v>
          </cell>
          <cell r="G413">
            <v>2</v>
          </cell>
        </row>
        <row r="414">
          <cell r="B414" t="str">
            <v>BREAKER TOTALIZADOR  INDUSTRIAL 3X40A  220 V. AJUSTABLE TÈRMICA Y MAGNÈTICAMENTE (22-32A),  Icu=40KA. Ics=100%Icu.MARCA SCHNEIDER ELECTRIC (REFERENCIA LV516303), SIEMENS, EATON O ABB.</v>
          </cell>
          <cell r="C414" t="str">
            <v>Un</v>
          </cell>
          <cell r="D414">
            <v>137400</v>
          </cell>
          <cell r="E414">
            <v>21984</v>
          </cell>
          <cell r="F414">
            <v>159384</v>
          </cell>
          <cell r="G414">
            <v>2</v>
          </cell>
        </row>
        <row r="415">
          <cell r="B415" t="str">
            <v>BREAKER TOTALIZADOR  INDUSTRIAL 3X32A  220 V. AJUSTABLE TÈRMICA Y MAGNÈTICAMENTE (22-32A),  Icu=40KA. Ics=100%Icu.MARCA SCHNEIDER ELECTRIC (REFERENCIA LV516302), SIEMENS, EATON O ABB.</v>
          </cell>
          <cell r="C415" t="str">
            <v>Un</v>
          </cell>
          <cell r="D415">
            <v>137400</v>
          </cell>
          <cell r="E415">
            <v>21984</v>
          </cell>
          <cell r="F415">
            <v>159384</v>
          </cell>
          <cell r="G415">
            <v>2</v>
          </cell>
        </row>
        <row r="416">
          <cell r="B416" t="str">
            <v>BREAKER TOTALIZADOR  INDUSTRIAL 3X25A  220 V. AJUSTABLE TÈRMICA Y MAGNÈTICAMENTE (18-25A),  Icu=40KA. Ics=100%Icu.MARCA SCHNEIDER ELECTRIC (REFERENCIA LV510301), SIEMENS, EATON O ABB.</v>
          </cell>
          <cell r="C416" t="str">
            <v>Un</v>
          </cell>
          <cell r="D416">
            <v>137400</v>
          </cell>
          <cell r="E416">
            <v>21984</v>
          </cell>
          <cell r="F416">
            <v>191260.79999999999</v>
          </cell>
          <cell r="G416">
            <v>2</v>
          </cell>
        </row>
        <row r="417">
          <cell r="B417" t="str">
            <v>Contactor tripolar Automático 220V, 65A, AC3 (Contactos Aux: 1NA+1NC). MARCA SCHNEIDER ELECTRIC (REFERENCIA LC1E65), SIEMENS, EATON O ABB.</v>
          </cell>
          <cell r="C417" t="str">
            <v>Un</v>
          </cell>
          <cell r="D417">
            <v>299040</v>
          </cell>
          <cell r="E417">
            <v>47846.400000000001</v>
          </cell>
          <cell r="F417">
            <v>416263.67999999999</v>
          </cell>
          <cell r="G417">
            <v>2</v>
          </cell>
        </row>
        <row r="418">
          <cell r="B418" t="str">
            <v>Contactor tripolar Automático 220V, 18A, AC3 (Contactos Aux: 1NA). MARCA SCHNEIDER ELECTRIC (REFERENCIA LC1E1810), SIEMENS, EATON O ABB.</v>
          </cell>
          <cell r="C418" t="str">
            <v>Un</v>
          </cell>
          <cell r="D418">
            <v>54880</v>
          </cell>
          <cell r="E418">
            <v>8780.8000000000011</v>
          </cell>
          <cell r="F418">
            <v>76392.960000000006</v>
          </cell>
          <cell r="G418">
            <v>1.5</v>
          </cell>
        </row>
        <row r="419">
          <cell r="B419" t="str">
            <v>Contactor tripolar Automático 220V, 32A, AC3 (Contactos Aux: 1NA). MARCA SCHNEIDER ELECTRIC (REFERENCIA LC1E3210), SIEMENS, EATON O ABB.</v>
          </cell>
          <cell r="C419" t="str">
            <v>Un</v>
          </cell>
          <cell r="D419">
            <v>102410</v>
          </cell>
          <cell r="E419">
            <v>16385.599999999999</v>
          </cell>
          <cell r="F419">
            <v>142554.72</v>
          </cell>
          <cell r="G419">
            <v>1.5</v>
          </cell>
        </row>
        <row r="420">
          <cell r="B420" t="str">
            <v>Temporizador eléctrónico programable y multifunción para montaje en riel, Rango: Multiescala 0,1seg a 10 días, ON fijo OFF fijo, 1 contacto conmutado, 12-240VAC/DC</v>
          </cell>
          <cell r="C420" t="str">
            <v>un</v>
          </cell>
          <cell r="D420">
            <v>251440</v>
          </cell>
          <cell r="E420">
            <v>40230.400000000001</v>
          </cell>
          <cell r="F420">
            <v>350004.48000000004</v>
          </cell>
          <cell r="G420">
            <v>0.5</v>
          </cell>
        </row>
        <row r="421">
          <cell r="B421" t="str">
            <v>Rele de estado solido monopolar 25A</v>
          </cell>
          <cell r="D421">
            <v>150000</v>
          </cell>
        </row>
        <row r="422">
          <cell r="B422" t="str">
            <v>Pulsador tipo superficie plana, diametro 22mm, IP65, 10A, contacto NA.</v>
          </cell>
          <cell r="C422" t="str">
            <v>UN</v>
          </cell>
          <cell r="D422">
            <v>17533.06698</v>
          </cell>
          <cell r="E422">
            <v>2805.2907168000002</v>
          </cell>
          <cell r="F422">
            <v>20338.357696799998</v>
          </cell>
          <cell r="G422">
            <v>0.15</v>
          </cell>
        </row>
        <row r="423">
          <cell r="B423" t="str">
            <v xml:space="preserve">BREAKER MONOPOLAR ENCHUFABLE. TACO SIEMENS Q115. 1x15 </v>
          </cell>
          <cell r="C423" t="str">
            <v>UN</v>
          </cell>
          <cell r="D423">
            <v>8305</v>
          </cell>
          <cell r="E423">
            <v>1328.8</v>
          </cell>
          <cell r="F423">
            <v>9633.7999999999993</v>
          </cell>
          <cell r="G423">
            <v>0.3</v>
          </cell>
        </row>
        <row r="424">
          <cell r="B424" t="str">
            <v xml:space="preserve">BREAKER MONOPOLAR ENCHUFABLE.TACO SIEMENS Q120 1x20 </v>
          </cell>
          <cell r="C424" t="str">
            <v>UN</v>
          </cell>
          <cell r="D424">
            <v>8305</v>
          </cell>
          <cell r="E424">
            <v>1328.8</v>
          </cell>
          <cell r="F424">
            <v>9633.7999999999993</v>
          </cell>
          <cell r="G424">
            <v>0.3</v>
          </cell>
        </row>
        <row r="425">
          <cell r="B425" t="str">
            <v xml:space="preserve">BREAKER MONOPOLAR.TACO SIEMENS Q130 1x30 </v>
          </cell>
          <cell r="C425" t="str">
            <v>UN</v>
          </cell>
          <cell r="D425">
            <v>8305</v>
          </cell>
          <cell r="E425">
            <v>1328.8</v>
          </cell>
          <cell r="F425">
            <v>9633.7999999999993</v>
          </cell>
          <cell r="G425">
            <v>0.3</v>
          </cell>
        </row>
        <row r="426">
          <cell r="B426" t="str">
            <v xml:space="preserve">BREAKER MONOPOLAR ENCHUFABLE.TACO SIEMENS Q140 1x40 </v>
          </cell>
          <cell r="C426" t="str">
            <v>UN</v>
          </cell>
          <cell r="D426">
            <v>10230</v>
          </cell>
          <cell r="E426">
            <v>1636.8</v>
          </cell>
          <cell r="F426">
            <v>11866.8</v>
          </cell>
          <cell r="G426">
            <v>0.3</v>
          </cell>
        </row>
        <row r="427">
          <cell r="B427" t="str">
            <v xml:space="preserve">BREAKER MONOPOLAR ENCHUFABLE.TACO SIEMENS Q150 1x50 </v>
          </cell>
          <cell r="C427" t="str">
            <v>UN</v>
          </cell>
          <cell r="D427">
            <v>5876.2800000000007</v>
          </cell>
          <cell r="E427">
            <v>1116.4932000000001</v>
          </cell>
          <cell r="F427">
            <v>9090.605160000001</v>
          </cell>
          <cell r="G427">
            <v>0.3</v>
          </cell>
        </row>
        <row r="428">
          <cell r="B428" t="str">
            <v xml:space="preserve">BREAKER MONOPOLAR ENCHUFABLE.TACO SIEMENS Q160 1x60 </v>
          </cell>
          <cell r="C428" t="str">
            <v>UN</v>
          </cell>
          <cell r="D428">
            <v>20200</v>
          </cell>
          <cell r="E428">
            <v>3232</v>
          </cell>
          <cell r="F428">
            <v>23432</v>
          </cell>
          <cell r="G428">
            <v>0.3</v>
          </cell>
        </row>
        <row r="429">
          <cell r="B429" t="str">
            <v xml:space="preserve">BREAKER MONOPOLAR ENCHUFABLE.TACO SIEMENS Q170 1x70 </v>
          </cell>
          <cell r="C429" t="str">
            <v>UN</v>
          </cell>
          <cell r="D429">
            <v>20200</v>
          </cell>
          <cell r="E429">
            <v>3232</v>
          </cell>
          <cell r="F429">
            <v>23432</v>
          </cell>
          <cell r="G429">
            <v>0.3</v>
          </cell>
        </row>
        <row r="430">
          <cell r="B430" t="str">
            <v>BREAKER BIPOLAR ENCHUFABLE.TACO SIEMENS Q2100 2x100</v>
          </cell>
          <cell r="C430" t="str">
            <v>UN</v>
          </cell>
          <cell r="D430">
            <v>42900</v>
          </cell>
          <cell r="E430">
            <v>6864</v>
          </cell>
          <cell r="F430">
            <v>49764</v>
          </cell>
          <cell r="G430">
            <v>0.6</v>
          </cell>
        </row>
        <row r="431">
          <cell r="B431" t="str">
            <v xml:space="preserve">BREAKER BIPOLAR ENCHUFABLE.TACO SIEMENS Q215 2x15 </v>
          </cell>
          <cell r="C431" t="str">
            <v>UN</v>
          </cell>
          <cell r="D431">
            <v>25000</v>
          </cell>
          <cell r="E431">
            <v>4000</v>
          </cell>
          <cell r="F431">
            <v>29000</v>
          </cell>
          <cell r="G431">
            <v>0.6</v>
          </cell>
        </row>
        <row r="432">
          <cell r="B432" t="str">
            <v xml:space="preserve">BREAKER BIPOLAR ENCHUFABLE.TACO SIEMENS Q220 2x20 </v>
          </cell>
          <cell r="C432" t="str">
            <v>UN</v>
          </cell>
          <cell r="D432">
            <v>25000</v>
          </cell>
          <cell r="E432">
            <v>4000</v>
          </cell>
          <cell r="F432">
            <v>29000</v>
          </cell>
          <cell r="G432">
            <v>0.6</v>
          </cell>
        </row>
        <row r="433">
          <cell r="B433" t="str">
            <v>BREAKER BIPOLAR ENCHUFABLE.TACO SIEMENS Q230 2x30</v>
          </cell>
          <cell r="C433" t="str">
            <v>UN</v>
          </cell>
          <cell r="D433">
            <v>25000</v>
          </cell>
          <cell r="E433">
            <v>4000</v>
          </cell>
          <cell r="F433">
            <v>29000</v>
          </cell>
          <cell r="G433">
            <v>0.6</v>
          </cell>
        </row>
        <row r="434">
          <cell r="B434" t="str">
            <v>BREAKER BIPOLAR ENCHUFABLE.TACO SIEMENS Q240 2x40</v>
          </cell>
          <cell r="C434" t="str">
            <v>UN</v>
          </cell>
          <cell r="D434">
            <v>30000</v>
          </cell>
          <cell r="E434">
            <v>4800</v>
          </cell>
          <cell r="F434">
            <v>34800</v>
          </cell>
          <cell r="G434">
            <v>0.6</v>
          </cell>
        </row>
        <row r="435">
          <cell r="B435" t="str">
            <v>BREAKER BIPOLAR ENCHUFABLE.TACO SIEMENS Q250 2x50</v>
          </cell>
          <cell r="C435" t="str">
            <v>UN</v>
          </cell>
          <cell r="D435">
            <v>30000</v>
          </cell>
          <cell r="E435">
            <v>4800</v>
          </cell>
          <cell r="F435">
            <v>34800</v>
          </cell>
          <cell r="G435">
            <v>0.6</v>
          </cell>
        </row>
        <row r="436">
          <cell r="B436" t="str">
            <v>BREAKER BIPOLAR ENCHUFABLE.TACO SIEMENS Q260 2x60</v>
          </cell>
          <cell r="C436" t="str">
            <v>UN</v>
          </cell>
          <cell r="D436">
            <v>38000</v>
          </cell>
          <cell r="E436">
            <v>6080</v>
          </cell>
          <cell r="F436">
            <v>44080</v>
          </cell>
          <cell r="G436">
            <v>0.6</v>
          </cell>
        </row>
        <row r="437">
          <cell r="B437" t="str">
            <v xml:space="preserve">BREAKER BIPOLAR ENCHUFABLE.TACO SIEMENS Q270 2x70 </v>
          </cell>
          <cell r="C437" t="str">
            <v>UN</v>
          </cell>
          <cell r="D437">
            <v>38000</v>
          </cell>
          <cell r="E437">
            <v>6080</v>
          </cell>
          <cell r="F437">
            <v>44080</v>
          </cell>
          <cell r="G437">
            <v>0.6</v>
          </cell>
        </row>
        <row r="438">
          <cell r="B438" t="str">
            <v>BREAKER BIPOLAR ENCHUFABLE.TACO SIEMENS Q280 2x80</v>
          </cell>
          <cell r="C438" t="str">
            <v>UN</v>
          </cell>
          <cell r="D438">
            <v>42900</v>
          </cell>
          <cell r="E438">
            <v>6864</v>
          </cell>
          <cell r="F438">
            <v>49764</v>
          </cell>
          <cell r="G438">
            <v>0.6</v>
          </cell>
        </row>
        <row r="439">
          <cell r="B439" t="str">
            <v xml:space="preserve">BREAKER TRIPOLAR ENCHUFABLE.TACO SIEMENS Q3100 3x100 </v>
          </cell>
          <cell r="C439" t="str">
            <v>UN</v>
          </cell>
          <cell r="D439">
            <v>66800</v>
          </cell>
          <cell r="E439">
            <v>10688</v>
          </cell>
          <cell r="F439">
            <v>77488</v>
          </cell>
          <cell r="G439">
            <v>0.9</v>
          </cell>
        </row>
        <row r="440">
          <cell r="B440" t="str">
            <v xml:space="preserve">BREAKER TRIPOLAR ENCHUFABLE.TACO SIEMENS Q315 3x15 </v>
          </cell>
          <cell r="C440" t="str">
            <v>UN</v>
          </cell>
          <cell r="D440">
            <v>57800</v>
          </cell>
          <cell r="E440">
            <v>9248</v>
          </cell>
          <cell r="F440">
            <v>67048</v>
          </cell>
          <cell r="G440">
            <v>0.9</v>
          </cell>
        </row>
        <row r="441">
          <cell r="B441" t="str">
            <v xml:space="preserve">BREAKER TRIPOLAR ENCHUFABLE.TACO SIEMENS Q320 3x20 </v>
          </cell>
          <cell r="C441" t="str">
            <v>UN</v>
          </cell>
          <cell r="D441">
            <v>57800</v>
          </cell>
          <cell r="E441">
            <v>9248</v>
          </cell>
          <cell r="F441">
            <v>67048</v>
          </cell>
          <cell r="G441">
            <v>0.9</v>
          </cell>
        </row>
        <row r="442">
          <cell r="B442" t="str">
            <v xml:space="preserve">BREAKER TRIPOLAR ENCHUFABLE.TACO SIEMENS Q330 3x30 </v>
          </cell>
          <cell r="C442" t="str">
            <v>UN</v>
          </cell>
          <cell r="D442">
            <v>57800</v>
          </cell>
          <cell r="E442">
            <v>9248</v>
          </cell>
          <cell r="F442">
            <v>67048</v>
          </cell>
          <cell r="G442">
            <v>0.9</v>
          </cell>
        </row>
        <row r="443">
          <cell r="B443" t="str">
            <v xml:space="preserve">BREAKER TRIPOLAR ENCHUFABLE.TACO SIEMENS Q340 3x40 </v>
          </cell>
          <cell r="C443" t="str">
            <v>UN</v>
          </cell>
          <cell r="D443">
            <v>57800</v>
          </cell>
          <cell r="E443">
            <v>9248</v>
          </cell>
          <cell r="F443">
            <v>67048</v>
          </cell>
          <cell r="G443">
            <v>0.9</v>
          </cell>
        </row>
        <row r="444">
          <cell r="B444" t="str">
            <v>BREAKER TRIPOLAR ENCHUFABLE.TACO SIEMENS Q350 3x50</v>
          </cell>
          <cell r="C444" t="str">
            <v>UN</v>
          </cell>
          <cell r="D444">
            <v>38201.760000000002</v>
          </cell>
          <cell r="E444">
            <v>7258.3344000000006</v>
          </cell>
          <cell r="F444">
            <v>59098.122720000007</v>
          </cell>
          <cell r="G444">
            <v>0.9</v>
          </cell>
        </row>
        <row r="445">
          <cell r="B445" t="str">
            <v>BREAKER TRIPOLAR ENCHUFABLE.TACO SIEMENS Q360 3x60</v>
          </cell>
          <cell r="C445" t="str">
            <v>UN</v>
          </cell>
          <cell r="D445">
            <v>66800</v>
          </cell>
          <cell r="E445">
            <v>10688</v>
          </cell>
          <cell r="F445">
            <v>77488</v>
          </cell>
          <cell r="G445">
            <v>0.9</v>
          </cell>
        </row>
        <row r="446">
          <cell r="B446" t="str">
            <v>BREAKER TRIPOLAR ENCHUFABLE.TACO SIEMENS Q370 3x70</v>
          </cell>
          <cell r="C446" t="str">
            <v>UN</v>
          </cell>
          <cell r="D446">
            <v>66800</v>
          </cell>
          <cell r="E446">
            <v>10688</v>
          </cell>
          <cell r="F446">
            <v>77488</v>
          </cell>
          <cell r="G446">
            <v>0.9</v>
          </cell>
        </row>
        <row r="447">
          <cell r="B447" t="str">
            <v>BREAKERS CINTAS DE MARCACION Y ANILLOS DE MARCACION</v>
          </cell>
          <cell r="C447" t="str">
            <v>UN</v>
          </cell>
          <cell r="D447">
            <v>1200</v>
          </cell>
          <cell r="E447">
            <v>192</v>
          </cell>
          <cell r="F447">
            <v>1392</v>
          </cell>
          <cell r="G447">
            <v>0.1</v>
          </cell>
        </row>
        <row r="448">
          <cell r="B448" t="str">
            <v>TUBERÍA MÉTALICA Y ACCESORIOS</v>
          </cell>
        </row>
        <row r="449">
          <cell r="B449" t="str">
            <v>Elementos de fijación tubería EMT 3/4", 1".</v>
          </cell>
          <cell r="D449">
            <v>1000</v>
          </cell>
        </row>
        <row r="450">
          <cell r="B450" t="str">
            <v>Grapa doble ala galvanizada en caliente 1/2''</v>
          </cell>
          <cell r="C450" t="str">
            <v>UN</v>
          </cell>
          <cell r="D450">
            <v>1220.6896551724139</v>
          </cell>
          <cell r="E450">
            <v>195.31034482758625</v>
          </cell>
          <cell r="F450">
            <v>1416</v>
          </cell>
          <cell r="G450">
            <v>0.1</v>
          </cell>
        </row>
        <row r="451">
          <cell r="B451" t="str">
            <v>Grapa doble ala galvanizada en caliente 3/4''</v>
          </cell>
          <cell r="C451" t="str">
            <v>UN</v>
          </cell>
          <cell r="D451">
            <v>1238.793103448276</v>
          </cell>
          <cell r="E451">
            <v>198.20689655172418</v>
          </cell>
          <cell r="F451">
            <v>1437</v>
          </cell>
          <cell r="G451">
            <v>0.13</v>
          </cell>
        </row>
        <row r="452">
          <cell r="B452" t="str">
            <v>Grapa doble ala galvanizada en caliente 1''</v>
          </cell>
          <cell r="C452" t="str">
            <v>UN</v>
          </cell>
          <cell r="D452">
            <v>1271.5517241379312</v>
          </cell>
          <cell r="E452">
            <v>203.44827586206898</v>
          </cell>
          <cell r="F452">
            <v>1475</v>
          </cell>
          <cell r="G452">
            <v>0.15</v>
          </cell>
        </row>
        <row r="453">
          <cell r="B453" t="str">
            <v>Grapa doble ala galvanizada en caliente 1 1/4''</v>
          </cell>
          <cell r="C453" t="str">
            <v>UN</v>
          </cell>
          <cell r="D453">
            <v>1339.6551724137933</v>
          </cell>
          <cell r="E453">
            <v>214.34482758620692</v>
          </cell>
          <cell r="F453">
            <v>1554</v>
          </cell>
          <cell r="G453">
            <v>0.17</v>
          </cell>
        </row>
        <row r="454">
          <cell r="B454" t="str">
            <v>Abrazadera ajustable 3''</v>
          </cell>
          <cell r="C454" t="str">
            <v>UN</v>
          </cell>
          <cell r="D454">
            <v>2030.4</v>
          </cell>
          <cell r="E454">
            <v>385.77600000000001</v>
          </cell>
          <cell r="F454">
            <v>2899.4112</v>
          </cell>
          <cell r="G454">
            <v>0.17</v>
          </cell>
        </row>
        <row r="455">
          <cell r="B455" t="str">
            <v>Abrazadera ajustable 4''</v>
          </cell>
          <cell r="C455" t="str">
            <v>UN</v>
          </cell>
          <cell r="D455">
            <v>2311.2000000000003</v>
          </cell>
          <cell r="E455">
            <v>439.12800000000004</v>
          </cell>
          <cell r="F455">
            <v>3300.3936000000003</v>
          </cell>
          <cell r="G455">
            <v>0.17</v>
          </cell>
        </row>
        <row r="456">
          <cell r="B456" t="str">
            <v>Chazos Plasticos de 1/4''</v>
          </cell>
          <cell r="C456" t="str">
            <v>UN</v>
          </cell>
          <cell r="D456">
            <v>86.206896551724142</v>
          </cell>
          <cell r="E456">
            <v>13.793103448275863</v>
          </cell>
          <cell r="F456">
            <v>100</v>
          </cell>
          <cell r="G456">
            <v>0.03</v>
          </cell>
        </row>
        <row r="457">
          <cell r="B457" t="str">
            <v>Tornillo de Ensable 1/4''x2''</v>
          </cell>
          <cell r="C457" t="str">
            <v>UN</v>
          </cell>
          <cell r="D457">
            <v>86.206896551724142</v>
          </cell>
          <cell r="E457">
            <v>13.793103448275863</v>
          </cell>
          <cell r="F457">
            <v>100</v>
          </cell>
          <cell r="G457">
            <v>0.03</v>
          </cell>
        </row>
        <row r="458">
          <cell r="B458" t="str">
            <v>Tubería EMT 1/2"</v>
          </cell>
          <cell r="C458" t="str">
            <v>ML</v>
          </cell>
          <cell r="D458">
            <v>3061.2068965517242</v>
          </cell>
          <cell r="E458">
            <v>489.79310344827587</v>
          </cell>
          <cell r="F458">
            <v>3551</v>
          </cell>
          <cell r="G458">
            <v>0.38999999999999996</v>
          </cell>
        </row>
        <row r="459">
          <cell r="B459" t="str">
            <v>Tubería EMT 3/4"</v>
          </cell>
          <cell r="C459" t="str">
            <v>ML</v>
          </cell>
          <cell r="D459">
            <v>4436.2068965517246</v>
          </cell>
          <cell r="E459">
            <v>709.79310344827593</v>
          </cell>
          <cell r="F459">
            <v>5146</v>
          </cell>
          <cell r="G459">
            <v>0.66999999999999993</v>
          </cell>
        </row>
        <row r="460">
          <cell r="B460" t="str">
            <v>Tubería EMT 4"</v>
          </cell>
          <cell r="C460" t="str">
            <v>ML</v>
          </cell>
          <cell r="D460">
            <v>34053.120000000003</v>
          </cell>
          <cell r="E460">
            <v>6470.0928000000004</v>
          </cell>
          <cell r="F460">
            <v>48627.855360000001</v>
          </cell>
          <cell r="G460">
            <v>4</v>
          </cell>
        </row>
        <row r="461">
          <cell r="B461" t="str">
            <v>Tubería EMT 1''</v>
          </cell>
          <cell r="C461" t="str">
            <v>ML</v>
          </cell>
          <cell r="D461">
            <v>5003.6400000000003</v>
          </cell>
          <cell r="E461">
            <v>950.69160000000011</v>
          </cell>
          <cell r="F461">
            <v>7145.1979200000005</v>
          </cell>
          <cell r="G461">
            <v>0.9900000000000001</v>
          </cell>
        </row>
        <row r="462">
          <cell r="B462" t="str">
            <v>Tubería EMT 1 1/4''</v>
          </cell>
          <cell r="C462" t="str">
            <v>ML</v>
          </cell>
          <cell r="D462">
            <v>9715.5172413793116</v>
          </cell>
          <cell r="E462">
            <v>1554.48275862069</v>
          </cell>
          <cell r="F462">
            <v>11270</v>
          </cell>
          <cell r="G462">
            <v>1.31</v>
          </cell>
        </row>
        <row r="463">
          <cell r="B463" t="str">
            <v>Tubería EMT 3''</v>
          </cell>
          <cell r="C463" t="str">
            <v>ML</v>
          </cell>
          <cell r="D463">
            <v>25114.942528735632</v>
          </cell>
          <cell r="E463">
            <v>4018.3908045977009</v>
          </cell>
          <cell r="F463">
            <v>34960</v>
          </cell>
          <cell r="G463">
            <v>2.8</v>
          </cell>
        </row>
        <row r="464">
          <cell r="B464" t="str">
            <v>Tubería EMT 2''</v>
          </cell>
          <cell r="C464" t="str">
            <v>Ml</v>
          </cell>
          <cell r="D464">
            <v>9283.3333333333339</v>
          </cell>
          <cell r="E464">
            <v>1485.3333333333335</v>
          </cell>
          <cell r="F464">
            <v>12922.400000000001</v>
          </cell>
          <cell r="G464">
            <v>1.7</v>
          </cell>
        </row>
        <row r="465">
          <cell r="B465" t="str">
            <v>TUBO GALVANIZADO 1.1/2 EMT</v>
          </cell>
          <cell r="D465">
            <v>39212</v>
          </cell>
          <cell r="E465">
            <v>6273.92</v>
          </cell>
          <cell r="F465">
            <v>45485.919999999998</v>
          </cell>
        </row>
        <row r="466">
          <cell r="B466" t="str">
            <v>TUBO GALVANIZADO 1.1/4 C/U</v>
          </cell>
          <cell r="D466">
            <v>58844</v>
          </cell>
          <cell r="E466">
            <v>9415.0400000000009</v>
          </cell>
          <cell r="F466">
            <v>68259.040000000008</v>
          </cell>
        </row>
        <row r="467">
          <cell r="B467" t="str">
            <v>TUBO GALVANIZADO 1.1/4 EMT</v>
          </cell>
          <cell r="D467">
            <v>7199.333333333333</v>
          </cell>
          <cell r="E467">
            <v>1151.8933333333332</v>
          </cell>
          <cell r="F467">
            <v>10021.471999999998</v>
          </cell>
        </row>
        <row r="468">
          <cell r="B468" t="str">
            <v>TUBO GALVANIZADO 2 C/U</v>
          </cell>
          <cell r="D468">
            <v>90998</v>
          </cell>
          <cell r="E468">
            <v>14559.68</v>
          </cell>
          <cell r="F468">
            <v>105557.68</v>
          </cell>
        </row>
        <row r="469">
          <cell r="B469" t="str">
            <v>TUBO GALVANIZADO 1 1/2 EMT</v>
          </cell>
          <cell r="D469">
            <v>8850.5747126436781</v>
          </cell>
          <cell r="E469">
            <v>1416.0919540229886</v>
          </cell>
          <cell r="F469">
            <v>12319.999999999998</v>
          </cell>
        </row>
        <row r="470">
          <cell r="B470" t="str">
            <v>TUBO GALVANIZADO 2 EMT</v>
          </cell>
          <cell r="D470">
            <v>11467.080000000002</v>
          </cell>
          <cell r="E470">
            <v>2178.7452000000003</v>
          </cell>
          <cell r="F470">
            <v>16374.990240000003</v>
          </cell>
        </row>
        <row r="471">
          <cell r="B471" t="str">
            <v>TUBO GALVANIZADO 2 1/2 EMT</v>
          </cell>
          <cell r="D471">
            <v>21119.07</v>
          </cell>
          <cell r="E471">
            <v>3379.0511999999999</v>
          </cell>
          <cell r="F471">
            <v>29397.745440000002</v>
          </cell>
        </row>
        <row r="472">
          <cell r="B472" t="str">
            <v>TUBO GALVANIZADO IMC 3</v>
          </cell>
          <cell r="C472" t="str">
            <v>ML</v>
          </cell>
          <cell r="D472">
            <v>41226.120000000003</v>
          </cell>
          <cell r="E472">
            <v>7832.9628000000002</v>
          </cell>
          <cell r="F472">
            <v>58870.899360000003</v>
          </cell>
          <cell r="G472">
            <v>3</v>
          </cell>
        </row>
        <row r="473">
          <cell r="B473" t="str">
            <v>TUBO GALVANIZADO IMC 4</v>
          </cell>
          <cell r="D473">
            <v>53292.24</v>
          </cell>
          <cell r="E473">
            <v>10125.525599999999</v>
          </cell>
          <cell r="F473">
            <v>76101.318719999996</v>
          </cell>
          <cell r="G473">
            <v>4</v>
          </cell>
        </row>
        <row r="474">
          <cell r="B474" t="str">
            <v>TUBO GALVANIZADO 1.1/2 C/U</v>
          </cell>
          <cell r="D474">
            <v>24062</v>
          </cell>
          <cell r="E474">
            <v>0</v>
          </cell>
          <cell r="F474">
            <v>24062</v>
          </cell>
          <cell r="G474">
            <v>0.15</v>
          </cell>
        </row>
        <row r="475">
          <cell r="B475" t="str">
            <v>Unión EMT 1/2''</v>
          </cell>
          <cell r="C475" t="str">
            <v>UN</v>
          </cell>
          <cell r="D475">
            <v>560.34482758620697</v>
          </cell>
          <cell r="E475">
            <v>89.655172413793125</v>
          </cell>
          <cell r="F475">
            <v>650</v>
          </cell>
          <cell r="G475">
            <v>0.1</v>
          </cell>
        </row>
        <row r="476">
          <cell r="B476" t="str">
            <v>Unión EMT 3/4''</v>
          </cell>
          <cell r="C476" t="str">
            <v>UN</v>
          </cell>
          <cell r="D476">
            <v>862.06896551724139</v>
          </cell>
          <cell r="E476">
            <v>137.93103448275863</v>
          </cell>
          <cell r="F476">
            <v>1000</v>
          </cell>
          <cell r="G476">
            <v>0.125</v>
          </cell>
        </row>
        <row r="477">
          <cell r="B477" t="str">
            <v>Unión EMT 1''</v>
          </cell>
          <cell r="C477" t="str">
            <v>UN</v>
          </cell>
          <cell r="D477">
            <v>1250</v>
          </cell>
          <cell r="E477">
            <v>200</v>
          </cell>
          <cell r="F477">
            <v>1450</v>
          </cell>
          <cell r="G477">
            <v>0.15</v>
          </cell>
        </row>
        <row r="478">
          <cell r="B478" t="str">
            <v>Unión EMT 1''</v>
          </cell>
          <cell r="C478" t="str">
            <v>UN</v>
          </cell>
          <cell r="D478">
            <v>1250</v>
          </cell>
          <cell r="E478">
            <v>200</v>
          </cell>
          <cell r="F478">
            <v>1450</v>
          </cell>
          <cell r="G478">
            <v>0.15</v>
          </cell>
        </row>
        <row r="479">
          <cell r="B479" t="str">
            <v>Unión EMT 1 1/4''</v>
          </cell>
          <cell r="C479" t="str">
            <v>UN</v>
          </cell>
          <cell r="D479">
            <v>1853.4482758620691</v>
          </cell>
          <cell r="E479">
            <v>296.55172413793105</v>
          </cell>
          <cell r="F479">
            <v>2580</v>
          </cell>
          <cell r="G479">
            <v>0.17</v>
          </cell>
        </row>
        <row r="480">
          <cell r="B480" t="str">
            <v>Unión EMT 1 1/2''</v>
          </cell>
          <cell r="C480" t="str">
            <v>un</v>
          </cell>
          <cell r="D480">
            <v>2284.4827586206898</v>
          </cell>
          <cell r="E480">
            <v>365.51724137931035</v>
          </cell>
          <cell r="F480">
            <v>3180</v>
          </cell>
          <cell r="G480">
            <v>0.35</v>
          </cell>
        </row>
        <row r="481">
          <cell r="B481" t="str">
            <v>Unión EMT 3''</v>
          </cell>
          <cell r="C481" t="str">
            <v>un</v>
          </cell>
          <cell r="D481">
            <v>7025.8620689655181</v>
          </cell>
          <cell r="E481">
            <v>1124.137931034483</v>
          </cell>
          <cell r="F481">
            <v>9780</v>
          </cell>
          <cell r="G481">
            <v>0.35</v>
          </cell>
        </row>
        <row r="482">
          <cell r="B482" t="str">
            <v>Unión EMT 2''</v>
          </cell>
          <cell r="C482" t="str">
            <v>un</v>
          </cell>
          <cell r="D482">
            <v>3405.1724137931037</v>
          </cell>
          <cell r="E482">
            <v>544.82758620689663</v>
          </cell>
          <cell r="F482">
            <v>4740</v>
          </cell>
          <cell r="G482">
            <v>0.22</v>
          </cell>
        </row>
        <row r="483">
          <cell r="B483" t="str">
            <v>Unión EMT 4''</v>
          </cell>
          <cell r="C483" t="str">
            <v>un</v>
          </cell>
          <cell r="D483">
            <v>12744</v>
          </cell>
          <cell r="E483">
            <v>2421.36</v>
          </cell>
          <cell r="F483">
            <v>18198.432000000001</v>
          </cell>
          <cell r="G483">
            <v>1.22</v>
          </cell>
        </row>
        <row r="484">
          <cell r="B484" t="str">
            <v>UNIÓN METÁLICA GALVANIZADA DE 1,1/2</v>
          </cell>
          <cell r="D484">
            <v>2800</v>
          </cell>
          <cell r="E484">
            <v>448</v>
          </cell>
          <cell r="F484">
            <v>3248</v>
          </cell>
          <cell r="G484">
            <v>0.05</v>
          </cell>
        </row>
        <row r="485">
          <cell r="B485" t="str">
            <v>UNIÓN METÁLICA GALVANIZADA DE 1</v>
          </cell>
          <cell r="D485">
            <v>2800</v>
          </cell>
          <cell r="E485">
            <v>448</v>
          </cell>
          <cell r="F485">
            <v>3248</v>
          </cell>
          <cell r="G485">
            <v>0.05</v>
          </cell>
        </row>
        <row r="486">
          <cell r="B486" t="str">
            <v>Entrada a Caja EMT 1/2''</v>
          </cell>
          <cell r="C486" t="str">
            <v>UN</v>
          </cell>
          <cell r="D486">
            <v>560.34482758620697</v>
          </cell>
          <cell r="E486">
            <v>89.655172413793125</v>
          </cell>
          <cell r="F486">
            <v>650</v>
          </cell>
          <cell r="G486">
            <v>0.1</v>
          </cell>
        </row>
        <row r="487">
          <cell r="B487" t="str">
            <v>Entrada a Caja EMT 3/4''</v>
          </cell>
          <cell r="C487" t="str">
            <v>UN</v>
          </cell>
          <cell r="D487">
            <v>818.96551724137942</v>
          </cell>
          <cell r="E487">
            <v>131.0344827586207</v>
          </cell>
          <cell r="F487">
            <v>950</v>
          </cell>
          <cell r="G487">
            <v>0.125</v>
          </cell>
        </row>
        <row r="488">
          <cell r="B488" t="str">
            <v>Entrada a Caja EMT 1''</v>
          </cell>
          <cell r="C488" t="str">
            <v>UN</v>
          </cell>
          <cell r="D488">
            <v>1401.1875000000002</v>
          </cell>
          <cell r="E488">
            <v>266.22562500000004</v>
          </cell>
          <cell r="F488">
            <v>2000.8957500000001</v>
          </cell>
          <cell r="G488">
            <v>0.5</v>
          </cell>
        </row>
        <row r="489">
          <cell r="B489" t="str">
            <v>Entrada a Caja EMT 1 1/4''</v>
          </cell>
          <cell r="C489" t="str">
            <v>UN</v>
          </cell>
          <cell r="D489">
            <v>1896.5517241379312</v>
          </cell>
          <cell r="E489">
            <v>303.44827586206901</v>
          </cell>
          <cell r="F489">
            <v>2640</v>
          </cell>
          <cell r="G489">
            <v>0.17</v>
          </cell>
        </row>
        <row r="490">
          <cell r="B490" t="str">
            <v>Entrada a Caja EMT 1 1/2''</v>
          </cell>
          <cell r="C490" t="str">
            <v>un</v>
          </cell>
          <cell r="D490">
            <v>2198.2758620689656</v>
          </cell>
          <cell r="E490">
            <v>351.72413793103448</v>
          </cell>
          <cell r="F490">
            <v>3060</v>
          </cell>
          <cell r="G490">
            <v>0.35</v>
          </cell>
        </row>
        <row r="491">
          <cell r="B491" t="str">
            <v>Entrada a Caja EMT 3''</v>
          </cell>
          <cell r="C491" t="str">
            <v>un</v>
          </cell>
          <cell r="D491">
            <v>6767.2413793103451</v>
          </cell>
          <cell r="E491">
            <v>1082.7586206896553</v>
          </cell>
          <cell r="F491">
            <v>9420</v>
          </cell>
          <cell r="G491">
            <v>0.33</v>
          </cell>
        </row>
        <row r="492">
          <cell r="B492" t="str">
            <v>Entrada a Caja EMT 2''</v>
          </cell>
          <cell r="C492" t="str">
            <v>un</v>
          </cell>
          <cell r="D492">
            <v>3060.344827586207</v>
          </cell>
          <cell r="E492">
            <v>489.65517241379314</v>
          </cell>
          <cell r="F492">
            <v>4260</v>
          </cell>
          <cell r="G492">
            <v>0.25</v>
          </cell>
        </row>
        <row r="493">
          <cell r="B493" t="str">
            <v>Entrada a Caja EMT 4''</v>
          </cell>
          <cell r="C493" t="str">
            <v>un</v>
          </cell>
          <cell r="D493">
            <v>8667</v>
          </cell>
          <cell r="E493">
            <v>1646.73</v>
          </cell>
          <cell r="F493">
            <v>12376.475999999999</v>
          </cell>
          <cell r="G493">
            <v>0.33</v>
          </cell>
        </row>
        <row r="494">
          <cell r="B494" t="str">
            <v>Curva EMT 3''</v>
          </cell>
          <cell r="C494" t="str">
            <v>un</v>
          </cell>
          <cell r="D494">
            <v>27844.827586206899</v>
          </cell>
          <cell r="E494">
            <v>4455.1724137931042</v>
          </cell>
          <cell r="F494">
            <v>38760</v>
          </cell>
          <cell r="G494">
            <v>0.6</v>
          </cell>
        </row>
        <row r="495">
          <cell r="B495" t="str">
            <v>Curva EMT 2''</v>
          </cell>
          <cell r="C495" t="str">
            <v>un</v>
          </cell>
          <cell r="D495">
            <v>9400</v>
          </cell>
          <cell r="E495">
            <v>1504</v>
          </cell>
          <cell r="F495">
            <v>10904</v>
          </cell>
          <cell r="G495">
            <v>0.45</v>
          </cell>
        </row>
        <row r="496">
          <cell r="B496" t="str">
            <v>CURVA GALVANIZADA DE 1"</v>
          </cell>
          <cell r="D496">
            <v>5450</v>
          </cell>
          <cell r="E496">
            <v>872</v>
          </cell>
          <cell r="F496">
            <v>6322</v>
          </cell>
          <cell r="G496">
            <v>0.05</v>
          </cell>
        </row>
        <row r="497">
          <cell r="B497" t="str">
            <v>CURVA GALVANIZADA DE 3/4"</v>
          </cell>
          <cell r="D497">
            <v>4050</v>
          </cell>
          <cell r="E497">
            <v>648</v>
          </cell>
          <cell r="F497">
            <v>4698</v>
          </cell>
          <cell r="G497">
            <v>0.05</v>
          </cell>
        </row>
        <row r="498">
          <cell r="B498" t="str">
            <v>Conduleta en L 1/2''</v>
          </cell>
          <cell r="C498" t="str">
            <v>UN</v>
          </cell>
          <cell r="D498">
            <v>6500</v>
          </cell>
          <cell r="E498">
            <v>1040</v>
          </cell>
          <cell r="F498">
            <v>7540</v>
          </cell>
          <cell r="G498">
            <v>0.3</v>
          </cell>
        </row>
        <row r="499">
          <cell r="B499" t="str">
            <v>Conduleta en L 3/4''</v>
          </cell>
          <cell r="C499" t="str">
            <v>UN</v>
          </cell>
          <cell r="D499">
            <v>12900</v>
          </cell>
          <cell r="E499">
            <v>2064</v>
          </cell>
          <cell r="F499">
            <v>14964</v>
          </cell>
          <cell r="G499">
            <v>0.32500000000000001</v>
          </cell>
        </row>
        <row r="500">
          <cell r="B500" t="str">
            <v>Conduleta en L 1''</v>
          </cell>
          <cell r="C500" t="str">
            <v>UN</v>
          </cell>
          <cell r="D500">
            <v>13100</v>
          </cell>
          <cell r="E500">
            <v>2096</v>
          </cell>
          <cell r="F500">
            <v>15196</v>
          </cell>
          <cell r="G500">
            <v>0.35</v>
          </cell>
        </row>
        <row r="501">
          <cell r="B501" t="str">
            <v>Conduleta en L 1 1/4''</v>
          </cell>
          <cell r="C501" t="str">
            <v>UN</v>
          </cell>
          <cell r="D501">
            <v>17155.172413793105</v>
          </cell>
          <cell r="E501">
            <v>2744.8275862068967</v>
          </cell>
          <cell r="F501">
            <v>19900</v>
          </cell>
          <cell r="G501">
            <v>0.37</v>
          </cell>
        </row>
        <row r="502">
          <cell r="B502" t="str">
            <v>Conduleta en L 2''</v>
          </cell>
          <cell r="C502" t="str">
            <v>UN</v>
          </cell>
          <cell r="D502">
            <v>20689.655172413793</v>
          </cell>
          <cell r="E502">
            <v>3310.344827586207</v>
          </cell>
          <cell r="F502">
            <v>28800</v>
          </cell>
          <cell r="G502">
            <v>0.5</v>
          </cell>
        </row>
        <row r="503">
          <cell r="B503" t="str">
            <v>Boquilla 3"</v>
          </cell>
          <cell r="C503" t="str">
            <v>un</v>
          </cell>
          <cell r="D503">
            <v>13113.793103448277</v>
          </cell>
          <cell r="E503">
            <v>2491.6206896551726</v>
          </cell>
          <cell r="F503">
            <v>17165.955172413796</v>
          </cell>
          <cell r="G503">
            <v>1</v>
          </cell>
        </row>
        <row r="504">
          <cell r="B504" t="str">
            <v>Capacete Aluminio 3"</v>
          </cell>
          <cell r="C504" t="str">
            <v>un</v>
          </cell>
          <cell r="D504">
            <v>33811.560000000005</v>
          </cell>
          <cell r="E504">
            <v>6424.1964000000007</v>
          </cell>
          <cell r="F504">
            <v>48282.907680000004</v>
          </cell>
          <cell r="G504">
            <v>2</v>
          </cell>
        </row>
        <row r="505">
          <cell r="B505" t="str">
            <v>CORAZA METÁLICA 3/4"</v>
          </cell>
          <cell r="E505">
            <v>0</v>
          </cell>
          <cell r="F505">
            <v>5900</v>
          </cell>
        </row>
        <row r="506">
          <cell r="B506" t="str">
            <v>CORAZA METÁLICA 1"</v>
          </cell>
          <cell r="C506" t="str">
            <v>ML</v>
          </cell>
          <cell r="D506">
            <v>5975.64</v>
          </cell>
          <cell r="E506">
            <v>1135.3716000000002</v>
          </cell>
          <cell r="F506">
            <v>8533.2139200000001</v>
          </cell>
          <cell r="G506">
            <v>2</v>
          </cell>
        </row>
        <row r="507">
          <cell r="B507" t="str">
            <v>CORAZA METÁLICA 1. 1/2"</v>
          </cell>
          <cell r="E507">
            <v>0</v>
          </cell>
          <cell r="F507">
            <v>17500</v>
          </cell>
        </row>
        <row r="508">
          <cell r="B508" t="str">
            <v>CORAZA METÁLICA 2"</v>
          </cell>
          <cell r="C508" t="str">
            <v>ML</v>
          </cell>
          <cell r="D508">
            <v>13766</v>
          </cell>
          <cell r="E508">
            <v>2202.56</v>
          </cell>
          <cell r="F508">
            <v>15968.56</v>
          </cell>
        </row>
        <row r="509">
          <cell r="B509" t="str">
            <v>CORAZA METÁLICA 3"</v>
          </cell>
          <cell r="C509" t="str">
            <v>ML</v>
          </cell>
          <cell r="D509">
            <v>40423</v>
          </cell>
          <cell r="E509">
            <v>6467.68</v>
          </cell>
          <cell r="F509">
            <v>46890.68</v>
          </cell>
        </row>
        <row r="510">
          <cell r="B510" t="str">
            <v>CORAZA METÁLICA AMERICANA 1"</v>
          </cell>
          <cell r="D510">
            <v>5870</v>
          </cell>
        </row>
        <row r="511">
          <cell r="B511" t="str">
            <v>CONECTOR RECTO 3/4"</v>
          </cell>
          <cell r="E511">
            <v>0</v>
          </cell>
          <cell r="F511">
            <v>2900</v>
          </cell>
        </row>
        <row r="512">
          <cell r="B512" t="str">
            <v>CONECTOR CURVO 3/4"</v>
          </cell>
          <cell r="E512">
            <v>0</v>
          </cell>
          <cell r="F512">
            <v>5500</v>
          </cell>
        </row>
        <row r="513">
          <cell r="B513" t="str">
            <v>CONECTOR RECTO 1"</v>
          </cell>
          <cell r="C513" t="str">
            <v>UN</v>
          </cell>
          <cell r="D513">
            <v>3597.48</v>
          </cell>
          <cell r="E513">
            <v>683.52120000000002</v>
          </cell>
          <cell r="F513">
            <v>5137.2014399999998</v>
          </cell>
        </row>
        <row r="514">
          <cell r="B514" t="str">
            <v>CONECTOR CURVO 1"</v>
          </cell>
          <cell r="E514">
            <v>0</v>
          </cell>
          <cell r="F514">
            <v>7500</v>
          </cell>
        </row>
        <row r="515">
          <cell r="B515" t="str">
            <v>CONECTOR CURVO 2"</v>
          </cell>
          <cell r="C515" t="str">
            <v>Un</v>
          </cell>
          <cell r="D515">
            <v>18573</v>
          </cell>
          <cell r="E515">
            <v>2971.68</v>
          </cell>
          <cell r="F515">
            <v>21544.68</v>
          </cell>
          <cell r="G515">
            <v>0.3</v>
          </cell>
        </row>
        <row r="516">
          <cell r="B516" t="str">
            <v>CONECTOR CURVO 3"</v>
          </cell>
          <cell r="C516" t="str">
            <v>Un</v>
          </cell>
          <cell r="D516">
            <v>71013</v>
          </cell>
          <cell r="E516">
            <v>11362.08</v>
          </cell>
          <cell r="F516">
            <v>82375.08</v>
          </cell>
          <cell r="G516">
            <v>0.4</v>
          </cell>
        </row>
        <row r="517">
          <cell r="B517" t="str">
            <v>CONECTOR RECTO 1,1/2"</v>
          </cell>
          <cell r="E517">
            <v>0</v>
          </cell>
          <cell r="F517">
            <v>0</v>
          </cell>
        </row>
        <row r="518">
          <cell r="B518" t="str">
            <v>CONECTOR RECTO 2"</v>
          </cell>
          <cell r="C518" t="str">
            <v>Un</v>
          </cell>
          <cell r="D518">
            <v>7429</v>
          </cell>
          <cell r="E518">
            <v>1188.6400000000001</v>
          </cell>
          <cell r="F518">
            <v>8617.64</v>
          </cell>
          <cell r="G518">
            <v>0.2</v>
          </cell>
        </row>
        <row r="519">
          <cell r="B519" t="str">
            <v>CONECTOR RECTO 3"</v>
          </cell>
          <cell r="C519" t="str">
            <v>Un</v>
          </cell>
          <cell r="D519">
            <v>34960</v>
          </cell>
          <cell r="E519">
            <v>5593.6</v>
          </cell>
          <cell r="F519">
            <v>40553.599999999999</v>
          </cell>
          <cell r="G519">
            <v>0.3</v>
          </cell>
        </row>
        <row r="520">
          <cell r="B520" t="str">
            <v>CONECTOR CURVO 1,1/2"</v>
          </cell>
          <cell r="E520">
            <v>0</v>
          </cell>
          <cell r="F520">
            <v>7500</v>
          </cell>
        </row>
        <row r="521">
          <cell r="B521" t="str">
            <v>TUBERÍA PLASTICA Y ACCESORIOS</v>
          </cell>
        </row>
        <row r="522">
          <cell r="B522" t="str">
            <v>Tubo PVC DB60 1/2''</v>
          </cell>
          <cell r="C522" t="str">
            <v>ML</v>
          </cell>
          <cell r="D522">
            <v>656.33333333333337</v>
          </cell>
          <cell r="E522">
            <v>105.01333333333334</v>
          </cell>
          <cell r="F522">
            <v>1549</v>
          </cell>
          <cell r="G522">
            <v>0.15</v>
          </cell>
        </row>
        <row r="523">
          <cell r="B523" t="str">
            <v>Tubo PVC DB60 3/4''</v>
          </cell>
          <cell r="C523" t="str">
            <v>ML</v>
          </cell>
          <cell r="D523">
            <v>917.5575</v>
          </cell>
          <cell r="E523">
            <v>174.335925</v>
          </cell>
          <cell r="F523">
            <v>1310.2721099999999</v>
          </cell>
          <cell r="G523">
            <v>0.19</v>
          </cell>
        </row>
        <row r="524">
          <cell r="B524" t="str">
            <v>Tubo PVC DB60 1''</v>
          </cell>
          <cell r="C524" t="str">
            <v>ML</v>
          </cell>
          <cell r="D524">
            <v>2424.1379310344828</v>
          </cell>
          <cell r="E524">
            <v>387.86206896551727</v>
          </cell>
          <cell r="F524">
            <v>2812</v>
          </cell>
          <cell r="G524">
            <v>0.25</v>
          </cell>
        </row>
        <row r="525">
          <cell r="B525" t="str">
            <v>Tubo PVC DB60 2''</v>
          </cell>
          <cell r="C525" t="str">
            <v>ML</v>
          </cell>
          <cell r="D525">
            <v>3898.8</v>
          </cell>
          <cell r="E525">
            <v>740.77200000000005</v>
          </cell>
          <cell r="F525">
            <v>5567.4863999999998</v>
          </cell>
          <cell r="G525">
            <v>1.25</v>
          </cell>
        </row>
        <row r="526">
          <cell r="B526" t="str">
            <v>Tubo PVC DB60 3''</v>
          </cell>
          <cell r="C526" t="str">
            <v>ML</v>
          </cell>
          <cell r="D526">
            <v>6180.0300000000007</v>
          </cell>
          <cell r="E526">
            <v>1174.2057000000002</v>
          </cell>
          <cell r="F526">
            <v>8825.0828400000009</v>
          </cell>
          <cell r="G526">
            <v>1.25</v>
          </cell>
        </row>
        <row r="527">
          <cell r="B527" t="str">
            <v>Tubo PVC DB60 4''</v>
          </cell>
          <cell r="C527" t="str">
            <v>ML</v>
          </cell>
          <cell r="D527">
            <v>10017.345000000001</v>
          </cell>
          <cell r="E527">
            <v>1903.2955500000003</v>
          </cell>
          <cell r="F527">
            <v>14304.768660000002</v>
          </cell>
          <cell r="G527">
            <v>2.25</v>
          </cell>
        </row>
        <row r="528">
          <cell r="B528" t="str">
            <v>Curva PVC 1/2''</v>
          </cell>
          <cell r="C528" t="str">
            <v>UN</v>
          </cell>
          <cell r="D528">
            <v>516.37931034482767</v>
          </cell>
          <cell r="E528">
            <v>82.620689655172427</v>
          </cell>
          <cell r="F528">
            <v>599</v>
          </cell>
          <cell r="G528">
            <v>4.9999999999999996E-2</v>
          </cell>
        </row>
        <row r="529">
          <cell r="B529" t="str">
            <v>Curva PVC 3/4''</v>
          </cell>
          <cell r="C529" t="str">
            <v>UN</v>
          </cell>
          <cell r="D529">
            <v>273.89250000000004</v>
          </cell>
          <cell r="E529">
            <v>52.039575000000006</v>
          </cell>
          <cell r="F529">
            <v>391.11849000000007</v>
          </cell>
          <cell r="G529">
            <v>6.3333333333333339E-2</v>
          </cell>
        </row>
        <row r="530">
          <cell r="B530" t="str">
            <v>Curva PVC 1''</v>
          </cell>
          <cell r="C530" t="str">
            <v>UN</v>
          </cell>
          <cell r="D530">
            <v>458.95500000000004</v>
          </cell>
          <cell r="E530">
            <v>87.201450000000008</v>
          </cell>
          <cell r="F530">
            <v>655.38774000000001</v>
          </cell>
          <cell r="G530">
            <v>8.3333333333333329E-2</v>
          </cell>
        </row>
        <row r="531">
          <cell r="B531" t="str">
            <v>Curva PVC 2''</v>
          </cell>
          <cell r="C531" t="str">
            <v>UN</v>
          </cell>
          <cell r="D531">
            <v>2148.1200000000003</v>
          </cell>
          <cell r="E531">
            <v>408.14280000000008</v>
          </cell>
          <cell r="F531">
            <v>3067.5153600000003</v>
          </cell>
          <cell r="G531">
            <v>1.0833333333333299</v>
          </cell>
        </row>
        <row r="532">
          <cell r="B532" t="str">
            <v>Curva PVC 3''</v>
          </cell>
          <cell r="C532" t="str">
            <v>UN</v>
          </cell>
          <cell r="D532">
            <v>7147.6425000000008</v>
          </cell>
          <cell r="E532">
            <v>1358.0520750000003</v>
          </cell>
          <cell r="F532">
            <v>10206.833490000001</v>
          </cell>
          <cell r="G532">
            <v>1.0833333333333299</v>
          </cell>
        </row>
        <row r="533">
          <cell r="B533" t="str">
            <v>Curva PVC 4''</v>
          </cell>
          <cell r="C533" t="str">
            <v>UN</v>
          </cell>
          <cell r="D533">
            <v>13249.44</v>
          </cell>
          <cell r="E533">
            <v>2517.3936000000003</v>
          </cell>
          <cell r="F533">
            <v>18920.20032</v>
          </cell>
          <cell r="G533">
            <v>1.0833333333333299</v>
          </cell>
        </row>
        <row r="534">
          <cell r="B534" t="str">
            <v>Entrada a Caja PVC 1/2''</v>
          </cell>
          <cell r="C534" t="str">
            <v>UN</v>
          </cell>
          <cell r="D534">
            <v>260.34482758620692</v>
          </cell>
          <cell r="E534">
            <v>41.65517241379311</v>
          </cell>
          <cell r="F534">
            <v>302</v>
          </cell>
          <cell r="G534">
            <v>1.6666666666666666E-2</v>
          </cell>
        </row>
        <row r="535">
          <cell r="B535" t="str">
            <v>Entrada a Caja PVC 3/4''</v>
          </cell>
          <cell r="C535" t="str">
            <v>UN</v>
          </cell>
          <cell r="D535">
            <v>227.36250000000001</v>
          </cell>
          <cell r="E535">
            <v>43.198875000000001</v>
          </cell>
          <cell r="F535">
            <v>324.67365000000001</v>
          </cell>
          <cell r="G535">
            <v>2.1111111111111112E-2</v>
          </cell>
        </row>
        <row r="536">
          <cell r="B536" t="str">
            <v>Entrada a Caja PVC 1''</v>
          </cell>
          <cell r="C536" t="str">
            <v>UN</v>
          </cell>
          <cell r="D536">
            <v>486.45000000000005</v>
          </cell>
          <cell r="E536">
            <v>92.425500000000014</v>
          </cell>
          <cell r="F536">
            <v>694.65060000000005</v>
          </cell>
          <cell r="G536">
            <v>2.7777777777777776E-2</v>
          </cell>
        </row>
        <row r="537">
          <cell r="B537" t="str">
            <v>Entrada a Caja PVC 2''</v>
          </cell>
          <cell r="C537" t="str">
            <v>UN</v>
          </cell>
          <cell r="D537">
            <v>2175.1200000000003</v>
          </cell>
          <cell r="E537">
            <v>413.27280000000007</v>
          </cell>
          <cell r="F537">
            <v>3106.0713600000004</v>
          </cell>
          <cell r="G537">
            <v>1.0277777777777799</v>
          </cell>
        </row>
        <row r="538">
          <cell r="B538" t="str">
            <v>Adaptador terminal campana PVC 3''</v>
          </cell>
          <cell r="C538" t="str">
            <v>UN</v>
          </cell>
          <cell r="D538">
            <v>3292.92</v>
          </cell>
          <cell r="E538">
            <v>625.65480000000002</v>
          </cell>
          <cell r="F538">
            <v>4702.2897600000006</v>
          </cell>
          <cell r="G538">
            <v>1.0277777777777799</v>
          </cell>
        </row>
        <row r="539">
          <cell r="B539" t="str">
            <v>Adaptador terminal campana PVC 4''</v>
          </cell>
          <cell r="C539" t="str">
            <v>UN</v>
          </cell>
          <cell r="D539">
            <v>6257.2275000000009</v>
          </cell>
          <cell r="E539">
            <v>1188.8732250000003</v>
          </cell>
          <cell r="F539">
            <v>8935.3208700000014</v>
          </cell>
          <cell r="G539">
            <v>1.0277777777777799</v>
          </cell>
        </row>
        <row r="540">
          <cell r="B540" t="str">
            <v>Unión PVC 1/2''</v>
          </cell>
          <cell r="C540" t="str">
            <v>UN</v>
          </cell>
          <cell r="D540">
            <v>182.75862068965517</v>
          </cell>
          <cell r="E540">
            <v>29.241379310344829</v>
          </cell>
          <cell r="F540">
            <v>212</v>
          </cell>
          <cell r="G540">
            <v>1.6666666666666666E-2</v>
          </cell>
        </row>
        <row r="541">
          <cell r="B541" t="str">
            <v>Unión PVC 3/4''</v>
          </cell>
          <cell r="C541" t="str">
            <v>UN</v>
          </cell>
          <cell r="D541">
            <v>228.42000000000002</v>
          </cell>
          <cell r="E541">
            <v>43.399800000000006</v>
          </cell>
          <cell r="F541">
            <v>326.18376000000006</v>
          </cell>
          <cell r="G541">
            <v>2.1111111111111112E-2</v>
          </cell>
        </row>
        <row r="542">
          <cell r="B542" t="str">
            <v>Unión PVC 1''</v>
          </cell>
          <cell r="C542" t="str">
            <v>UN</v>
          </cell>
          <cell r="D542">
            <v>617.24137931034488</v>
          </cell>
          <cell r="E542">
            <v>98.758620689655189</v>
          </cell>
          <cell r="F542">
            <v>716</v>
          </cell>
          <cell r="G542">
            <v>2.7777777777777776E-2</v>
          </cell>
        </row>
        <row r="543">
          <cell r="B543" t="str">
            <v>Unión PVC 2''</v>
          </cell>
          <cell r="C543" t="str">
            <v>UN</v>
          </cell>
          <cell r="D543">
            <v>0</v>
          </cell>
          <cell r="E543">
            <v>0</v>
          </cell>
          <cell r="F543">
            <v>0</v>
          </cell>
          <cell r="G543">
            <v>1.0277777777777799</v>
          </cell>
        </row>
        <row r="544">
          <cell r="B544" t="str">
            <v>Unión PVC 3''</v>
          </cell>
          <cell r="C544" t="str">
            <v>UN</v>
          </cell>
          <cell r="D544">
            <v>0</v>
          </cell>
          <cell r="E544">
            <v>0</v>
          </cell>
          <cell r="F544">
            <v>0</v>
          </cell>
          <cell r="G544">
            <v>1.0277777777777799</v>
          </cell>
        </row>
        <row r="545">
          <cell r="B545" t="str">
            <v>Unión PVC 4''</v>
          </cell>
          <cell r="C545" t="str">
            <v>UN</v>
          </cell>
          <cell r="D545">
            <v>0</v>
          </cell>
          <cell r="E545">
            <v>0</v>
          </cell>
          <cell r="F545">
            <v>0</v>
          </cell>
          <cell r="G545">
            <v>1.0277777777777799</v>
          </cell>
        </row>
        <row r="546">
          <cell r="B546" t="str">
            <v>Tubería PVC 1"</v>
          </cell>
          <cell r="D546">
            <v>5000</v>
          </cell>
          <cell r="E546">
            <v>800</v>
          </cell>
          <cell r="F546">
            <v>5800</v>
          </cell>
        </row>
        <row r="547">
          <cell r="B547" t="str">
            <v>TUBO PVC 1" PLASTIMEC</v>
          </cell>
          <cell r="D547">
            <v>7262</v>
          </cell>
          <cell r="E547">
            <v>1161.92</v>
          </cell>
          <cell r="F547">
            <v>8423.92</v>
          </cell>
        </row>
        <row r="548">
          <cell r="B548" t="str">
            <v>TUBO PVC 1/2 PLASTIMEC</v>
          </cell>
          <cell r="D548">
            <v>4004</v>
          </cell>
          <cell r="E548">
            <v>640.64</v>
          </cell>
          <cell r="F548">
            <v>4644.6400000000003</v>
          </cell>
        </row>
        <row r="549">
          <cell r="B549" t="str">
            <v>TUBO PVC 11/2 PLASTIMEC</v>
          </cell>
          <cell r="D549">
            <v>14315</v>
          </cell>
          <cell r="E549">
            <v>2290.4</v>
          </cell>
          <cell r="F549">
            <v>16605.400000000001</v>
          </cell>
        </row>
        <row r="550">
          <cell r="B550" t="str">
            <v>TUBO PVC 11/4 PLASTIMEC</v>
          </cell>
          <cell r="D550">
            <v>11230</v>
          </cell>
          <cell r="E550">
            <v>1796.8</v>
          </cell>
          <cell r="F550">
            <v>13026.8</v>
          </cell>
        </row>
        <row r="551">
          <cell r="B551" t="str">
            <v>TUBO PVC 2" PLASTIMEC</v>
          </cell>
          <cell r="D551">
            <v>22023</v>
          </cell>
          <cell r="E551">
            <v>3523.6800000000003</v>
          </cell>
          <cell r="F551">
            <v>25546.68</v>
          </cell>
        </row>
        <row r="552">
          <cell r="B552" t="str">
            <v>TUBO PVC 3/4 PLASTIMEC</v>
          </cell>
          <cell r="D552">
            <v>5240</v>
          </cell>
          <cell r="E552">
            <v>838.4</v>
          </cell>
          <cell r="F552">
            <v>6078.4</v>
          </cell>
        </row>
        <row r="553">
          <cell r="B553" t="str">
            <v>PUESTA A TIERRA</v>
          </cell>
        </row>
        <row r="554">
          <cell r="B554" t="str">
            <v>VARILLA COBRE - COBRE 1/2 x 2,40 MT</v>
          </cell>
          <cell r="C554" t="str">
            <v>UN</v>
          </cell>
          <cell r="D554">
            <v>137406.94444444444</v>
          </cell>
          <cell r="E554">
            <v>21985.111111111109</v>
          </cell>
          <cell r="F554">
            <v>159392.05555555556</v>
          </cell>
        </row>
        <row r="555">
          <cell r="B555" t="str">
            <v>VARILLA COOPER WELL 5/8 x 1 MT</v>
          </cell>
          <cell r="C555" t="str">
            <v>UN</v>
          </cell>
          <cell r="D555">
            <v>13027.777777777777</v>
          </cell>
          <cell r="E555">
            <v>2084.4444444444443</v>
          </cell>
          <cell r="F555">
            <v>15112.222222222223</v>
          </cell>
        </row>
        <row r="556">
          <cell r="B556" t="str">
            <v>VARILLA COOPER WELL 5/8 x 1.5 MT</v>
          </cell>
          <cell r="C556" t="str">
            <v>UN</v>
          </cell>
          <cell r="D556">
            <v>19541.666666666668</v>
          </cell>
          <cell r="E556">
            <v>3126.666666666667</v>
          </cell>
          <cell r="F556">
            <v>22668.333333333336</v>
          </cell>
        </row>
        <row r="557">
          <cell r="B557" t="str">
            <v>VARILLA COOPER WELL 5/8 x 1.8 MT</v>
          </cell>
          <cell r="C557" t="str">
            <v>UN</v>
          </cell>
          <cell r="D557">
            <v>23450</v>
          </cell>
          <cell r="E557">
            <v>3752</v>
          </cell>
          <cell r="F557">
            <v>27202</v>
          </cell>
        </row>
        <row r="558">
          <cell r="B558" t="str">
            <v>VARILLA COOPER WELL 5/8 x 2.4 MT</v>
          </cell>
          <cell r="D558">
            <v>31056.944444444445</v>
          </cell>
          <cell r="E558">
            <v>4969.1111111111113</v>
          </cell>
          <cell r="F558">
            <v>36026.055555555555</v>
          </cell>
        </row>
        <row r="559">
          <cell r="B559" t="str">
            <v>GRAPA P/VARILLA COOPER WELL T/EPM</v>
          </cell>
          <cell r="D559">
            <v>5034.7222222222226</v>
          </cell>
          <cell r="E559">
            <v>805.55555555555566</v>
          </cell>
          <cell r="F559">
            <v>5840.2777777777783</v>
          </cell>
        </row>
        <row r="560">
          <cell r="B560" t="str">
            <v>SOLDADURA EXOTERMICA  90G</v>
          </cell>
          <cell r="D560">
            <v>11719.444444444445</v>
          </cell>
          <cell r="E560">
            <v>1875.1111111111113</v>
          </cell>
          <cell r="F560">
            <v>13594.555555555557</v>
          </cell>
        </row>
        <row r="561">
          <cell r="B561" t="str">
            <v>SOLDADURA EXOTERMICA 115G</v>
          </cell>
          <cell r="D561">
            <v>14896</v>
          </cell>
          <cell r="E561">
            <v>2830.2400000000002</v>
          </cell>
          <cell r="F561">
            <v>21271.488000000001</v>
          </cell>
        </row>
        <row r="562">
          <cell r="B562" t="str">
            <v>SOLDADURA EXOTERMICA 150G</v>
          </cell>
          <cell r="D562">
            <v>17534.722222222223</v>
          </cell>
          <cell r="E562">
            <v>2805.5555555555557</v>
          </cell>
          <cell r="F562">
            <v>20340.277777777777</v>
          </cell>
        </row>
        <row r="563">
          <cell r="B563" t="str">
            <v xml:space="preserve">Soporte Dehn snap roof conductor holder StSt para teja de barro ref: 204129 </v>
          </cell>
          <cell r="D563">
            <v>25000</v>
          </cell>
        </row>
        <row r="564">
          <cell r="B564" t="str">
            <v>TABLEROS</v>
          </cell>
        </row>
        <row r="565">
          <cell r="B565" t="str">
            <v>TABLERO TRIFASICO NTQ-412-T  611096</v>
          </cell>
          <cell r="C565" t="str">
            <v>UN</v>
          </cell>
          <cell r="D565">
            <v>204000</v>
          </cell>
          <cell r="E565">
            <v>32640</v>
          </cell>
          <cell r="F565">
            <v>236639.99999999997</v>
          </cell>
          <cell r="G565">
            <v>10.6</v>
          </cell>
        </row>
        <row r="566">
          <cell r="B566" t="str">
            <v>TABLERO TRIFASICO NTQ-418-T  611099</v>
          </cell>
          <cell r="C566" t="str">
            <v>UN</v>
          </cell>
          <cell r="D566">
            <v>252500.00000000003</v>
          </cell>
          <cell r="E566">
            <v>40400.000000000007</v>
          </cell>
          <cell r="F566">
            <v>292900</v>
          </cell>
          <cell r="G566">
            <v>11.8</v>
          </cell>
        </row>
        <row r="567">
          <cell r="B567" t="str">
            <v>TABLERO TRIFASICO NTQ-424-T  611102</v>
          </cell>
          <cell r="C567" t="str">
            <v>UN</v>
          </cell>
          <cell r="D567">
            <v>280000</v>
          </cell>
          <cell r="E567">
            <v>44800</v>
          </cell>
          <cell r="F567">
            <v>324800</v>
          </cell>
          <cell r="G567">
            <v>13</v>
          </cell>
        </row>
        <row r="568">
          <cell r="B568" t="str">
            <v>TABLERO TRIFASICO NTQ-430-T  611105</v>
          </cell>
          <cell r="C568" t="str">
            <v>UN</v>
          </cell>
          <cell r="D568">
            <v>332000</v>
          </cell>
          <cell r="E568">
            <v>53120</v>
          </cell>
          <cell r="F568">
            <v>385120</v>
          </cell>
          <cell r="G568">
            <v>14</v>
          </cell>
        </row>
        <row r="569">
          <cell r="B569" t="str">
            <v>TABLERO TRIFASICO NTQ-436-T  611108</v>
          </cell>
          <cell r="C569" t="str">
            <v>UN</v>
          </cell>
          <cell r="D569">
            <v>344000</v>
          </cell>
          <cell r="E569">
            <v>55040</v>
          </cell>
          <cell r="F569">
            <v>399040</v>
          </cell>
          <cell r="G569">
            <v>15.4</v>
          </cell>
        </row>
        <row r="570">
          <cell r="B570" t="str">
            <v>TABLERO TRIFASICO NTQ-442-T  611111</v>
          </cell>
          <cell r="C570" t="str">
            <v>UN</v>
          </cell>
          <cell r="D570">
            <v>317975</v>
          </cell>
          <cell r="E570">
            <v>50876</v>
          </cell>
          <cell r="F570">
            <v>442621.2</v>
          </cell>
          <cell r="G570">
            <v>16.600000000000001</v>
          </cell>
        </row>
        <row r="571">
          <cell r="B571" t="str">
            <v>TABLERO 01 4CTOS TERCOL 104 RETIE</v>
          </cell>
          <cell r="C571" t="str">
            <v>UN</v>
          </cell>
          <cell r="D571">
            <v>84625</v>
          </cell>
          <cell r="E571">
            <v>13540</v>
          </cell>
          <cell r="F571">
            <v>98165</v>
          </cell>
          <cell r="G571">
            <v>1.6</v>
          </cell>
        </row>
        <row r="572">
          <cell r="B572" t="str">
            <v>TABLERO 01 6CTOS TERCOL 106 RETIE</v>
          </cell>
          <cell r="C572" t="str">
            <v>UN</v>
          </cell>
          <cell r="D572">
            <v>85625</v>
          </cell>
          <cell r="E572">
            <v>13700</v>
          </cell>
          <cell r="F572">
            <v>99325</v>
          </cell>
          <cell r="G572">
            <v>1.8</v>
          </cell>
        </row>
        <row r="573">
          <cell r="B573" t="str">
            <v>TABLERO DE 6 CTOS MONOFÁSICO 220V, CON TAPA, 75A RETIE TERCOL TE6</v>
          </cell>
          <cell r="C573" t="str">
            <v>UN</v>
          </cell>
          <cell r="D573">
            <v>21705</v>
          </cell>
          <cell r="E573">
            <v>3472.8</v>
          </cell>
          <cell r="F573">
            <v>30213.359999999997</v>
          </cell>
          <cell r="G573">
            <v>2</v>
          </cell>
        </row>
        <row r="574">
          <cell r="B574" t="str">
            <v>TABLERO 01  8 CTOS.TERCOL TEP 108  RETIE</v>
          </cell>
          <cell r="C574" t="str">
            <v>UN</v>
          </cell>
          <cell r="D574">
            <v>86625</v>
          </cell>
          <cell r="E574">
            <v>13860</v>
          </cell>
          <cell r="F574">
            <v>100485</v>
          </cell>
          <cell r="G574">
            <v>1.63</v>
          </cell>
        </row>
        <row r="575">
          <cell r="B575" t="str">
            <v>TABLERO MONOFASICO TQ-CP-12  611051</v>
          </cell>
          <cell r="C575" t="str">
            <v>UN</v>
          </cell>
          <cell r="D575">
            <v>101500</v>
          </cell>
          <cell r="E575">
            <v>16240</v>
          </cell>
          <cell r="F575">
            <v>117739.99999999999</v>
          </cell>
          <cell r="G575">
            <v>7</v>
          </cell>
        </row>
        <row r="576">
          <cell r="B576" t="str">
            <v>TABLERO MONOFASICO TQ-CP-18  611054</v>
          </cell>
          <cell r="C576" t="str">
            <v>UN</v>
          </cell>
          <cell r="D576">
            <v>116500.00000000001</v>
          </cell>
          <cell r="E576">
            <v>18640.000000000004</v>
          </cell>
          <cell r="F576">
            <v>135140</v>
          </cell>
          <cell r="G576">
            <v>8</v>
          </cell>
        </row>
        <row r="577">
          <cell r="B577" t="str">
            <v>TABLERO MONOFASICO TQ-CP-24  611057</v>
          </cell>
          <cell r="C577" t="str">
            <v>UN</v>
          </cell>
          <cell r="D577">
            <v>143500</v>
          </cell>
          <cell r="E577">
            <v>22960</v>
          </cell>
          <cell r="F577">
            <v>166460</v>
          </cell>
          <cell r="G577">
            <v>8.5</v>
          </cell>
        </row>
        <row r="578">
          <cell r="B578" t="str">
            <v xml:space="preserve">TABLERO MONOFASICO TQ-CP-30  </v>
          </cell>
          <cell r="C578" t="str">
            <v>UN</v>
          </cell>
          <cell r="D578">
            <v>170500</v>
          </cell>
          <cell r="E578">
            <v>27280</v>
          </cell>
          <cell r="F578">
            <v>197780</v>
          </cell>
          <cell r="G578">
            <v>10.5</v>
          </cell>
        </row>
        <row r="579">
          <cell r="B579" t="str">
            <v>TABLERO MONOFASICO TQ-CP-36</v>
          </cell>
          <cell r="C579" t="str">
            <v>UN</v>
          </cell>
          <cell r="D579">
            <v>197500</v>
          </cell>
          <cell r="E579">
            <v>31600</v>
          </cell>
          <cell r="F579">
            <v>229099.99999999997</v>
          </cell>
          <cell r="G579">
            <v>12</v>
          </cell>
        </row>
        <row r="580">
          <cell r="B580" t="str">
            <v>TABLERO BIFASICO 24</v>
          </cell>
          <cell r="C580" t="str">
            <v>UN</v>
          </cell>
          <cell r="D580">
            <v>172260</v>
          </cell>
          <cell r="E580">
            <v>27561.600000000002</v>
          </cell>
          <cell r="F580">
            <v>229101</v>
          </cell>
          <cell r="G580">
            <v>10</v>
          </cell>
        </row>
        <row r="581">
          <cell r="B581" t="str">
            <v>TABLERO 03 12CTOS.TERCOL TRP 312  RETIE</v>
          </cell>
          <cell r="C581" t="str">
            <v>UN</v>
          </cell>
          <cell r="D581">
            <v>120000.00000000001</v>
          </cell>
          <cell r="E581">
            <v>19200.000000000004</v>
          </cell>
          <cell r="F581">
            <v>139200</v>
          </cell>
          <cell r="G581">
            <v>7.5</v>
          </cell>
        </row>
        <row r="582">
          <cell r="B582" t="str">
            <v xml:space="preserve">TABLERO DE 18 CTOS TRIFASICA C/P 225A RETIE TERCOL TRP318 </v>
          </cell>
          <cell r="C582" t="str">
            <v>UN</v>
          </cell>
          <cell r="D582">
            <v>119700</v>
          </cell>
          <cell r="E582">
            <v>19152</v>
          </cell>
          <cell r="F582">
            <v>166622.39999999999</v>
          </cell>
          <cell r="G582">
            <v>13</v>
          </cell>
        </row>
        <row r="583">
          <cell r="B583" t="str">
            <v xml:space="preserve">TABLERO DE 18 CTOS TRIF C/P ESP/TOTALIZADOR RETIE TERCOL TRP318T </v>
          </cell>
          <cell r="C583" t="str">
            <v>UN</v>
          </cell>
          <cell r="D583">
            <v>204927</v>
          </cell>
          <cell r="E583">
            <v>32788.32</v>
          </cell>
          <cell r="F583">
            <v>285258.38400000002</v>
          </cell>
          <cell r="G583">
            <v>13</v>
          </cell>
        </row>
        <row r="584">
          <cell r="B584" t="str">
            <v>TABLERO 03 18CTOS.TERCOL TRP 318  RETIE</v>
          </cell>
          <cell r="C584" t="str">
            <v>UN</v>
          </cell>
          <cell r="D584">
            <v>145500</v>
          </cell>
          <cell r="E584">
            <v>23280</v>
          </cell>
          <cell r="F584">
            <v>168780</v>
          </cell>
          <cell r="G584">
            <v>8.5</v>
          </cell>
        </row>
        <row r="585">
          <cell r="B585" t="str">
            <v xml:space="preserve">TABLERO DE 24 CTOS TRIFASICA C/P ESP/TOTALIZ 225A TERCOL TRP324T </v>
          </cell>
          <cell r="C585" t="str">
            <v>UN</v>
          </cell>
          <cell r="D585">
            <v>230198</v>
          </cell>
          <cell r="E585">
            <v>36831.68</v>
          </cell>
          <cell r="F585">
            <v>320435.61599999998</v>
          </cell>
          <cell r="G585">
            <v>13</v>
          </cell>
        </row>
        <row r="586">
          <cell r="B586" t="str">
            <v>TABLERO 03 24CTOS.TERCOL TRP 324  RETIE</v>
          </cell>
          <cell r="C586" t="str">
            <v>UN</v>
          </cell>
          <cell r="D586">
            <v>149267.24137931035</v>
          </cell>
          <cell r="E586">
            <v>173150</v>
          </cell>
          <cell r="F586">
            <v>207780</v>
          </cell>
          <cell r="G586">
            <v>9</v>
          </cell>
        </row>
        <row r="587">
          <cell r="B587" t="str">
            <v xml:space="preserve">TABLERO DE 30 CTOS TRIF ESP PARA TOTALIZADOR TRP330T </v>
          </cell>
          <cell r="C587" t="str">
            <v>UN</v>
          </cell>
          <cell r="D587">
            <v>270475</v>
          </cell>
          <cell r="E587">
            <v>43276</v>
          </cell>
          <cell r="F587">
            <v>376501.2</v>
          </cell>
          <cell r="G587">
            <v>13</v>
          </cell>
        </row>
        <row r="591">
          <cell r="B591" t="str">
            <v>TABLERO 42 CTOS TRIF C/P ESP/TOTALIZADOR RETIE TERCOL TRP342T</v>
          </cell>
          <cell r="C591" t="str">
            <v>UN</v>
          </cell>
          <cell r="D591">
            <v>315212</v>
          </cell>
          <cell r="E591">
            <v>50433.919999999998</v>
          </cell>
          <cell r="F591">
            <v>438775.10399999999</v>
          </cell>
        </row>
        <row r="592">
          <cell r="B592" t="str">
            <v>TABLERO 03 42CTOS.TERCOL TRP 342  RETIE</v>
          </cell>
          <cell r="C592" t="str">
            <v>UN</v>
          </cell>
          <cell r="D592">
            <v>260500.00000000003</v>
          </cell>
          <cell r="E592">
            <v>41680.000000000007</v>
          </cell>
          <cell r="F592">
            <v>302180</v>
          </cell>
        </row>
        <row r="593">
          <cell r="B593" t="str">
            <v>Barraje trifásico de cobre 100A, con barras para neutro y tierra</v>
          </cell>
          <cell r="C593" t="str">
            <v>un</v>
          </cell>
          <cell r="D593">
            <v>180000</v>
          </cell>
          <cell r="E593">
            <v>28800</v>
          </cell>
          <cell r="F593">
            <v>250560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DE OBRA SEG"/>
      <sheetName val="HERRAMIENTA SEGURIDAD"/>
      <sheetName val="TRANSPORTE SEGURIDAD"/>
      <sheetName val="MATERIAL SEGURIDAD"/>
      <sheetName val="Estimación cableado"/>
      <sheetName val="Cantidades"/>
      <sheetName val="Presupuesto"/>
      <sheetName val="APUS SEGURIDAD"/>
    </sheetNames>
    <sheetDataSet>
      <sheetData sheetId="0">
        <row r="10">
          <cell r="B10" t="str">
            <v>Ingeniero</v>
          </cell>
        </row>
      </sheetData>
      <sheetData sheetId="1">
        <row r="5">
          <cell r="B5" t="str">
            <v>Herramienta menor (Multímetro, Destornillador, Alicate,Cortafrío, Pelacables)</v>
          </cell>
        </row>
      </sheetData>
      <sheetData sheetId="2">
        <row r="5">
          <cell r="B5" t="str">
            <v>CAMIONETA</v>
          </cell>
        </row>
      </sheetData>
      <sheetData sheetId="3">
        <row r="7">
          <cell r="B7" t="str">
            <v>ALARMA DE INTRUSIÓN Y DETECCIÓN DE INCENDIO</v>
          </cell>
        </row>
      </sheetData>
      <sheetData sheetId="4"/>
      <sheetData sheetId="5"/>
      <sheetData sheetId="6">
        <row r="11">
          <cell r="C11">
            <v>1</v>
          </cell>
          <cell r="D11" t="str">
            <v>SISTEMA DE SEGURIDAD ELECTRÓNICA</v>
          </cell>
          <cell r="E11">
            <v>0</v>
          </cell>
          <cell r="F11">
            <v>0</v>
          </cell>
          <cell r="G11">
            <v>0</v>
          </cell>
          <cell r="H11">
            <v>0</v>
          </cell>
        </row>
        <row r="12">
          <cell r="C12" t="str">
            <v>1.1</v>
          </cell>
          <cell r="D12" t="str">
            <v>SISTEMA DE CIRCUITO CERRADO DE TELEVISIÓN</v>
          </cell>
          <cell r="E12">
            <v>0</v>
          </cell>
          <cell r="F12">
            <v>0</v>
          </cell>
          <cell r="G12">
            <v>0</v>
          </cell>
          <cell r="H12">
            <v>0</v>
          </cell>
        </row>
        <row r="13">
          <cell r="C13" t="str">
            <v>1.1.1</v>
          </cell>
          <cell r="D13" t="str">
            <v>Suministro, transporte, instalación y puesta en marcha de Cámara IP tipo minidomo, 4mpx, PoE,WDR, varifocal, día/noche, antivándalica, compresión de video H 265 y certificación ONVIF. Incluye elementos de fijación y accesorios para su correcto funcionamiento. Marca sugerida: Pelco, Axis, Illustra)</v>
          </cell>
          <cell r="E13" t="str">
            <v>un</v>
          </cell>
          <cell r="F13">
            <v>2</v>
          </cell>
          <cell r="G13">
            <v>1238312.2418181819</v>
          </cell>
          <cell r="H13">
            <v>2476624.4836363639</v>
          </cell>
        </row>
        <row r="14">
          <cell r="C14" t="str">
            <v>1.1.2</v>
          </cell>
          <cell r="D14" t="str">
            <v>Suministro, transporte, instalación y puesta en marcha de Licencia para cámara IP tipo Enterprise, para servidor Exacvision. marca requerida: Exacq Vision . Incluye elementos para su correcta fijación y operación)</v>
          </cell>
          <cell r="E14" t="str">
            <v>un</v>
          </cell>
          <cell r="F14">
            <v>2</v>
          </cell>
          <cell r="G14">
            <v>815699.85047272732</v>
          </cell>
          <cell r="H14">
            <v>1631399.7009454546</v>
          </cell>
        </row>
        <row r="15">
          <cell r="C15">
            <v>1.2</v>
          </cell>
          <cell r="D15" t="str">
            <v>SISTEMA DE ALARMA DE INTRUSIÓN</v>
          </cell>
          <cell r="E15">
            <v>0</v>
          </cell>
          <cell r="F15">
            <v>0</v>
          </cell>
          <cell r="G15">
            <v>0</v>
          </cell>
          <cell r="H15">
            <v>0</v>
          </cell>
        </row>
        <row r="16">
          <cell r="C16" t="str">
            <v>1.2.1</v>
          </cell>
          <cell r="D16" t="str">
            <v>Suministro, transporte, instalación y puesta en marcha de Panel de alarma. Incluye panel DSC Powerseries HS3128 con comunicador IP integrado, adaptador de fuente DSC HS65WPSNA, batería 12v 7A, cable duplex 2x18, elementos de fijación y demás accesorios para su correcto funcionamiento.</v>
          </cell>
          <cell r="E16" t="str">
            <v>un</v>
          </cell>
          <cell r="F16">
            <v>1</v>
          </cell>
          <cell r="G16">
            <v>2013039.6181818179</v>
          </cell>
          <cell r="H16">
            <v>2013039.6181818179</v>
          </cell>
        </row>
        <row r="17">
          <cell r="C17" t="str">
            <v>1.2.2</v>
          </cell>
          <cell r="D17" t="str">
            <v>Suministro, transporte, instalación y puesta en marcha de Teclado de alarma LCD alfanumérico, elementos de fijación y demás accesorios para su correcto funcionamiento. Marca requerida: DSC referencia HS2LCDPRO</v>
          </cell>
          <cell r="E17" t="str">
            <v>un</v>
          </cell>
          <cell r="F17">
            <v>2</v>
          </cell>
          <cell r="G17">
            <v>390943.18618915451</v>
          </cell>
          <cell r="H17">
            <v>781886.37237830902</v>
          </cell>
        </row>
        <row r="18">
          <cell r="C18" t="str">
            <v>1.2.3</v>
          </cell>
          <cell r="D18" t="str">
            <v>Suministro, transporte, instalación y puesta en marcha de Sirena doble tono cableada de 30w, color blanco.  Incluye elementos de fijación y demás accesorios para su correcto funcionamiento. Marca sugerida: DSC, HONEYWELL</v>
          </cell>
          <cell r="E18" t="str">
            <v>un</v>
          </cell>
          <cell r="F18">
            <v>1</v>
          </cell>
          <cell r="G18">
            <v>190247.81856445456</v>
          </cell>
          <cell r="H18">
            <v>190247.81856445456</v>
          </cell>
        </row>
        <row r="19">
          <cell r="C19" t="str">
            <v>1.2.4</v>
          </cell>
          <cell r="D19" t="str">
            <v>Suministro, transporte, instalación y puesta en marcha de Gabinete metálico 40x60x15 cm(Alto-Largo-Profundo)doble ala, con cerradura metálica triangular, doble fondo metálico removible de 34x54 cm,pintura electrostática blanca, certificado RETIE, elementos de fijación.Marca sugerida: UMI,SDT.</v>
          </cell>
          <cell r="E19" t="str">
            <v>un</v>
          </cell>
          <cell r="F19">
            <v>1</v>
          </cell>
          <cell r="G19">
            <v>896428.08909090899</v>
          </cell>
          <cell r="H19">
            <v>896428.08909090899</v>
          </cell>
        </row>
        <row r="20">
          <cell r="C20" t="str">
            <v>1.2.5</v>
          </cell>
          <cell r="D20" t="str">
            <v>Suministro, transporte, instalación y puesta en marcha de Módulo de fuente de alimentación supervisada de 3A, incluye adaptador de corriente HS65WPSNA y batería 12v 7A. Marca: DSC, referencia: HSM3350</v>
          </cell>
          <cell r="E20" t="str">
            <v>un</v>
          </cell>
          <cell r="F20">
            <v>1</v>
          </cell>
          <cell r="G20">
            <v>108909.79454545454</v>
          </cell>
          <cell r="H20">
            <v>108909.79454545454</v>
          </cell>
        </row>
        <row r="21">
          <cell r="C21" t="str">
            <v>1.2.6</v>
          </cell>
          <cell r="D21" t="str">
            <v>Suministro, transporte, instalación y puesta en marcha de Módulo expansor de 08 zonas. Incluye elementos de fijación y demás accesorios para su correcto funcionamiento. Marca requerida: DSC PRO  referencia HSM3408</v>
          </cell>
          <cell r="E21" t="str">
            <v>un</v>
          </cell>
          <cell r="F21">
            <v>1</v>
          </cell>
          <cell r="G21">
            <v>224424.8982390461</v>
          </cell>
          <cell r="H21">
            <v>224424.8982390461</v>
          </cell>
        </row>
        <row r="22">
          <cell r="C22" t="str">
            <v>1.2.7</v>
          </cell>
          <cell r="D22" t="str">
            <v>Suministro, transporte, instalación y puesta en marcha de Sensor de humo cableado, color blanco, 4 hilos, listado UL. Incluye resistencias, elementos de fijación y demás accesorios para su correcto funcionamiento. Marca sugerida: DSC, Bosh, Honeywell, Mircom.</v>
          </cell>
          <cell r="E22" t="str">
            <v>un</v>
          </cell>
          <cell r="F22">
            <v>2</v>
          </cell>
          <cell r="G22">
            <v>236908.88114545454</v>
          </cell>
          <cell r="H22">
            <v>473817.76229090907</v>
          </cell>
        </row>
        <row r="23">
          <cell r="C23" t="str">
            <v>1.2.8</v>
          </cell>
          <cell r="D23" t="str">
            <v>Suministro, transporte, instalación y puesta en marcha de Sensor infrarrojo cableado dual (infrarrojo+microondas),anti mascotas,blanco.Incluye resistencias, elementos de fijación,accesorios para su correcto funcionamiento.Marca sugerida:DSC LC-104</v>
          </cell>
          <cell r="E23" t="str">
            <v>un</v>
          </cell>
          <cell r="F23">
            <v>1</v>
          </cell>
          <cell r="G23">
            <v>155719.36805545451</v>
          </cell>
          <cell r="H23">
            <v>155719.36805545451</v>
          </cell>
        </row>
        <row r="24">
          <cell r="C24" t="str">
            <v>1.2.9</v>
          </cell>
          <cell r="D24" t="str">
            <v>Suministro, transporte, instalación y puesta en marcha de Sensor magnético liviano, cableado, color blanco. Incluye resistencias,  elementos de fijación y demás accesorios para su correcto funcionamiento. Marca sugerida: Secolarm, Lynx.</v>
          </cell>
          <cell r="E24" t="str">
            <v>un</v>
          </cell>
          <cell r="F24">
            <v>1</v>
          </cell>
          <cell r="G24">
            <v>41943.340275541545</v>
          </cell>
          <cell r="H24">
            <v>41943.340275541545</v>
          </cell>
        </row>
        <row r="25">
          <cell r="C25">
            <v>1.3</v>
          </cell>
          <cell r="D25" t="str">
            <v>SISTEMA DE FACILIDAD DE ACCESO</v>
          </cell>
          <cell r="E25">
            <v>0</v>
          </cell>
          <cell r="F25">
            <v>0</v>
          </cell>
          <cell r="G25">
            <v>0</v>
          </cell>
          <cell r="H25">
            <v>0</v>
          </cell>
        </row>
        <row r="26">
          <cell r="C26" t="str">
            <v>1.3.1</v>
          </cell>
          <cell r="D26" t="str">
            <v>Suministro, transporte, instalación y puesta en marcha de Panel de facilidad de acceso, 2 lectores, expandible a 4, montaje de pared. Incluye gabinete, tarjetas electrónicas, pilas gsm, elementos de fijación y accesorios para su correcto funcionamiento. Marca requerida: Software House, referencia: Istar Edge</v>
          </cell>
          <cell r="E26" t="str">
            <v>un</v>
          </cell>
          <cell r="F26">
            <v>1</v>
          </cell>
          <cell r="G26">
            <v>9892090.2089271881</v>
          </cell>
          <cell r="H26">
            <v>9892090.2089271881</v>
          </cell>
        </row>
        <row r="27">
          <cell r="C27" t="str">
            <v>1.3.2</v>
          </cell>
          <cell r="D27" t="str">
            <v>Suministro, transporte, instalación y puesta en marcha de Fuente externa para panel de facilidad de acceso, montaje en pared. Incluye gabinete,cerradura,tarjeta electrónica, batería 12V 17A, elementos de fijación y accesorios para su correcto funcionamiento.Marca requerida: Software House,referencia:PSX-150W</v>
          </cell>
          <cell r="E27" t="str">
            <v>un</v>
          </cell>
          <cell r="F27">
            <v>1</v>
          </cell>
          <cell r="G27">
            <v>2453899.5367749589</v>
          </cell>
          <cell r="H27">
            <v>2453899.5367749589</v>
          </cell>
        </row>
        <row r="28">
          <cell r="C28" t="str">
            <v>1.3.3</v>
          </cell>
          <cell r="D28" t="str">
            <v>Suministro, transporte, instalación y puesta en marcha de Fuente para electroimanes 12VDC20A respaldo de batería, Incluye board, batería 12VDC17A,elementos de fijación,accesorios para su correcto funcionamiento.Marca sugerida:Secolarm</v>
          </cell>
          <cell r="E28" t="str">
            <v>un</v>
          </cell>
          <cell r="F28">
            <v>1</v>
          </cell>
          <cell r="G28">
            <v>2195455.6990909092</v>
          </cell>
          <cell r="H28">
            <v>2195455.6990909092</v>
          </cell>
        </row>
        <row r="29">
          <cell r="C29" t="str">
            <v>1.3.4</v>
          </cell>
          <cell r="D29" t="str">
            <v>Suministro, transporte, instalación y puesta en marcha de Lector de tarjeta de proximidad. Incluye elementos de fijación y demás accesorios para su correcto funcionamiento. Marca requerida: HID R10, referencia Iclass SE</v>
          </cell>
          <cell r="E29" t="str">
            <v>un</v>
          </cell>
          <cell r="F29">
            <v>1</v>
          </cell>
          <cell r="G29">
            <v>1053705.2948573944</v>
          </cell>
          <cell r="H29">
            <v>1053705.2948573944</v>
          </cell>
        </row>
        <row r="30">
          <cell r="C30" t="str">
            <v>1.3.5</v>
          </cell>
          <cell r="D30" t="str">
            <v>Suministro, transporte, instalación y puesta en marcha de Botón de salida sin contacto, en acero inoxidable, iluminado (rojo-verde), texto en español, rango ajustable. Incluye resistencias, elementos de fijación y demás accesorios para su correcto funcionamiento. Marca sugerida: Enforcer</v>
          </cell>
          <cell r="E30" t="str">
            <v>un</v>
          </cell>
          <cell r="F30">
            <v>1</v>
          </cell>
          <cell r="G30">
            <v>192464.86599406652</v>
          </cell>
          <cell r="H30">
            <v>192464.86599406652</v>
          </cell>
        </row>
        <row r="31">
          <cell r="C31" t="str">
            <v>1.3.6</v>
          </cell>
          <cell r="D31" t="str">
            <v>Suministro, transporte, instalación y puesta en marcha de Electroimán de 600Lb,12V/24 DC,contacto seco(NC,COM,NO),sin buzzer,Listado UL. Incluye resistencias,soporte U, Z, L o ZL, tubo pasacables flexible(acero), elementos de fijación y accesorios para su correcto funcionamiento. Marca sugerida: Enforcer</v>
          </cell>
          <cell r="E31" t="str">
            <v>un</v>
          </cell>
          <cell r="F31">
            <v>1</v>
          </cell>
          <cell r="G31">
            <v>740977.73583990918</v>
          </cell>
          <cell r="H31">
            <v>740977.73583990918</v>
          </cell>
        </row>
        <row r="32">
          <cell r="C32" t="str">
            <v>1.3.7</v>
          </cell>
          <cell r="D32" t="str">
            <v>Suministro, transporte, instalación y puesta en marcha de Gabinete metálico 40x40x20 cm(Alto-Largo-Profundo)doble ala, con cerradura metálica triangular, doble fondo metálico removible de 34x34 cm,pintura electrostática blanca, certificado RETIE, elementos de fijación.Marca sugerida: UMI,SDT.</v>
          </cell>
          <cell r="E32" t="str">
            <v>un</v>
          </cell>
          <cell r="F32">
            <v>1</v>
          </cell>
          <cell r="G32">
            <v>831915.85909090901</v>
          </cell>
          <cell r="H32">
            <v>831915.85909090901</v>
          </cell>
        </row>
        <row r="33">
          <cell r="C33">
            <v>1.4</v>
          </cell>
          <cell r="D33" t="str">
            <v>CABLEADO</v>
          </cell>
          <cell r="E33">
            <v>0</v>
          </cell>
          <cell r="F33">
            <v>0</v>
          </cell>
          <cell r="G33">
            <v>0</v>
          </cell>
          <cell r="H33">
            <v>0</v>
          </cell>
        </row>
        <row r="34">
          <cell r="C34" t="str">
            <v>1.4.1</v>
          </cell>
          <cell r="D34" t="str">
            <v>Suministro, transporte, instalación y puesta en marcha de Cable de par trenzado (UTP categoría 5e), de interior, color gris. La composición del cable debe ser de 100% cobre, 24 AWG, certificado UL. Marcas sugeridas: Commscope, Leviton, 3M, Ceconet.</v>
          </cell>
          <cell r="E34" t="str">
            <v>un</v>
          </cell>
          <cell r="F34">
            <v>63.050000000000004</v>
          </cell>
          <cell r="G34">
            <v>4982.9951454545453</v>
          </cell>
          <cell r="H34">
            <v>314177.8439209091</v>
          </cell>
        </row>
        <row r="35">
          <cell r="C35">
            <v>1.5</v>
          </cell>
          <cell r="D35" t="str">
            <v>CANALIZACIONES INTERNAS</v>
          </cell>
          <cell r="E35">
            <v>0</v>
          </cell>
          <cell r="F35">
            <v>0</v>
          </cell>
          <cell r="G35">
            <v>0</v>
          </cell>
          <cell r="H35">
            <v>0</v>
          </cell>
        </row>
        <row r="36">
          <cell r="C36" t="str">
            <v>1.5.1</v>
          </cell>
          <cell r="D36" t="str">
            <v xml:space="preserve">Suministro, transporte, instalación y puesta en marcha de Canaleta plástica ranurada 40x60 mm color gris y  elementos de fijación. Marca sugerida: Dexson </v>
          </cell>
          <cell r="E36" t="str">
            <v>un</v>
          </cell>
          <cell r="F36">
            <v>2</v>
          </cell>
          <cell r="G36">
            <v>66658.974363636356</v>
          </cell>
          <cell r="H36">
            <v>133317.94872727271</v>
          </cell>
        </row>
        <row r="37">
          <cell r="C37" t="str">
            <v>1.5.2</v>
          </cell>
          <cell r="D37" t="str">
            <v>Suministro, transporte, instalación y puesta en marcha de Canaleta plástica ranurada 25x60 mm color gris y  elementos de fijación. Marca sugerida: Dexson</v>
          </cell>
          <cell r="E37" t="str">
            <v>un</v>
          </cell>
          <cell r="F37">
            <v>4</v>
          </cell>
          <cell r="G37">
            <v>52083.414363636359</v>
          </cell>
          <cell r="H37">
            <v>208333.65745454544</v>
          </cell>
        </row>
        <row r="38">
          <cell r="C38" t="str">
            <v>1.5.3</v>
          </cell>
          <cell r="D38" t="str">
            <v>Suministro, transporte, instalación y puesta en marcha de Coraza metálica flexible, 7.5 mm de diámetro interno, color gris. Incluye elementos de fijación y accesorios.  El producto debe ser certificado para uso eléctrico.</v>
          </cell>
          <cell r="E38" t="str">
            <v>un</v>
          </cell>
          <cell r="F38">
            <v>1</v>
          </cell>
          <cell r="G38">
            <v>14986.548363636364</v>
          </cell>
          <cell r="H38">
            <v>14986.548363636364</v>
          </cell>
        </row>
        <row r="39">
          <cell r="C39">
            <v>1.6</v>
          </cell>
          <cell r="D39" t="str">
            <v>PLANIMETRÍA</v>
          </cell>
          <cell r="E39">
            <v>0</v>
          </cell>
          <cell r="F39">
            <v>0</v>
          </cell>
          <cell r="G39">
            <v>0</v>
          </cell>
          <cell r="H39">
            <v>0</v>
          </cell>
        </row>
        <row r="40">
          <cell r="C40" t="str">
            <v>1.6.1</v>
          </cell>
          <cell r="D40" t="str">
            <v>Suministro, transporte, instalación y puesta en marcha de Actualización de planos en formato AUTOCAD</v>
          </cell>
          <cell r="E40" t="str">
            <v>un</v>
          </cell>
          <cell r="F40">
            <v>1</v>
          </cell>
          <cell r="G40">
            <v>490997.84999999992</v>
          </cell>
          <cell r="H40">
            <v>490997.84999999992</v>
          </cell>
        </row>
      </sheetData>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2,01"/>
      <sheetName val="2,02"/>
      <sheetName val="2,03"/>
      <sheetName val="3,01"/>
      <sheetName val="3,02"/>
      <sheetName val="3,03"/>
      <sheetName val="3,04"/>
    </sheetNames>
    <sheetDataSet>
      <sheetData sheetId="0"/>
      <sheetData sheetId="1">
        <row r="5">
          <cell r="B5" t="str">
            <v>Accesorios prefabricados para canaleta 12x5cm (Curvas, TEE, Derivaciones, etc)</v>
          </cell>
          <cell r="C5" t="str">
            <v>un</v>
          </cell>
          <cell r="D5">
            <v>24003.108775862071</v>
          </cell>
          <cell r="E5">
            <v>4560.5906674137932</v>
          </cell>
          <cell r="F5">
            <v>28563.699443275866</v>
          </cell>
          <cell r="G5">
            <v>1.0625</v>
          </cell>
        </row>
        <row r="6">
          <cell r="B6" t="str">
            <v>Accesorios tubería EMT</v>
          </cell>
          <cell r="C6">
            <v>0</v>
          </cell>
          <cell r="D6">
            <v>2206.9199999999996</v>
          </cell>
          <cell r="E6">
            <v>419.31479999999993</v>
          </cell>
          <cell r="F6">
            <v>2626.2347999999997</v>
          </cell>
          <cell r="G6">
            <v>0</v>
          </cell>
        </row>
        <row r="7">
          <cell r="B7" t="str">
            <v>Accesorios tuberia PVC de 3/4 " y 1"</v>
          </cell>
          <cell r="C7">
            <v>0</v>
          </cell>
          <cell r="D7">
            <v>662.07599999999991</v>
          </cell>
          <cell r="E7">
            <v>125.79443999999998</v>
          </cell>
          <cell r="F7">
            <v>787.87043999999992</v>
          </cell>
          <cell r="G7">
            <v>0</v>
          </cell>
        </row>
        <row r="8">
          <cell r="B8" t="str">
            <v>Accesorios y elementos de fijación (Chazo+tornillo+arandela)</v>
          </cell>
          <cell r="C8" t="str">
            <v>UN</v>
          </cell>
          <cell r="D8">
            <v>1331.7620689655173</v>
          </cell>
          <cell r="E8">
            <v>253.03479310344829</v>
          </cell>
          <cell r="F8">
            <v>1584.7968620689655</v>
          </cell>
          <cell r="G8">
            <v>0.3</v>
          </cell>
        </row>
        <row r="9">
          <cell r="B9" t="str">
            <v>Accesorios y elementos de fijación tomacorrientes</v>
          </cell>
          <cell r="C9">
            <v>0</v>
          </cell>
          <cell r="D9">
            <v>1103.4599999999998</v>
          </cell>
          <cell r="E9">
            <v>209.65739999999997</v>
          </cell>
          <cell r="F9">
            <v>1313.1173999999999</v>
          </cell>
          <cell r="G9">
            <v>0</v>
          </cell>
        </row>
        <row r="10">
          <cell r="B10" t="str">
            <v>ACCESORIOS VARIOS SALIDAS ELECTRICAS (CINTA AISLASTE, AMARRAS PLASTICAS, ANILLOS).</v>
          </cell>
          <cell r="C10" t="str">
            <v>GB</v>
          </cell>
          <cell r="D10">
            <v>285.37758620689658</v>
          </cell>
          <cell r="E10">
            <v>54.221741379310352</v>
          </cell>
          <cell r="F10">
            <v>339.59932758620693</v>
          </cell>
          <cell r="G10">
            <v>0.1</v>
          </cell>
        </row>
        <row r="11">
          <cell r="B11" t="str">
            <v>Accesorios, correillas, conectores y marcaciones para alambres y cables en alimentadores</v>
          </cell>
          <cell r="C11" t="str">
            <v>GB</v>
          </cell>
          <cell r="D11">
            <v>4413.8399999999992</v>
          </cell>
          <cell r="E11">
            <v>838.62959999999987</v>
          </cell>
          <cell r="F11">
            <v>5252.4695999999994</v>
          </cell>
          <cell r="G11">
            <v>0</v>
          </cell>
        </row>
        <row r="12">
          <cell r="B12" t="str">
            <v>Arena, cemento, estuco, pintura para efectuar resanes.</v>
          </cell>
          <cell r="C12">
            <v>0</v>
          </cell>
          <cell r="D12">
            <v>25747.399999999998</v>
          </cell>
          <cell r="E12">
            <v>4892.0059999999994</v>
          </cell>
          <cell r="F12">
            <v>30639.405999999995</v>
          </cell>
          <cell r="G12">
            <v>0</v>
          </cell>
        </row>
        <row r="13">
          <cell r="B13" t="str">
            <v>Actualización de planos</v>
          </cell>
          <cell r="C13" t="str">
            <v>Un</v>
          </cell>
          <cell r="D13">
            <v>55172.999999999993</v>
          </cell>
          <cell r="E13">
            <v>10482.869999999999</v>
          </cell>
          <cell r="F13">
            <v>65655.87</v>
          </cell>
          <cell r="G13">
            <v>0</v>
          </cell>
        </row>
        <row r="14">
          <cell r="B14" t="str">
            <v>Anillos de marcación y cintillas impresora térmica.</v>
          </cell>
          <cell r="C14">
            <v>0</v>
          </cell>
          <cell r="D14">
            <v>2758.6499999999996</v>
          </cell>
          <cell r="E14">
            <v>524.1434999999999</v>
          </cell>
          <cell r="F14">
            <v>3282.7934999999998</v>
          </cell>
          <cell r="G14">
            <v>0</v>
          </cell>
        </row>
        <row r="15">
          <cell r="B15" t="str">
            <v>Marcación anillos y  cinta adhesiva</v>
          </cell>
          <cell r="C15">
            <v>0</v>
          </cell>
          <cell r="D15">
            <v>1324.1519999999998</v>
          </cell>
          <cell r="E15">
            <v>251.58887999999996</v>
          </cell>
          <cell r="F15">
            <v>1575.7408799999998</v>
          </cell>
          <cell r="G15">
            <v>0</v>
          </cell>
        </row>
        <row r="16">
          <cell r="B16" t="str">
            <v xml:space="preserve">Marcaciones con cinta color naranja </v>
          </cell>
          <cell r="C16">
            <v>0</v>
          </cell>
          <cell r="D16">
            <v>110.34599999999999</v>
          </cell>
          <cell r="E16">
            <v>20.965739999999997</v>
          </cell>
          <cell r="F16">
            <v>131.31173999999999</v>
          </cell>
          <cell r="G16">
            <v>0</v>
          </cell>
        </row>
        <row r="17">
          <cell r="B17" t="str">
            <v>Marcaciones en plaquetas PVC de los cables de la acometida</v>
          </cell>
          <cell r="C17">
            <v>0</v>
          </cell>
          <cell r="D17">
            <v>5517.2999999999993</v>
          </cell>
          <cell r="E17">
            <v>1048.2869999999998</v>
          </cell>
          <cell r="F17">
            <v>6565.5869999999995</v>
          </cell>
          <cell r="G17">
            <v>0</v>
          </cell>
        </row>
        <row r="18">
          <cell r="B18" t="str">
            <v>Marcaciones generales en placas PVC, cinta adhesiva con impresora térmica y anillos de marcación.</v>
          </cell>
          <cell r="C18">
            <v>0</v>
          </cell>
          <cell r="D18">
            <v>88276.799999999988</v>
          </cell>
          <cell r="E18">
            <v>16772.591999999997</v>
          </cell>
          <cell r="F18">
            <v>105049.39199999999</v>
          </cell>
          <cell r="G18">
            <v>0</v>
          </cell>
        </row>
        <row r="19">
          <cell r="B19" t="str">
            <v>Marcación tableros con placa en acrílico.</v>
          </cell>
          <cell r="C19" t="str">
            <v>UN</v>
          </cell>
          <cell r="D19">
            <v>13241.519999999999</v>
          </cell>
          <cell r="E19">
            <v>2515.8887999999997</v>
          </cell>
          <cell r="F19">
            <v>15757.408799999997</v>
          </cell>
          <cell r="G19">
            <v>0.1</v>
          </cell>
        </row>
        <row r="20">
          <cell r="B20" t="str">
            <v>Obra civil instalación tablero 12 circuitos.</v>
          </cell>
          <cell r="C20">
            <v>0</v>
          </cell>
          <cell r="D20">
            <v>22069.199999999997</v>
          </cell>
          <cell r="E20">
            <v>4193.1479999999992</v>
          </cell>
          <cell r="F20">
            <v>26262.347999999998</v>
          </cell>
          <cell r="G20">
            <v>0</v>
          </cell>
        </row>
        <row r="21">
          <cell r="B21" t="str">
            <v>Obra civil instalación tablero 36 circuitos.</v>
          </cell>
          <cell r="C21">
            <v>0</v>
          </cell>
          <cell r="D21">
            <v>22069.199999999997</v>
          </cell>
          <cell r="E21">
            <v>4193.1479999999992</v>
          </cell>
          <cell r="F21">
            <v>26262.347999999998</v>
          </cell>
          <cell r="G21">
            <v>0.05</v>
          </cell>
        </row>
        <row r="22">
          <cell r="B22" t="str">
            <v>Brecha, llenos, baldosa y acabados.</v>
          </cell>
          <cell r="C22">
            <v>0</v>
          </cell>
          <cell r="D22">
            <v>66207.599999999991</v>
          </cell>
          <cell r="E22">
            <v>12579.443999999998</v>
          </cell>
          <cell r="F22">
            <v>78787.043999999994</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80176.470939453342</v>
          </cell>
          <cell r="E24">
            <v>15233.529478496135</v>
          </cell>
          <cell r="F24">
            <v>95410.000417949472</v>
          </cell>
          <cell r="G24">
            <v>8.5380000000000003</v>
          </cell>
        </row>
        <row r="25">
          <cell r="B25" t="str">
            <v>BANDEJA PORTACABLE SEMIPESADA 20 x 8 x 2.4m GALVANIZADA</v>
          </cell>
          <cell r="C25" t="str">
            <v>ML</v>
          </cell>
          <cell r="D25">
            <v>87203.549683203441</v>
          </cell>
          <cell r="E25">
            <v>16568.674439808652</v>
          </cell>
          <cell r="F25">
            <v>103772.2241230121</v>
          </cell>
          <cell r="G25">
            <v>9.7629999999999999</v>
          </cell>
        </row>
        <row r="26">
          <cell r="B26" t="str">
            <v>BANDEJA PORTACABLE SEMIPESADA 30 x 8 x 2.4m GALVANIZADA</v>
          </cell>
          <cell r="C26" t="str">
            <v>ML</v>
          </cell>
          <cell r="D26">
            <v>95492.289819957907</v>
          </cell>
          <cell r="E26">
            <v>18143.535065792003</v>
          </cell>
          <cell r="F26">
            <v>113635.82488574991</v>
          </cell>
          <cell r="G26">
            <v>10.988</v>
          </cell>
        </row>
        <row r="27">
          <cell r="B27" t="str">
            <v>BANDEJA PORTACABLE SEMIPESADA 40 x 8 x 2.4m GALVANIZADA</v>
          </cell>
          <cell r="C27" t="str">
            <v>ML</v>
          </cell>
          <cell r="D27">
            <v>104069.47670641408</v>
          </cell>
          <cell r="E27">
            <v>19773.200574218674</v>
          </cell>
          <cell r="F27">
            <v>123842.67728063275</v>
          </cell>
          <cell r="G27">
            <v>12.212999999999999</v>
          </cell>
        </row>
        <row r="28">
          <cell r="B28" t="str">
            <v>BANDEJA PORTACABLE SEMIPESADA 50 x 8 x 2.4m GALVANIZADA</v>
          </cell>
          <cell r="C28" t="str">
            <v>ML</v>
          </cell>
          <cell r="D28">
            <v>112202.26799068751</v>
          </cell>
          <cell r="E28">
            <v>21318.430918230628</v>
          </cell>
          <cell r="F28">
            <v>133520.69890891813</v>
          </cell>
          <cell r="G28">
            <v>13.438000000000001</v>
          </cell>
        </row>
        <row r="29">
          <cell r="B29" t="str">
            <v>BANDEJA PORTACABLE SEMIPESADA 60 x 8 x 2.4m GALVANIZADA</v>
          </cell>
          <cell r="C29" t="str">
            <v>ML</v>
          </cell>
          <cell r="D29">
            <v>120249.46328826083</v>
          </cell>
          <cell r="E29">
            <v>22847.398024769558</v>
          </cell>
          <cell r="F29">
            <v>143096.86131303039</v>
          </cell>
          <cell r="G29">
            <v>14.663</v>
          </cell>
        </row>
        <row r="30">
          <cell r="B30" t="str">
            <v>CRUZ BANDEJA SEMIPESADA 10 x 8 GALVANIZADA</v>
          </cell>
          <cell r="C30" t="str">
            <v>UN</v>
          </cell>
          <cell r="D30">
            <v>68869.592860697783</v>
          </cell>
          <cell r="E30">
            <v>13085.222643532579</v>
          </cell>
          <cell r="F30">
            <v>81954.815504230355</v>
          </cell>
          <cell r="G30">
            <v>3.2250000000000001</v>
          </cell>
        </row>
        <row r="31">
          <cell r="B31" t="str">
            <v>CRUZ BANDEJA SEMIPESADA 20 x 8 GALVANIZADA</v>
          </cell>
          <cell r="C31" t="str">
            <v>UN</v>
          </cell>
          <cell r="D31">
            <v>73277.199901871907</v>
          </cell>
          <cell r="E31">
            <v>13922.667981355662</v>
          </cell>
          <cell r="F31">
            <v>87199.867883227562</v>
          </cell>
          <cell r="G31">
            <v>3.6339999999999999</v>
          </cell>
        </row>
        <row r="32">
          <cell r="B32" t="str">
            <v>CRUZ BANDEJA SEMIPESADA 30 x 8 GALVANIZADA</v>
          </cell>
          <cell r="C32" t="str">
            <v>UN</v>
          </cell>
          <cell r="D32">
            <v>79923.200622642064</v>
          </cell>
          <cell r="E32">
            <v>15185.408118301992</v>
          </cell>
          <cell r="F32">
            <v>95108.608740944052</v>
          </cell>
          <cell r="G32">
            <v>4.1950000000000003</v>
          </cell>
        </row>
        <row r="33">
          <cell r="B33" t="str">
            <v>CRUZ BANDEJA SEMIPESADA 40 x 8 GALVANIZADA</v>
          </cell>
          <cell r="C33" t="str">
            <v>UN</v>
          </cell>
          <cell r="D33">
            <v>88264.705408732203</v>
          </cell>
          <cell r="E33">
            <v>16770.294027659118</v>
          </cell>
          <cell r="F33">
            <v>105034.99943639131</v>
          </cell>
          <cell r="G33">
            <v>4.859</v>
          </cell>
        </row>
        <row r="34">
          <cell r="B34" t="str">
            <v>CRUZ BANDEJA SEMIPESADA 50 x 8 GALVANIZADA</v>
          </cell>
          <cell r="C34" t="str">
            <v>UN</v>
          </cell>
          <cell r="D34">
            <v>95399.658546679682</v>
          </cell>
          <cell r="E34">
            <v>18125.935123869142</v>
          </cell>
          <cell r="F34">
            <v>113525.59367054883</v>
          </cell>
          <cell r="G34">
            <v>5.3289999999999997</v>
          </cell>
        </row>
        <row r="35">
          <cell r="B35" t="str">
            <v>CRUZ BANDEJA SEMIPESADA 60 x 8 GALVANIZADA</v>
          </cell>
          <cell r="C35" t="str">
            <v>UN</v>
          </cell>
          <cell r="D35">
            <v>104275.84511270476</v>
          </cell>
          <cell r="E35">
            <v>19812.410571413904</v>
          </cell>
          <cell r="F35">
            <v>124088.25568411866</v>
          </cell>
          <cell r="G35">
            <v>6.1859999999999999</v>
          </cell>
        </row>
        <row r="36">
          <cell r="B36" t="str">
            <v>CURVA HORIZONTAL BANDEJA SEMIPESADA 10 x 8 GALVANIZADA ANG. 90°</v>
          </cell>
          <cell r="C36" t="str">
            <v>UN</v>
          </cell>
          <cell r="D36">
            <v>37360.889372953323</v>
          </cell>
          <cell r="E36">
            <v>7098.5689808611314</v>
          </cell>
          <cell r="F36">
            <v>44459.458353814451</v>
          </cell>
          <cell r="G36">
            <v>2.339</v>
          </cell>
        </row>
        <row r="37">
          <cell r="B37" t="str">
            <v>CURVA HORIZONTAL BANDEJA SEMIPESADA 20 x 8 GALVANIZADA ANG. 90°</v>
          </cell>
          <cell r="C37" t="str">
            <v>UN</v>
          </cell>
          <cell r="D37">
            <v>42462.644689832465</v>
          </cell>
          <cell r="E37">
            <v>8067.9024910681683</v>
          </cell>
          <cell r="F37">
            <v>50530.547180900634</v>
          </cell>
          <cell r="G37">
            <v>2.8119999999999998</v>
          </cell>
        </row>
        <row r="38">
          <cell r="B38" t="str">
            <v>CURVA HORIZONTAL BANDEJA SEMIPESADA 30 x 8 GALVANIZADA ANG. 90°</v>
          </cell>
          <cell r="C38" t="str">
            <v>UN</v>
          </cell>
          <cell r="D38">
            <v>47743.799814452919</v>
          </cell>
          <cell r="E38">
            <v>9071.3219647460555</v>
          </cell>
          <cell r="F38">
            <v>56815.121779198977</v>
          </cell>
          <cell r="G38">
            <v>3.2850000000000001</v>
          </cell>
        </row>
        <row r="39">
          <cell r="B39" t="str">
            <v>CURVA HORIZONTAL BANDEJA SEMIPESADA 40 x 8 GALVANIZADA ANG. 90°</v>
          </cell>
          <cell r="C39" t="str">
            <v>UN</v>
          </cell>
          <cell r="D39">
            <v>53802.35410595245</v>
          </cell>
          <cell r="E39">
            <v>10222.447280130966</v>
          </cell>
          <cell r="F39">
            <v>64024.801386083418</v>
          </cell>
          <cell r="G39">
            <v>3.9630000000000001</v>
          </cell>
        </row>
        <row r="40">
          <cell r="B40" t="str">
            <v>CURVA HORIZONTAL BANDEJA SEMIPESADA 50 x 8 GALVANIZADA ANG. 90°</v>
          </cell>
          <cell r="C40" t="str">
            <v>UN</v>
          </cell>
          <cell r="D40">
            <v>62060.608000868517</v>
          </cell>
          <cell r="E40">
            <v>11791.515520165018</v>
          </cell>
          <cell r="F40">
            <v>73852.123521033529</v>
          </cell>
          <cell r="G40">
            <v>4.7430000000000003</v>
          </cell>
        </row>
        <row r="41">
          <cell r="B41" t="str">
            <v>CURVA HORIZONTAL BANDEJA SEMIPESADA 60 x 8 GALVANIZADA ANG. 90°</v>
          </cell>
          <cell r="C41" t="str">
            <v>UN</v>
          </cell>
          <cell r="D41">
            <v>71965.1189550579</v>
          </cell>
          <cell r="E41">
            <v>13673.372601461002</v>
          </cell>
          <cell r="F41">
            <v>85638.4915565189</v>
          </cell>
          <cell r="G41">
            <v>5.3179999999999996</v>
          </cell>
        </row>
        <row r="42">
          <cell r="B42" t="str">
            <v>CURVA VERTICAL INT o EXT BANDEJA SEMIPESADA 10 X 8 A 90° GALV</v>
          </cell>
          <cell r="C42" t="str">
            <v>UN</v>
          </cell>
          <cell r="D42">
            <v>37026.713260493983</v>
          </cell>
          <cell r="E42">
            <v>7035.0755194938565</v>
          </cell>
          <cell r="F42">
            <v>44061.788779987837</v>
          </cell>
          <cell r="G42">
            <v>2.19</v>
          </cell>
        </row>
        <row r="43">
          <cell r="B43" t="str">
            <v>CURVA VERTICAL INT o EXT BANDEJA SEMIPESADA 20 X 8 A 90° GALV</v>
          </cell>
          <cell r="C43" t="str">
            <v>UN</v>
          </cell>
          <cell r="D43">
            <v>39113.84827866104</v>
          </cell>
          <cell r="E43">
            <v>7431.6311729455974</v>
          </cell>
          <cell r="F43">
            <v>46545.479451606639</v>
          </cell>
          <cell r="G43">
            <v>2.3940000000000001</v>
          </cell>
        </row>
        <row r="44">
          <cell r="B44" t="str">
            <v>CURVA VERTICAL INT o EXT BANDEJA SEMIPESADA 30 X 8 A 90° GALV</v>
          </cell>
          <cell r="C44" t="str">
            <v>UN</v>
          </cell>
          <cell r="D44">
            <v>41641.861255721815</v>
          </cell>
          <cell r="E44">
            <v>7911.9536385871452</v>
          </cell>
          <cell r="F44">
            <v>49553.814894308962</v>
          </cell>
          <cell r="G44">
            <v>2.5979999999999999</v>
          </cell>
        </row>
        <row r="45">
          <cell r="B45" t="str">
            <v>CURVA VERTICAL INT o EXT BANDEJA SEMIPESADA 40 X 8 A 90° GALV</v>
          </cell>
          <cell r="C45" t="str">
            <v>UN</v>
          </cell>
          <cell r="D45">
            <v>44059.65474305916</v>
          </cell>
          <cell r="E45">
            <v>8371.3344011812405</v>
          </cell>
          <cell r="F45">
            <v>52430.989144240404</v>
          </cell>
          <cell r="G45">
            <v>2.802</v>
          </cell>
        </row>
        <row r="46">
          <cell r="B46" t="str">
            <v>CURVA VERTICAL INT o EXT BANDEJA SEMIPESADA 50 X 8 A 90° GALV</v>
          </cell>
          <cell r="C46" t="str">
            <v>UN</v>
          </cell>
          <cell r="D46">
            <v>46683.816636687181</v>
          </cell>
          <cell r="E46">
            <v>8869.9251609705643</v>
          </cell>
          <cell r="F46">
            <v>55553.741797657742</v>
          </cell>
          <cell r="G46">
            <v>3.0059999999999998</v>
          </cell>
        </row>
        <row r="47">
          <cell r="B47" t="str">
            <v>CURVA VERTICAL INT o EXT BANDEJA SEMIPESADA 60 X 8 A 90° GALV</v>
          </cell>
          <cell r="C47" t="str">
            <v>UN</v>
          </cell>
          <cell r="D47">
            <v>49051.190570214865</v>
          </cell>
          <cell r="E47">
            <v>9319.7262083408241</v>
          </cell>
          <cell r="F47">
            <v>58370.916778555693</v>
          </cell>
          <cell r="G47">
            <v>3.2109999999999999</v>
          </cell>
        </row>
        <row r="48">
          <cell r="B48" t="str">
            <v>REDUCCION SIMETRICA, DER. o IZQ. BANDEJA SEMI 20 A 10 x 8 CM GALV</v>
          </cell>
          <cell r="C48" t="str">
            <v>UN</v>
          </cell>
          <cell r="D48">
            <v>29666.630952047573</v>
          </cell>
          <cell r="E48">
            <v>5636.6598808890394</v>
          </cell>
          <cell r="F48">
            <v>35303.290832936611</v>
          </cell>
          <cell r="G48">
            <v>1.621</v>
          </cell>
        </row>
        <row r="49">
          <cell r="B49" t="str">
            <v>REDUCCION SIMETRICA, DER. o IZQ. BANDEJA SEMI 30 A 10 x 8 CM GALV</v>
          </cell>
          <cell r="C49" t="str">
            <v>UN</v>
          </cell>
          <cell r="D49">
            <v>30835.661071773731</v>
          </cell>
          <cell r="E49">
            <v>5858.7756036370092</v>
          </cell>
          <cell r="F49">
            <v>36694.43667541074</v>
          </cell>
          <cell r="G49">
            <v>1.742</v>
          </cell>
        </row>
        <row r="50">
          <cell r="B50" t="str">
            <v>REDUCCION SIMETRICA, DER. o IZQ. BANDEJA SEMI 30 A 20 x 8 CM GALV</v>
          </cell>
          <cell r="C50" t="str">
            <v>UN</v>
          </cell>
          <cell r="D50">
            <v>31240.190050013975</v>
          </cell>
          <cell r="E50">
            <v>5935.636109502655</v>
          </cell>
          <cell r="F50">
            <v>37175.826159516626</v>
          </cell>
          <cell r="G50">
            <v>1.772</v>
          </cell>
        </row>
        <row r="51">
          <cell r="B51" t="str">
            <v>REDUCCION SIMETRICA, DER. o IZQ. BANDEJA SEMI 40 A 20 x 8 CM GALV</v>
          </cell>
          <cell r="C51" t="str">
            <v>UN</v>
          </cell>
          <cell r="D51">
            <v>32242.718387391971</v>
          </cell>
          <cell r="E51">
            <v>6126.1164936044743</v>
          </cell>
          <cell r="F51">
            <v>38368.834880996445</v>
          </cell>
          <cell r="G51">
            <v>1.895</v>
          </cell>
        </row>
        <row r="52">
          <cell r="B52" t="str">
            <v>REDUCCION SIMETRICA, DER. o IZQ. BANDEJA SEMI 40 A 30 x 8 CM GALV</v>
          </cell>
          <cell r="C52" t="str">
            <v>UN</v>
          </cell>
          <cell r="D52">
            <v>32383.424118953797</v>
          </cell>
          <cell r="E52">
            <v>6152.8505826012215</v>
          </cell>
          <cell r="F52">
            <v>38536.274701555019</v>
          </cell>
          <cell r="G52">
            <v>1.9259999999999999</v>
          </cell>
        </row>
        <row r="53">
          <cell r="B53" t="str">
            <v>REDUCCION SIMETRICA, DER. o IZQ. BANDEJA SEMI 50 A 20 x 8 CM GALV</v>
          </cell>
          <cell r="C53" t="str">
            <v>UN</v>
          </cell>
          <cell r="D53">
            <v>32743.396282199457</v>
          </cell>
          <cell r="E53">
            <v>6221.245293617897</v>
          </cell>
          <cell r="F53">
            <v>38964.641575817353</v>
          </cell>
          <cell r="G53">
            <v>2.0449999999999999</v>
          </cell>
        </row>
        <row r="54">
          <cell r="B54" t="str">
            <v>REDUCCION SIMETRICA, DER. o IZQ. BANDEJA SEMI 50 A 30 x 8 CM GALV</v>
          </cell>
          <cell r="C54" t="str">
            <v>UN</v>
          </cell>
          <cell r="D54">
            <v>34054.304681250454</v>
          </cell>
          <cell r="E54">
            <v>6470.317889437586</v>
          </cell>
          <cell r="F54">
            <v>40524.622570688043</v>
          </cell>
          <cell r="G54">
            <v>2.048</v>
          </cell>
        </row>
        <row r="55">
          <cell r="B55" t="str">
            <v>REDUCCION SIMETRICA, DER. o IZQ. BANDEJA SEMI 50 A 40 x 8 CM GALV</v>
          </cell>
          <cell r="C55" t="str">
            <v>UN</v>
          </cell>
          <cell r="D55">
            <v>34435.382704230396</v>
          </cell>
          <cell r="E55">
            <v>6542.7227138037752</v>
          </cell>
          <cell r="F55">
            <v>40978.105418034174</v>
          </cell>
          <cell r="G55">
            <v>2.0790000000000002</v>
          </cell>
        </row>
        <row r="56">
          <cell r="B56" t="str">
            <v>REDUCCION SIMETRICA, DER. o IZQ. BANDEJA SEMI 60 A 20 x 8 CM GALV</v>
          </cell>
          <cell r="C56" t="str">
            <v>UN</v>
          </cell>
          <cell r="D56">
            <v>35489.503143181057</v>
          </cell>
          <cell r="E56">
            <v>6743.0055972044011</v>
          </cell>
          <cell r="F56">
            <v>42232.508740385456</v>
          </cell>
          <cell r="G56">
            <v>2.21</v>
          </cell>
        </row>
        <row r="57">
          <cell r="B57" t="str">
            <v>REDUCCION SIMETRICA, DER. o IZQ. BANDEJA SEMI 60 A 30 x 8 CM GALV</v>
          </cell>
          <cell r="C57" t="str">
            <v>UN</v>
          </cell>
          <cell r="D57">
            <v>35663.040212107313</v>
          </cell>
          <cell r="E57">
            <v>6775.9776403003898</v>
          </cell>
          <cell r="F57">
            <v>42439.017852407706</v>
          </cell>
          <cell r="G57">
            <v>2.198</v>
          </cell>
        </row>
        <row r="58">
          <cell r="B58" t="str">
            <v>REDUCCION SIMETRICA, DER. o IZQ. BANDEJA SEMI 60 A 40 x 8 CM GALV</v>
          </cell>
          <cell r="C58" t="str">
            <v>UN</v>
          </cell>
          <cell r="D58">
            <v>35792.020466038979</v>
          </cell>
          <cell r="E58">
            <v>6800.4838885474064</v>
          </cell>
          <cell r="F58">
            <v>42592.504354586388</v>
          </cell>
          <cell r="G58">
            <v>2.2010000000000001</v>
          </cell>
        </row>
        <row r="59">
          <cell r="B59" t="str">
            <v>REDUCCION SIMETRICA, DER. o IZQ. BANDEJA SEMI 60 A 50 x 8 CM GALV</v>
          </cell>
          <cell r="C59" t="str">
            <v>UN</v>
          </cell>
          <cell r="D59">
            <v>36251.659189140933</v>
          </cell>
          <cell r="E59">
            <v>6887.8152459367775</v>
          </cell>
          <cell r="F59">
            <v>43139.474435077711</v>
          </cell>
          <cell r="G59">
            <v>2.2320000000000002</v>
          </cell>
        </row>
        <row r="60">
          <cell r="B60" t="str">
            <v>DUCTO CERRADO 8X30cm CON DIVISIÓN CENTRAL.</v>
          </cell>
          <cell r="C60" t="str">
            <v>ML</v>
          </cell>
          <cell r="D60">
            <v>31275.480931034483</v>
          </cell>
          <cell r="E60">
            <v>5942.341376896552</v>
          </cell>
          <cell r="F60">
            <v>37217.822307931034</v>
          </cell>
          <cell r="G60">
            <v>6</v>
          </cell>
        </row>
        <row r="61">
          <cell r="B61" t="str">
            <v>BANDEJA CF54X100mm L 1m EZ  CM000071</v>
          </cell>
          <cell r="C61" t="str">
            <v>ML</v>
          </cell>
          <cell r="D61">
            <v>23907.982913793105</v>
          </cell>
          <cell r="E61">
            <v>4542.51675362069</v>
          </cell>
          <cell r="F61">
            <v>28450.499667413795</v>
          </cell>
          <cell r="G61">
            <v>0.8</v>
          </cell>
        </row>
        <row r="62">
          <cell r="B62" t="str">
            <v>BANDEJA CF54X100mm L 1m GC  CM000073</v>
          </cell>
          <cell r="C62" t="str">
            <v>ML</v>
          </cell>
          <cell r="D62">
            <v>36328.566724137934</v>
          </cell>
          <cell r="E62">
            <v>6902.4276775862072</v>
          </cell>
          <cell r="F62">
            <v>43230.994401724143</v>
          </cell>
          <cell r="G62">
            <v>0.8</v>
          </cell>
        </row>
        <row r="63">
          <cell r="B63" t="str">
            <v>BANDEJA CF54X150mm L 1m EZ  CM000081</v>
          </cell>
          <cell r="C63" t="str">
            <v>ML</v>
          </cell>
          <cell r="D63">
            <v>25557.465362068964</v>
          </cell>
          <cell r="E63">
            <v>4855.9184187931032</v>
          </cell>
          <cell r="F63">
            <v>30413.383780862066</v>
          </cell>
          <cell r="G63">
            <v>1.1000000000000001</v>
          </cell>
        </row>
        <row r="64">
          <cell r="B64" t="str">
            <v>BANDEJA CF54X150mm L 1m EZ  CM000081</v>
          </cell>
          <cell r="C64" t="str">
            <v>ML</v>
          </cell>
          <cell r="D64">
            <v>27108.016913793108</v>
          </cell>
          <cell r="E64">
            <v>5150.5232136206905</v>
          </cell>
          <cell r="F64">
            <v>32258.540127413798</v>
          </cell>
          <cell r="G64">
            <v>1.1000000000000001</v>
          </cell>
        </row>
        <row r="65">
          <cell r="B65" t="str">
            <v>BANDEJA CF54X150mm L 1m GC  CM000083</v>
          </cell>
          <cell r="C65" t="str">
            <v>ML</v>
          </cell>
          <cell r="D65">
            <v>38497.436379310318</v>
          </cell>
          <cell r="E65">
            <v>7314.5129120689608</v>
          </cell>
          <cell r="F65">
            <v>45811.949291379278</v>
          </cell>
          <cell r="G65">
            <v>1.1000000000000001</v>
          </cell>
        </row>
        <row r="66">
          <cell r="B66" t="str">
            <v>BANDEJA CF54X200mm L 1m EZ  CM000091</v>
          </cell>
          <cell r="C66" t="str">
            <v>ML</v>
          </cell>
          <cell r="D66">
            <v>36021.348239999999</v>
          </cell>
          <cell r="E66">
            <v>6844.0561656</v>
          </cell>
          <cell r="F66">
            <v>42865.404405599998</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51599.121362068967</v>
          </cell>
          <cell r="E68">
            <v>9803.8330587931032</v>
          </cell>
          <cell r="F68">
            <v>61402.954420862072</v>
          </cell>
          <cell r="G68">
            <v>2.2999999999999998</v>
          </cell>
        </row>
        <row r="69">
          <cell r="B69" t="str">
            <v>BANDEJA CF54X300mm L 1m GC  CM000103</v>
          </cell>
          <cell r="C69" t="str">
            <v>ML</v>
          </cell>
          <cell r="D69">
            <v>44176.450344827594</v>
          </cell>
          <cell r="E69">
            <v>8393.5255655172423</v>
          </cell>
          <cell r="F69">
            <v>52569.975910344838</v>
          </cell>
          <cell r="G69">
            <v>2.2999999999999998</v>
          </cell>
        </row>
        <row r="70">
          <cell r="B70" t="str">
            <v>BANDEJA CF54X400mm L 1m EZ  CM000201</v>
          </cell>
          <cell r="C70" t="str">
            <v>ML</v>
          </cell>
          <cell r="D70">
            <v>52540.144440000004</v>
          </cell>
          <cell r="E70">
            <v>9982.6274436000003</v>
          </cell>
          <cell r="F70">
            <v>62522.771883600006</v>
          </cell>
          <cell r="G70">
            <v>3.1</v>
          </cell>
        </row>
        <row r="71">
          <cell r="B71" t="str">
            <v>BANDEJA CF54X400mm L 1m GC  CM000203</v>
          </cell>
          <cell r="C71" t="str">
            <v>ML</v>
          </cell>
          <cell r="D71">
            <v>61441.794310344827</v>
          </cell>
          <cell r="E71">
            <v>11673.940918965518</v>
          </cell>
          <cell r="F71">
            <v>73115.735229310347</v>
          </cell>
          <cell r="G71">
            <v>3.1</v>
          </cell>
        </row>
        <row r="72">
          <cell r="B72" t="str">
            <v>BANDEJA CF54X500mm L 1m EZ  CM000301</v>
          </cell>
          <cell r="C72" t="str">
            <v>ML</v>
          </cell>
          <cell r="D72">
            <v>49465.44827586208</v>
          </cell>
          <cell r="E72">
            <v>9398.435172413796</v>
          </cell>
          <cell r="F72">
            <v>58863.883448275876</v>
          </cell>
          <cell r="G72">
            <v>0.5</v>
          </cell>
        </row>
        <row r="73">
          <cell r="B73" t="str">
            <v>BANDEJA CF54X600mm L 1m EZ  CM000401</v>
          </cell>
          <cell r="C73" t="str">
            <v>ML</v>
          </cell>
          <cell r="D73">
            <v>55648.629310344833</v>
          </cell>
          <cell r="E73">
            <v>10573.239568965519</v>
          </cell>
          <cell r="F73">
            <v>66221.86887931035</v>
          </cell>
          <cell r="G73">
            <v>4</v>
          </cell>
        </row>
        <row r="74">
          <cell r="B74" t="str">
            <v>TAPA P/BANDEJA TBPG10C20   SUPERIOR</v>
          </cell>
          <cell r="C74">
            <v>0</v>
          </cell>
          <cell r="D74">
            <v>29287.621522500001</v>
          </cell>
          <cell r="E74">
            <v>5564.6480892750005</v>
          </cell>
          <cell r="F74">
            <v>34852.269611775002</v>
          </cell>
          <cell r="G74">
            <v>0</v>
          </cell>
        </row>
        <row r="75">
          <cell r="B75" t="str">
            <v>TAPA P/BANDEJA TBPG10C20I  INFERIOR</v>
          </cell>
          <cell r="C75">
            <v>0</v>
          </cell>
          <cell r="D75">
            <v>29287.621522500001</v>
          </cell>
          <cell r="E75">
            <v>5564.6480892750005</v>
          </cell>
          <cell r="F75">
            <v>34852.269611775002</v>
          </cell>
          <cell r="G75">
            <v>0</v>
          </cell>
        </row>
        <row r="76">
          <cell r="B76" t="str">
            <v>TAPA P/BANDEJA TBPG20C20   SUPERIOR</v>
          </cell>
          <cell r="C76">
            <v>0</v>
          </cell>
          <cell r="D76">
            <v>45613.312222500012</v>
          </cell>
          <cell r="E76">
            <v>8666.5293222750024</v>
          </cell>
          <cell r="F76">
            <v>54279.841544775016</v>
          </cell>
          <cell r="G76">
            <v>0</v>
          </cell>
        </row>
        <row r="77">
          <cell r="B77" t="str">
            <v>TAPA P/BANDEJA TBPG20C20I  INFERIOR</v>
          </cell>
          <cell r="C77">
            <v>0</v>
          </cell>
          <cell r="D77">
            <v>45613.312222500012</v>
          </cell>
          <cell r="E77">
            <v>8666.5293222750024</v>
          </cell>
          <cell r="F77">
            <v>54279.841544775016</v>
          </cell>
          <cell r="G77">
            <v>0</v>
          </cell>
        </row>
        <row r="78">
          <cell r="B78" t="str">
            <v>TAPA P/BANDEJA TBPG30C20   SUPERIOR</v>
          </cell>
          <cell r="C78">
            <v>0</v>
          </cell>
          <cell r="D78">
            <v>65756.422792500016</v>
          </cell>
          <cell r="E78">
            <v>12493.720330575003</v>
          </cell>
          <cell r="F78">
            <v>78250.143123075017</v>
          </cell>
          <cell r="G78">
            <v>0</v>
          </cell>
        </row>
        <row r="79">
          <cell r="B79" t="str">
            <v>TAPA P/BANDEJA TBPG30C20I  INFERIOR</v>
          </cell>
          <cell r="C79">
            <v>0</v>
          </cell>
          <cell r="D79">
            <v>65756.422792500016</v>
          </cell>
          <cell r="E79">
            <v>12493.720330575003</v>
          </cell>
          <cell r="F79">
            <v>78250.143123075017</v>
          </cell>
          <cell r="G79">
            <v>0</v>
          </cell>
        </row>
        <row r="80">
          <cell r="B80" t="str">
            <v>TAPA P/BANDEJA TBPG40C20   SUPERIOR</v>
          </cell>
          <cell r="C80">
            <v>0</v>
          </cell>
          <cell r="D80">
            <v>85597.599120000028</v>
          </cell>
          <cell r="E80">
            <v>16263.543832800005</v>
          </cell>
          <cell r="F80">
            <v>101861.14295280003</v>
          </cell>
          <cell r="G80">
            <v>0</v>
          </cell>
        </row>
        <row r="81">
          <cell r="B81" t="str">
            <v>TAPA P/BANDEJA TBPG40C20I  INFERIOR</v>
          </cell>
          <cell r="C81">
            <v>0</v>
          </cell>
          <cell r="D81">
            <v>85597.599120000028</v>
          </cell>
          <cell r="E81">
            <v>16263.543832800005</v>
          </cell>
          <cell r="F81">
            <v>101861.14295280003</v>
          </cell>
          <cell r="G81">
            <v>0</v>
          </cell>
        </row>
        <row r="82">
          <cell r="B82" t="str">
            <v>TAPA P/BANDEJA TBPG60C20   SUPERIOR</v>
          </cell>
          <cell r="C82">
            <v>0</v>
          </cell>
          <cell r="D82">
            <v>113809.485075</v>
          </cell>
          <cell r="E82">
            <v>21623.802164250003</v>
          </cell>
          <cell r="F82">
            <v>135433.28723925</v>
          </cell>
          <cell r="G82">
            <v>0</v>
          </cell>
        </row>
        <row r="83">
          <cell r="B83" t="str">
            <v>CANALETA 12x5CM x2.4m</v>
          </cell>
          <cell r="C83" t="str">
            <v>ML</v>
          </cell>
          <cell r="D83">
            <v>69404.690482758611</v>
          </cell>
          <cell r="E83">
            <v>13186.891191724137</v>
          </cell>
          <cell r="F83">
            <v>82591.581674482746</v>
          </cell>
          <cell r="G83">
            <v>8.5</v>
          </cell>
        </row>
        <row r="84">
          <cell r="B84" t="str">
            <v>CANALETA 11x5CM x2.4m tapa presión</v>
          </cell>
          <cell r="C84" t="str">
            <v>ML</v>
          </cell>
          <cell r="D84">
            <v>54946.790699999998</v>
          </cell>
          <cell r="E84">
            <v>10439.890233</v>
          </cell>
          <cell r="F84">
            <v>65386.680932999996</v>
          </cell>
          <cell r="G84">
            <v>9.5</v>
          </cell>
        </row>
        <row r="85">
          <cell r="B85" t="str">
            <v>CANALETA 16x5CM x2.4m</v>
          </cell>
          <cell r="C85" t="str">
            <v>ML</v>
          </cell>
          <cell r="D85">
            <v>110570.00238000001</v>
          </cell>
          <cell r="E85">
            <v>21008.300452200001</v>
          </cell>
          <cell r="F85">
            <v>131578.30283220002</v>
          </cell>
          <cell r="G85">
            <v>9.5</v>
          </cell>
        </row>
        <row r="86">
          <cell r="B86" t="str">
            <v>CANALETA 4x4CM</v>
          </cell>
          <cell r="C86">
            <v>0</v>
          </cell>
          <cell r="D86">
            <v>22069.199999999997</v>
          </cell>
          <cell r="E86">
            <v>4193.1479999999992</v>
          </cell>
          <cell r="F86">
            <v>26262.347999999998</v>
          </cell>
          <cell r="G86">
            <v>0</v>
          </cell>
        </row>
        <row r="87">
          <cell r="B87" t="str">
            <v>TROQUEL PARA CANALETA 12x5cm</v>
          </cell>
          <cell r="C87" t="str">
            <v>UN</v>
          </cell>
          <cell r="D87">
            <v>6563.684482758621</v>
          </cell>
          <cell r="E87">
            <v>1247.100051724138</v>
          </cell>
          <cell r="F87">
            <v>7810.7845344827592</v>
          </cell>
          <cell r="G87">
            <v>0.15</v>
          </cell>
        </row>
        <row r="88">
          <cell r="B88" t="str">
            <v>SOPORTE MENSULA CSN 100mm GC  CM556103</v>
          </cell>
          <cell r="C88" t="str">
            <v>UN</v>
          </cell>
          <cell r="D88">
            <v>12342.580603448278</v>
          </cell>
          <cell r="E88">
            <v>2345.0903146551727</v>
          </cell>
          <cell r="F88">
            <v>14687.670918103449</v>
          </cell>
          <cell r="G88">
            <v>1.4</v>
          </cell>
        </row>
        <row r="89">
          <cell r="B89" t="str">
            <v>SOPORTE MENSULA CSN 100mm GS  CM556100</v>
          </cell>
          <cell r="C89" t="str">
            <v>UN</v>
          </cell>
          <cell r="D89">
            <v>7776.5392241379313</v>
          </cell>
          <cell r="E89">
            <v>1477.542452586207</v>
          </cell>
          <cell r="F89">
            <v>9254.0816767241377</v>
          </cell>
          <cell r="G89">
            <v>1.4</v>
          </cell>
        </row>
        <row r="90">
          <cell r="B90" t="str">
            <v>SOPORTE MENSULA CSN 200mm GC  CM556123</v>
          </cell>
          <cell r="C90" t="str">
            <v>UN</v>
          </cell>
          <cell r="D90">
            <v>13698.124137931036</v>
          </cell>
          <cell r="E90">
            <v>2602.643586206897</v>
          </cell>
          <cell r="F90">
            <v>16300.767724137933</v>
          </cell>
          <cell r="G90">
            <v>1.8</v>
          </cell>
        </row>
        <row r="91">
          <cell r="B91" t="str">
            <v>SOPORTE MENSULA CSN 200mm GS  CM556120</v>
          </cell>
          <cell r="C91" t="str">
            <v>UN</v>
          </cell>
          <cell r="D91">
            <v>9132.0827586206906</v>
          </cell>
          <cell r="E91">
            <v>1735.0957241379313</v>
          </cell>
          <cell r="F91">
            <v>10867.178482758622</v>
          </cell>
          <cell r="G91">
            <v>1.8</v>
          </cell>
        </row>
        <row r="92">
          <cell r="B92" t="str">
            <v>SOPORTE MENSULA CSN 300mm GC  CM556133</v>
          </cell>
          <cell r="C92" t="str">
            <v>UN</v>
          </cell>
          <cell r="D92">
            <v>16052.489224137933</v>
          </cell>
          <cell r="E92">
            <v>3049.9729525862072</v>
          </cell>
          <cell r="F92">
            <v>19102.462176724141</v>
          </cell>
          <cell r="G92">
            <v>2.2000000000000002</v>
          </cell>
        </row>
        <row r="93">
          <cell r="B93" t="str">
            <v>SOPORTE MENSULA CSN 300mm GS  CM556130</v>
          </cell>
          <cell r="C93" t="str">
            <v>UN</v>
          </cell>
          <cell r="D93">
            <v>12913.33577586207</v>
          </cell>
          <cell r="E93">
            <v>2453.5337974137933</v>
          </cell>
          <cell r="F93">
            <v>15366.869573275862</v>
          </cell>
          <cell r="G93">
            <v>2.25</v>
          </cell>
        </row>
        <row r="94">
          <cell r="B94" t="str">
            <v>SOPORTE PIEAMIGO X40cm</v>
          </cell>
          <cell r="C94" t="str">
            <v>UN</v>
          </cell>
          <cell r="D94">
            <v>13733.320706896553</v>
          </cell>
          <cell r="E94">
            <v>2609.3309343103451</v>
          </cell>
          <cell r="F94">
            <v>16342.651641206898</v>
          </cell>
          <cell r="G94">
            <v>0.8</v>
          </cell>
        </row>
        <row r="95">
          <cell r="B95" t="str">
            <v>SOPORTE PELDAÑO 10cm</v>
          </cell>
          <cell r="C95" t="str">
            <v>UN</v>
          </cell>
          <cell r="D95">
            <v>2166.9671379310344</v>
          </cell>
          <cell r="E95">
            <v>411.72375620689655</v>
          </cell>
          <cell r="F95">
            <v>2578.6908941379311</v>
          </cell>
          <cell r="G95">
            <v>0.159</v>
          </cell>
        </row>
        <row r="96">
          <cell r="B96" t="str">
            <v>SOPORTE PELDAÑO 20cm</v>
          </cell>
          <cell r="C96" t="str">
            <v>UN</v>
          </cell>
          <cell r="D96">
            <v>3085.8829655172412</v>
          </cell>
          <cell r="E96">
            <v>586.31776344827585</v>
          </cell>
          <cell r="F96">
            <v>3672.2007289655171</v>
          </cell>
          <cell r="G96">
            <v>0.23799999999999999</v>
          </cell>
        </row>
        <row r="97">
          <cell r="B97" t="str">
            <v>SOPORTE PELDAÑO 30cm</v>
          </cell>
          <cell r="C97" t="str">
            <v>UN</v>
          </cell>
          <cell r="D97">
            <v>4065.6793448275862</v>
          </cell>
          <cell r="E97">
            <v>772.47907551724143</v>
          </cell>
          <cell r="F97">
            <v>4838.1584203448274</v>
          </cell>
          <cell r="G97">
            <v>0.318</v>
          </cell>
        </row>
        <row r="98">
          <cell r="B98" t="str">
            <v>SOPORTE PELDAÑO 40cm</v>
          </cell>
          <cell r="C98" t="str">
            <v>UN</v>
          </cell>
          <cell r="D98">
            <v>5098.7462068965515</v>
          </cell>
          <cell r="E98">
            <v>968.76177931034476</v>
          </cell>
          <cell r="F98">
            <v>6067.507986206896</v>
          </cell>
          <cell r="G98">
            <v>0.39700000000000002</v>
          </cell>
        </row>
        <row r="99">
          <cell r="B99" t="str">
            <v>SOPORTE PELDAÑO 50cm</v>
          </cell>
          <cell r="C99" t="str">
            <v>UN</v>
          </cell>
          <cell r="D99">
            <v>6106.1290862068972</v>
          </cell>
          <cell r="E99">
            <v>1160.1645263793105</v>
          </cell>
          <cell r="F99">
            <v>7266.2936125862079</v>
          </cell>
          <cell r="G99">
            <v>0.47599999999999998</v>
          </cell>
        </row>
        <row r="100">
          <cell r="B100" t="str">
            <v>SOPORTE PELDAÑO 60cm</v>
          </cell>
          <cell r="C100" t="str">
            <v>UN</v>
          </cell>
          <cell r="D100">
            <v>7116.3657413793107</v>
          </cell>
          <cell r="E100">
            <v>1352.1094908620692</v>
          </cell>
          <cell r="F100">
            <v>8468.4752322413806</v>
          </cell>
          <cell r="G100">
            <v>0.55600000000000005</v>
          </cell>
        </row>
        <row r="101">
          <cell r="B101" t="str">
            <v>Elementos de fijación bandeja portacables</v>
          </cell>
          <cell r="C101">
            <v>0</v>
          </cell>
          <cell r="D101">
            <v>13241.519999999999</v>
          </cell>
          <cell r="E101">
            <v>2515.8887999999997</v>
          </cell>
          <cell r="F101">
            <v>15757.408799999997</v>
          </cell>
          <cell r="G101">
            <v>0.5</v>
          </cell>
        </row>
        <row r="102">
          <cell r="B102" t="str">
            <v>Reducción 20x5cm a 12x5cm</v>
          </cell>
          <cell r="C102" t="str">
            <v>Un</v>
          </cell>
          <cell r="D102">
            <v>38517</v>
          </cell>
          <cell r="E102">
            <v>7318.2300000000005</v>
          </cell>
          <cell r="F102">
            <v>45835.23</v>
          </cell>
          <cell r="G102">
            <v>0.5</v>
          </cell>
        </row>
        <row r="103">
          <cell r="B103" t="str">
            <v xml:space="preserve">CABLEADO </v>
          </cell>
          <cell r="C103">
            <v>0</v>
          </cell>
          <cell r="D103">
            <v>0</v>
          </cell>
          <cell r="E103">
            <v>0</v>
          </cell>
          <cell r="F103">
            <v>0</v>
          </cell>
          <cell r="G103">
            <v>0</v>
          </cell>
        </row>
        <row r="104">
          <cell r="B104" t="str">
            <v>ALAMBRE THHN-THWN 12</v>
          </cell>
          <cell r="C104" t="str">
            <v>ML</v>
          </cell>
          <cell r="D104">
            <v>831.63051085714278</v>
          </cell>
          <cell r="E104">
            <v>158.00979706285713</v>
          </cell>
          <cell r="F104">
            <v>989.64030791999994</v>
          </cell>
          <cell r="G104">
            <v>3.6999999999999998E-2</v>
          </cell>
        </row>
        <row r="105">
          <cell r="B105" t="str">
            <v>ALAMBRE THHN-THWN 14</v>
          </cell>
          <cell r="C105" t="str">
            <v>ML</v>
          </cell>
          <cell r="D105">
            <v>577.07805257142854</v>
          </cell>
          <cell r="E105">
            <v>109.64482998857143</v>
          </cell>
          <cell r="F105">
            <v>686.72288256000002</v>
          </cell>
          <cell r="G105">
            <v>3.5000000000000003E-2</v>
          </cell>
        </row>
        <row r="106">
          <cell r="B106" t="str">
            <v>ALAMBRE THHN-THWN 10</v>
          </cell>
          <cell r="C106" t="str">
            <v>ML</v>
          </cell>
          <cell r="D106">
            <v>1337.2674102857143</v>
          </cell>
          <cell r="E106">
            <v>254.08080795428572</v>
          </cell>
          <cell r="F106">
            <v>1591.3482182400001</v>
          </cell>
          <cell r="G106">
            <v>5.8999999999999997E-2</v>
          </cell>
        </row>
        <row r="107">
          <cell r="B107" t="str">
            <v>ALAMBRE THHN-THWN 8</v>
          </cell>
          <cell r="C107" t="str">
            <v>ML</v>
          </cell>
          <cell r="D107">
            <v>2129.3625257142858</v>
          </cell>
          <cell r="E107">
            <v>404.57887988571429</v>
          </cell>
          <cell r="F107">
            <v>2533.9414056000001</v>
          </cell>
          <cell r="G107">
            <v>9.5000000000000001E-2</v>
          </cell>
        </row>
        <row r="108">
          <cell r="B108" t="str">
            <v>Alambrón de aluminio de 8mm de diámetro</v>
          </cell>
          <cell r="C108" t="str">
            <v>ML</v>
          </cell>
          <cell r="D108">
            <v>2262.3031828571425</v>
          </cell>
          <cell r="E108">
            <v>429.83760474285708</v>
          </cell>
          <cell r="F108">
            <v>2692.1407875999994</v>
          </cell>
          <cell r="G108">
            <v>3.6999999999999998E-2</v>
          </cell>
        </row>
        <row r="109">
          <cell r="B109" t="str">
            <v>Alambre Guía Galvanizado Cal. 14</v>
          </cell>
          <cell r="C109" t="str">
            <v>ML</v>
          </cell>
          <cell r="D109">
            <v>107.62811822660099</v>
          </cell>
          <cell r="E109">
            <v>20.449342463054187</v>
          </cell>
          <cell r="F109">
            <v>128.07746068965517</v>
          </cell>
          <cell r="G109">
            <v>2.7439999999999999E-2</v>
          </cell>
        </row>
        <row r="110">
          <cell r="B110" t="str">
            <v>ALAMBRE DESNUDO No. 12AWG</v>
          </cell>
          <cell r="C110" t="str">
            <v>ML</v>
          </cell>
          <cell r="D110">
            <v>785.85268457142843</v>
          </cell>
          <cell r="E110">
            <v>149.3120100685714</v>
          </cell>
          <cell r="F110">
            <v>935.16469463999988</v>
          </cell>
          <cell r="G110">
            <v>2.9399999999999999E-2</v>
          </cell>
        </row>
        <row r="111">
          <cell r="B111" t="str">
            <v>CABLE DESNUDO No. 8AWG</v>
          </cell>
          <cell r="C111" t="str">
            <v>ML</v>
          </cell>
          <cell r="D111">
            <v>2260.453573714286</v>
          </cell>
          <cell r="E111">
            <v>429.48617900571435</v>
          </cell>
          <cell r="F111">
            <v>2689.9397527200003</v>
          </cell>
          <cell r="G111">
            <v>7.5900000000000009E-2</v>
          </cell>
        </row>
        <row r="112">
          <cell r="B112" t="str">
            <v>Cable desnudo cobre N°6 AWG</v>
          </cell>
          <cell r="C112" t="str">
            <v>ML</v>
          </cell>
          <cell r="D112">
            <v>3493.6804697142861</v>
          </cell>
          <cell r="E112">
            <v>663.79928924571436</v>
          </cell>
          <cell r="F112">
            <v>4157.4797589600003</v>
          </cell>
          <cell r="G112">
            <v>0.121</v>
          </cell>
        </row>
        <row r="113">
          <cell r="B113" t="str">
            <v>CABLE DESNUDO No 4</v>
          </cell>
          <cell r="C113" t="str">
            <v>ML</v>
          </cell>
          <cell r="D113">
            <v>5378.2009851428566</v>
          </cell>
          <cell r="E113">
            <v>1021.8581871771428</v>
          </cell>
          <cell r="F113">
            <v>6400.0591723199996</v>
          </cell>
          <cell r="G113">
            <v>0.192</v>
          </cell>
        </row>
        <row r="114">
          <cell r="B114" t="str">
            <v>CABLE DESNUDO No 2</v>
          </cell>
          <cell r="C114" t="str">
            <v>ML</v>
          </cell>
          <cell r="D114">
            <v>8653.3963748571423</v>
          </cell>
          <cell r="E114">
            <v>1644.1453112228571</v>
          </cell>
          <cell r="F114">
            <v>10297.54168608</v>
          </cell>
          <cell r="G114">
            <v>0.31</v>
          </cell>
        </row>
        <row r="115">
          <cell r="B115" t="str">
            <v>CABLE DESNUDO 1/0</v>
          </cell>
          <cell r="C115" t="str">
            <v>ML</v>
          </cell>
          <cell r="D115">
            <v>13537.05811542857</v>
          </cell>
          <cell r="E115">
            <v>2572.0410419314285</v>
          </cell>
          <cell r="F115">
            <v>16109.099157359999</v>
          </cell>
          <cell r="G115">
            <v>0.49</v>
          </cell>
        </row>
        <row r="116">
          <cell r="B116" t="str">
            <v>CABLE DESNUDO 2/0</v>
          </cell>
          <cell r="C116" t="str">
            <v>ML</v>
          </cell>
          <cell r="D116">
            <v>17105.647755428574</v>
          </cell>
          <cell r="E116">
            <v>3250.0730735314291</v>
          </cell>
          <cell r="F116">
            <v>20355.720828960002</v>
          </cell>
          <cell r="G116">
            <v>0.62</v>
          </cell>
        </row>
        <row r="117">
          <cell r="B117" t="str">
            <v>CABLE DESNUDO 4/0</v>
          </cell>
          <cell r="C117" t="str">
            <v>ML</v>
          </cell>
          <cell r="D117">
            <v>26804.998100571429</v>
          </cell>
          <cell r="E117">
            <v>5092.9496391085713</v>
          </cell>
          <cell r="F117">
            <v>31897.947739679999</v>
          </cell>
          <cell r="G117">
            <v>0.97</v>
          </cell>
        </row>
        <row r="118">
          <cell r="B118" t="str">
            <v>CABLE ENCAUCHETADO ST-C 2x10</v>
          </cell>
          <cell r="C118" t="str">
            <v>ML</v>
          </cell>
          <cell r="D118">
            <v>4205.3175874285707</v>
          </cell>
          <cell r="E118">
            <v>799.01034161142843</v>
          </cell>
          <cell r="F118">
            <v>5004.3279290399987</v>
          </cell>
          <cell r="G118">
            <v>0.21</v>
          </cell>
        </row>
        <row r="119">
          <cell r="B119" t="str">
            <v>CABLE ENCAUCHETADO ST-C 2x12</v>
          </cell>
          <cell r="C119" t="str">
            <v>ML</v>
          </cell>
          <cell r="D119">
            <v>3117.7474114285715</v>
          </cell>
          <cell r="E119">
            <v>592.37200817142855</v>
          </cell>
          <cell r="F119">
            <v>3710.1194196000001</v>
          </cell>
          <cell r="G119">
            <v>0.14299999999999999</v>
          </cell>
        </row>
        <row r="120">
          <cell r="B120" t="str">
            <v>CABLE ENCAUCHETADO ST-C 2x14</v>
          </cell>
          <cell r="C120" t="str">
            <v>ML</v>
          </cell>
          <cell r="D120">
            <v>2293.0529348571426</v>
          </cell>
          <cell r="E120">
            <v>435.68005762285713</v>
          </cell>
          <cell r="F120">
            <v>2728.7329924799997</v>
          </cell>
          <cell r="G120">
            <v>0.105</v>
          </cell>
        </row>
        <row r="121">
          <cell r="B121" t="str">
            <v>CABLE ENCAUCHETADO ST-C 2x16</v>
          </cell>
          <cell r="C121" t="str">
            <v>ML</v>
          </cell>
          <cell r="D121">
            <v>1443.3887348571429</v>
          </cell>
          <cell r="E121">
            <v>274.24385962285714</v>
          </cell>
          <cell r="F121">
            <v>1717.6325944800001</v>
          </cell>
          <cell r="G121">
            <v>0.1</v>
          </cell>
        </row>
        <row r="122">
          <cell r="B122" t="str">
            <v>CABLE ENCAUCHETADO ST-C 2x18</v>
          </cell>
          <cell r="C122" t="str">
            <v>ML</v>
          </cell>
          <cell r="D122">
            <v>1061.9068491428573</v>
          </cell>
          <cell r="E122">
            <v>201.76230133714287</v>
          </cell>
          <cell r="F122">
            <v>1263.6691504800001</v>
          </cell>
          <cell r="G122">
            <v>0.09</v>
          </cell>
        </row>
        <row r="123">
          <cell r="B123" t="str">
            <v>CABLE ENCAUCHETADO ST-C 3x8</v>
          </cell>
          <cell r="C123" t="str">
            <v>ML</v>
          </cell>
          <cell r="D123">
            <v>8772.0025611428573</v>
          </cell>
          <cell r="E123">
            <v>1666.6804866171428</v>
          </cell>
          <cell r="F123">
            <v>10438.68304776</v>
          </cell>
          <cell r="G123">
            <v>0.443</v>
          </cell>
        </row>
        <row r="124">
          <cell r="B124" t="str">
            <v>CABLE ENCAUCHETADO ST-C 3x10</v>
          </cell>
          <cell r="C124" t="str">
            <v>ML</v>
          </cell>
          <cell r="D124">
            <v>8321.753999999999</v>
          </cell>
          <cell r="E124">
            <v>1581.1332599999998</v>
          </cell>
          <cell r="F124">
            <v>9902.8872599999995</v>
          </cell>
          <cell r="G124">
            <v>0.26500000000000001</v>
          </cell>
        </row>
        <row r="125">
          <cell r="B125" t="str">
            <v>CABLE ENCAUCHETADO ST-C 3x12</v>
          </cell>
          <cell r="C125" t="str">
            <v>ML</v>
          </cell>
          <cell r="D125">
            <v>5926.4129999999996</v>
          </cell>
          <cell r="E125">
            <v>1126.01847</v>
          </cell>
          <cell r="F125">
            <v>7052.4314699999995</v>
          </cell>
          <cell r="G125">
            <v>0.17799999999999999</v>
          </cell>
        </row>
        <row r="126">
          <cell r="B126" t="str">
            <v>CABLE ENCAUCHETADO ST-C 3x14</v>
          </cell>
          <cell r="C126" t="str">
            <v>ML</v>
          </cell>
          <cell r="D126">
            <v>2820.1915405714285</v>
          </cell>
          <cell r="E126">
            <v>535.83639270857145</v>
          </cell>
          <cell r="F126">
            <v>3356.0279332800001</v>
          </cell>
          <cell r="G126">
            <v>0.129</v>
          </cell>
        </row>
        <row r="127">
          <cell r="B127" t="str">
            <v>CABLE ENCAUCHETADO ST-C 3x16</v>
          </cell>
          <cell r="C127" t="str">
            <v>ML</v>
          </cell>
          <cell r="D127">
            <v>1878.2780845714285</v>
          </cell>
          <cell r="E127">
            <v>356.87283606857142</v>
          </cell>
          <cell r="F127">
            <v>2235.1509206400001</v>
          </cell>
          <cell r="G127">
            <v>0.12</v>
          </cell>
        </row>
        <row r="128">
          <cell r="B128" t="str">
            <v>CABLE ENCAUCHETADO ST-C 3x18</v>
          </cell>
          <cell r="C128" t="str">
            <v>ML</v>
          </cell>
          <cell r="D128">
            <v>1443.3887348571429</v>
          </cell>
          <cell r="E128">
            <v>274.24385962285714</v>
          </cell>
          <cell r="F128">
            <v>1717.6325944800001</v>
          </cell>
          <cell r="G128">
            <v>0.12</v>
          </cell>
        </row>
        <row r="129">
          <cell r="B129" t="str">
            <v>CABLE ENCAUCHETADO ST-C 4x6</v>
          </cell>
          <cell r="C129" t="str">
            <v>ML</v>
          </cell>
          <cell r="D129">
            <v>18243.850981714284</v>
          </cell>
          <cell r="E129">
            <v>3466.3316865257138</v>
          </cell>
          <cell r="F129">
            <v>21710.182668239999</v>
          </cell>
          <cell r="G129">
            <v>0.78500000000000003</v>
          </cell>
        </row>
        <row r="130">
          <cell r="B130" t="str">
            <v>CABLE ENCAUCHETADO ST-C 4x8</v>
          </cell>
          <cell r="C130" t="str">
            <v>ML</v>
          </cell>
          <cell r="D130">
            <v>11746.867666285712</v>
          </cell>
          <cell r="E130">
            <v>2231.9048565942853</v>
          </cell>
          <cell r="F130">
            <v>13978.772522879997</v>
          </cell>
          <cell r="G130">
            <v>0.54800000000000004</v>
          </cell>
        </row>
        <row r="131">
          <cell r="B131" t="str">
            <v>CABLE ENCAUCHETADO ST-C 4x10</v>
          </cell>
          <cell r="C131" t="str">
            <v>ML</v>
          </cell>
          <cell r="D131">
            <v>6841.0106160000005</v>
          </cell>
          <cell r="E131">
            <v>1299.79201704</v>
          </cell>
          <cell r="F131">
            <v>8140.8026330400007</v>
          </cell>
          <cell r="G131">
            <v>0.33</v>
          </cell>
        </row>
        <row r="132">
          <cell r="B132" t="str">
            <v>CABLE ENCAUCHETADO ST-C 4x12</v>
          </cell>
          <cell r="C132" t="str">
            <v>ML</v>
          </cell>
          <cell r="D132">
            <v>4895.4529988571439</v>
          </cell>
          <cell r="E132">
            <v>930.13606978285736</v>
          </cell>
          <cell r="F132">
            <v>5825.5890686400016</v>
          </cell>
          <cell r="G132">
            <v>0.22</v>
          </cell>
        </row>
        <row r="133">
          <cell r="B133" t="str">
            <v>CABLE ENCAUCHETADO ST-C 4x14</v>
          </cell>
          <cell r="C133" t="str">
            <v>ML</v>
          </cell>
          <cell r="D133">
            <v>3387.5591451428568</v>
          </cell>
          <cell r="E133">
            <v>643.63623757714277</v>
          </cell>
          <cell r="F133">
            <v>4031.1953827199995</v>
          </cell>
          <cell r="G133">
            <v>0.157</v>
          </cell>
        </row>
        <row r="134">
          <cell r="B134" t="str">
            <v>CABLE ENCAUCHETADO ST-C 4x16</v>
          </cell>
          <cell r="C134" t="str">
            <v>ML</v>
          </cell>
          <cell r="D134">
            <v>2305.5377965714288</v>
          </cell>
          <cell r="E134">
            <v>438.05218134857148</v>
          </cell>
          <cell r="F134">
            <v>2743.5899779200004</v>
          </cell>
          <cell r="G134">
            <v>9.8000000000000004E-2</v>
          </cell>
        </row>
        <row r="135">
          <cell r="B135" t="str">
            <v>CABLE ENCAUCHETADO ST-C 4x18</v>
          </cell>
          <cell r="C135" t="str">
            <v>ML</v>
          </cell>
          <cell r="D135">
            <v>1835.2746719999998</v>
          </cell>
          <cell r="E135">
            <v>348.70218767999995</v>
          </cell>
          <cell r="F135">
            <v>2183.9768596799995</v>
          </cell>
          <cell r="G135">
            <v>0.1</v>
          </cell>
        </row>
        <row r="136">
          <cell r="B136" t="str">
            <v>CABLE ENCAUCHETADO ST-C 5x10</v>
          </cell>
          <cell r="C136" t="str">
            <v>ML</v>
          </cell>
          <cell r="D136">
            <v>21193.861963999996</v>
          </cell>
          <cell r="E136">
            <v>4026.8337731599995</v>
          </cell>
          <cell r="F136">
            <v>25220.695737159996</v>
          </cell>
          <cell r="G136">
            <v>0.41299999999999998</v>
          </cell>
        </row>
        <row r="137">
          <cell r="B137" t="str">
            <v>CABLE ENCAUCHETADO ST-C 5x12</v>
          </cell>
          <cell r="C137" t="str">
            <v>ML</v>
          </cell>
          <cell r="D137">
            <v>15703.412823999999</v>
          </cell>
          <cell r="E137">
            <v>2983.6484365599999</v>
          </cell>
          <cell r="F137">
            <v>18687.06126056</v>
          </cell>
          <cell r="G137">
            <v>0.27500000000000002</v>
          </cell>
        </row>
        <row r="138">
          <cell r="B138" t="str">
            <v>CABLE SINTOX 10</v>
          </cell>
          <cell r="C138">
            <v>0</v>
          </cell>
          <cell r="D138">
            <v>1738.8637954285716</v>
          </cell>
          <cell r="E138">
            <v>330.38412113142863</v>
          </cell>
          <cell r="F138">
            <v>2069.2479165600002</v>
          </cell>
          <cell r="G138">
            <v>0.35599999999999998</v>
          </cell>
        </row>
        <row r="139">
          <cell r="B139" t="str">
            <v>CABLE SINTOX 12</v>
          </cell>
          <cell r="C139">
            <v>0</v>
          </cell>
          <cell r="D139">
            <v>1202.0147417142857</v>
          </cell>
          <cell r="E139">
            <v>228.38280092571429</v>
          </cell>
          <cell r="F139">
            <v>1430.39754264</v>
          </cell>
          <cell r="G139">
            <v>0.35599999999999998</v>
          </cell>
        </row>
        <row r="140">
          <cell r="B140" t="str">
            <v>CABLE THHN-THWN 14</v>
          </cell>
          <cell r="C140" t="str">
            <v>ML</v>
          </cell>
          <cell r="D140">
            <v>1081.5989999999999</v>
          </cell>
          <cell r="E140">
            <v>205.50380999999999</v>
          </cell>
          <cell r="F140">
            <v>1287.1028099999999</v>
          </cell>
          <cell r="G140">
            <v>0.35599999999999998</v>
          </cell>
        </row>
        <row r="141">
          <cell r="B141" t="str">
            <v>CABLE THHN-THWN 12</v>
          </cell>
          <cell r="C141" t="str">
            <v>ML</v>
          </cell>
          <cell r="D141">
            <v>1449.0719999999999</v>
          </cell>
          <cell r="E141">
            <v>275.32367999999997</v>
          </cell>
          <cell r="F141">
            <v>1724.3956799999999</v>
          </cell>
          <cell r="G141">
            <v>0.35599999999999998</v>
          </cell>
        </row>
        <row r="142">
          <cell r="B142" t="str">
            <v>CABLE HFFR/LSHF 12</v>
          </cell>
          <cell r="C142" t="str">
            <v>ML</v>
          </cell>
          <cell r="D142">
            <v>1613.55</v>
          </cell>
          <cell r="E142">
            <v>306.5745</v>
          </cell>
          <cell r="F142">
            <v>1920.1244999999999</v>
          </cell>
          <cell r="G142">
            <v>0.35599999999999998</v>
          </cell>
        </row>
        <row r="143">
          <cell r="B143" t="str">
            <v>CABLE THHN-THWN 10</v>
          </cell>
          <cell r="C143" t="str">
            <v>ML</v>
          </cell>
          <cell r="D143">
            <v>2048.6879999999996</v>
          </cell>
          <cell r="E143">
            <v>389.25071999999994</v>
          </cell>
          <cell r="F143">
            <v>2437.9387199999996</v>
          </cell>
          <cell r="G143">
            <v>5.8000000000000003E-2</v>
          </cell>
        </row>
        <row r="144">
          <cell r="B144" t="str">
            <v>CABLE HFFR/LSHF 10</v>
          </cell>
          <cell r="C144" t="str">
            <v>ML</v>
          </cell>
          <cell r="D144">
            <v>2290.1999999999998</v>
          </cell>
          <cell r="E144">
            <v>435.13799999999998</v>
          </cell>
          <cell r="F144">
            <v>2725.3379999999997</v>
          </cell>
          <cell r="G144">
            <v>5.8000000000000003E-2</v>
          </cell>
        </row>
        <row r="145">
          <cell r="B145" t="str">
            <v>CABLE THHN-THWN 8</v>
          </cell>
          <cell r="C145" t="str">
            <v>ML</v>
          </cell>
          <cell r="D145">
            <v>3698.3731919999996</v>
          </cell>
          <cell r="E145">
            <v>702.69090647999997</v>
          </cell>
          <cell r="F145">
            <v>4401.0640984799993</v>
          </cell>
          <cell r="G145">
            <v>9.6000000000000002E-2</v>
          </cell>
        </row>
        <row r="146">
          <cell r="B146" t="str">
            <v>CABLE N°8 LSHF</v>
          </cell>
          <cell r="C146" t="str">
            <v>ML</v>
          </cell>
          <cell r="D146">
            <v>3240</v>
          </cell>
          <cell r="E146">
            <v>615.6</v>
          </cell>
          <cell r="F146">
            <v>3855.6</v>
          </cell>
          <cell r="G146">
            <v>0.15</v>
          </cell>
        </row>
        <row r="147">
          <cell r="B147" t="str">
            <v>CABLE THHN-THWN 8</v>
          </cell>
          <cell r="C147" t="str">
            <v>ML</v>
          </cell>
          <cell r="D147">
            <v>3098.373192</v>
          </cell>
          <cell r="E147">
            <v>588.69090647999997</v>
          </cell>
          <cell r="F147">
            <v>3687.0640984800002</v>
          </cell>
          <cell r="G147">
            <v>9.6000000000000002E-2</v>
          </cell>
        </row>
        <row r="148">
          <cell r="B148" t="str">
            <v>CABLE N°6 LSHF</v>
          </cell>
          <cell r="C148" t="str">
            <v>ML</v>
          </cell>
          <cell r="D148">
            <v>5290</v>
          </cell>
          <cell r="E148">
            <v>1005.1</v>
          </cell>
          <cell r="F148">
            <v>6295.1</v>
          </cell>
          <cell r="G148">
            <v>0.16700000000000001</v>
          </cell>
        </row>
        <row r="149">
          <cell r="B149" t="str">
            <v>CABLE THHN-THWN 6</v>
          </cell>
          <cell r="C149" t="str">
            <v>ML</v>
          </cell>
          <cell r="D149">
            <v>4665.25</v>
          </cell>
          <cell r="E149">
            <v>886.39750000000004</v>
          </cell>
          <cell r="F149">
            <v>5551.6475</v>
          </cell>
          <cell r="G149">
            <v>0.14499999999999999</v>
          </cell>
        </row>
        <row r="150">
          <cell r="B150" t="str">
            <v>CABLE N°4 LSHF</v>
          </cell>
          <cell r="C150" t="str">
            <v>ML</v>
          </cell>
          <cell r="D150">
            <v>7900</v>
          </cell>
          <cell r="E150">
            <v>1501</v>
          </cell>
          <cell r="F150">
            <v>9401</v>
          </cell>
          <cell r="G150">
            <v>0.248</v>
          </cell>
        </row>
        <row r="151">
          <cell r="B151" t="str">
            <v>CABLE THHN-THWN 4</v>
          </cell>
          <cell r="C151" t="str">
            <v>ML</v>
          </cell>
          <cell r="D151">
            <v>6913.49</v>
          </cell>
          <cell r="E151">
            <v>1313.5631000000001</v>
          </cell>
          <cell r="F151">
            <v>8227.0530999999992</v>
          </cell>
          <cell r="G151">
            <v>0.23200000000000001</v>
          </cell>
        </row>
        <row r="152">
          <cell r="B152" t="str">
            <v>CABLE N°2 LSHF</v>
          </cell>
          <cell r="C152" t="str">
            <v>ML</v>
          </cell>
          <cell r="D152">
            <v>11990</v>
          </cell>
          <cell r="E152">
            <v>2278.1</v>
          </cell>
          <cell r="F152">
            <v>14268.1</v>
          </cell>
          <cell r="G152">
            <v>0.374</v>
          </cell>
        </row>
        <row r="153">
          <cell r="B153" t="str">
            <v>CABLE THHN-THWN 2</v>
          </cell>
          <cell r="C153" t="str">
            <v>ML</v>
          </cell>
          <cell r="D153">
            <v>11020</v>
          </cell>
          <cell r="E153">
            <v>2093.8000000000002</v>
          </cell>
          <cell r="F153">
            <v>13113.8</v>
          </cell>
          <cell r="G153">
            <v>0.35599999999999998</v>
          </cell>
        </row>
        <row r="154">
          <cell r="B154" t="str">
            <v>CABLE N°1/0 LSHF</v>
          </cell>
          <cell r="C154" t="str">
            <v>ML</v>
          </cell>
          <cell r="D154">
            <v>19000</v>
          </cell>
          <cell r="E154">
            <v>3610</v>
          </cell>
          <cell r="F154">
            <v>22610</v>
          </cell>
          <cell r="G154">
            <v>0.61199999999999999</v>
          </cell>
        </row>
        <row r="155">
          <cell r="B155" t="str">
            <v>CABLE THHN-THWN 1/0</v>
          </cell>
          <cell r="C155" t="str">
            <v>ML</v>
          </cell>
          <cell r="D155">
            <v>17500</v>
          </cell>
          <cell r="E155">
            <v>3325</v>
          </cell>
          <cell r="F155">
            <v>20825</v>
          </cell>
          <cell r="G155">
            <v>0.55600000000000005</v>
          </cell>
        </row>
        <row r="156">
          <cell r="B156" t="str">
            <v>CABLE N°2/0 LSHF</v>
          </cell>
          <cell r="C156" t="str">
            <v>ML</v>
          </cell>
          <cell r="D156">
            <v>23960</v>
          </cell>
          <cell r="E156">
            <v>4552.3999999999996</v>
          </cell>
          <cell r="F156">
            <v>28512.400000000001</v>
          </cell>
          <cell r="G156">
            <v>0.75</v>
          </cell>
        </row>
        <row r="157">
          <cell r="B157" t="str">
            <v>CABLE THHN-THWN 2/0</v>
          </cell>
          <cell r="C157" t="str">
            <v>ML</v>
          </cell>
          <cell r="D157">
            <v>21860</v>
          </cell>
          <cell r="E157">
            <v>4153.3999999999996</v>
          </cell>
          <cell r="F157">
            <v>26013.4</v>
          </cell>
          <cell r="G157">
            <v>0.69099999999999995</v>
          </cell>
        </row>
        <row r="158">
          <cell r="B158" t="str">
            <v>CABLE N°4/0 LSHF</v>
          </cell>
          <cell r="C158" t="str">
            <v>ML</v>
          </cell>
          <cell r="D158">
            <v>37560</v>
          </cell>
          <cell r="E158">
            <v>7136.4</v>
          </cell>
          <cell r="F158">
            <v>44696.4</v>
          </cell>
          <cell r="G158">
            <v>1.1000000000000001</v>
          </cell>
        </row>
        <row r="159">
          <cell r="B159" t="str">
            <v>CABLE THHN-THWN 4/0</v>
          </cell>
          <cell r="C159" t="str">
            <v>ML</v>
          </cell>
          <cell r="D159">
            <v>34100</v>
          </cell>
          <cell r="E159">
            <v>6479</v>
          </cell>
          <cell r="F159">
            <v>40579</v>
          </cell>
          <cell r="G159">
            <v>1.0720000000000001</v>
          </cell>
        </row>
        <row r="160">
          <cell r="B160" t="str">
            <v>CABLE THHN-THWN 6</v>
          </cell>
          <cell r="C160" t="str">
            <v>ML</v>
          </cell>
          <cell r="D160">
            <v>5465.25</v>
          </cell>
          <cell r="E160">
            <v>1038.3975</v>
          </cell>
          <cell r="F160">
            <v>6503.6475</v>
          </cell>
          <cell r="G160">
            <v>0.14499999999999999</v>
          </cell>
        </row>
        <row r="161">
          <cell r="B161" t="str">
            <v>CABLE THHN-THWN 4</v>
          </cell>
          <cell r="C161" t="str">
            <v>ML</v>
          </cell>
          <cell r="D161">
            <v>8213.49</v>
          </cell>
          <cell r="E161">
            <v>1560.5631000000001</v>
          </cell>
          <cell r="F161">
            <v>9774.0530999999992</v>
          </cell>
          <cell r="G161">
            <v>0.23200000000000001</v>
          </cell>
        </row>
        <row r="162">
          <cell r="B162" t="str">
            <v>CABLE THHN-THWN 2</v>
          </cell>
          <cell r="C162" t="str">
            <v>ML</v>
          </cell>
          <cell r="D162">
            <v>9705.4940297142821</v>
          </cell>
          <cell r="E162">
            <v>1844.0438656457136</v>
          </cell>
          <cell r="F162">
            <v>11549.537895359996</v>
          </cell>
          <cell r="G162">
            <v>0.35599999999999998</v>
          </cell>
        </row>
        <row r="163">
          <cell r="B163" t="str">
            <v>CABLE THHN-THWN 1/0</v>
          </cell>
          <cell r="C163" t="str">
            <v>ML</v>
          </cell>
          <cell r="D163">
            <v>14155.752373714286</v>
          </cell>
          <cell r="E163">
            <v>2689.5929510057144</v>
          </cell>
          <cell r="F163">
            <v>16845.345324720001</v>
          </cell>
          <cell r="G163">
            <v>0.55600000000000005</v>
          </cell>
        </row>
        <row r="164">
          <cell r="B164" t="str">
            <v>CABLE THHN-THWN 2/0</v>
          </cell>
          <cell r="C164" t="str">
            <v>ML</v>
          </cell>
          <cell r="D164">
            <v>17690.355445714285</v>
          </cell>
          <cell r="E164">
            <v>3361.1675346857141</v>
          </cell>
          <cell r="F164">
            <v>21051.522980400001</v>
          </cell>
          <cell r="G164">
            <v>0.69099999999999995</v>
          </cell>
        </row>
        <row r="165">
          <cell r="B165" t="str">
            <v>CABLE THHN-THWN 4/0</v>
          </cell>
          <cell r="C165" t="str">
            <v>ML</v>
          </cell>
          <cell r="D165">
            <v>27716.393005714282</v>
          </cell>
          <cell r="E165">
            <v>5266.1146710857138</v>
          </cell>
          <cell r="F165">
            <v>32982.5076768</v>
          </cell>
          <cell r="G165">
            <v>1.0720000000000001</v>
          </cell>
        </row>
        <row r="166">
          <cell r="B166" t="str">
            <v>CABLE ENCAUCHETADO BAJO CONTENIDO DE HALÓGENO LSHF</v>
          </cell>
          <cell r="C166" t="str">
            <v>ML</v>
          </cell>
          <cell r="D166">
            <v>6776.91</v>
          </cell>
          <cell r="E166">
            <v>1287.6129000000001</v>
          </cell>
          <cell r="F166">
            <v>8064.5228999999999</v>
          </cell>
          <cell r="G166">
            <v>0.1</v>
          </cell>
        </row>
        <row r="167">
          <cell r="B167" t="str">
            <v>TERMINALES, CONECTORES, PRENSAESTOPAS</v>
          </cell>
          <cell r="C167">
            <v>0</v>
          </cell>
          <cell r="D167">
            <v>0</v>
          </cell>
          <cell r="E167">
            <v>0</v>
          </cell>
          <cell r="F167">
            <v>0</v>
          </cell>
          <cell r="G167">
            <v>0</v>
          </cell>
        </row>
        <row r="168">
          <cell r="B168" t="str">
            <v>TERMINAL P/PONCHAR   8 AWG</v>
          </cell>
          <cell r="C168" t="str">
            <v>Un</v>
          </cell>
          <cell r="D168">
            <v>1324.1519999999998</v>
          </cell>
          <cell r="E168">
            <v>251.58887999999996</v>
          </cell>
          <cell r="F168">
            <v>1575.7408799999998</v>
          </cell>
          <cell r="G168">
            <v>0.05</v>
          </cell>
        </row>
        <row r="169">
          <cell r="B169" t="str">
            <v>TERMINAL P/PONCHAR 1/0 AWG</v>
          </cell>
          <cell r="C169" t="str">
            <v>Un</v>
          </cell>
          <cell r="D169">
            <v>5517.2999999999993</v>
          </cell>
          <cell r="E169">
            <v>1048.2869999999998</v>
          </cell>
          <cell r="F169">
            <v>6565.5869999999995</v>
          </cell>
          <cell r="G169">
            <v>0.05</v>
          </cell>
        </row>
        <row r="170">
          <cell r="B170" t="str">
            <v>TERMINAL P/PONCHAR 10  AWG</v>
          </cell>
          <cell r="C170" t="str">
            <v>Un</v>
          </cell>
          <cell r="D170">
            <v>772.42199999999991</v>
          </cell>
          <cell r="E170">
            <v>146.76017999999999</v>
          </cell>
          <cell r="F170">
            <v>919.1821799999999</v>
          </cell>
          <cell r="G170">
            <v>0</v>
          </cell>
        </row>
        <row r="171">
          <cell r="B171" t="str">
            <v>TERMINAL P/PONCHAR 2 AWG</v>
          </cell>
          <cell r="C171" t="str">
            <v>Un</v>
          </cell>
          <cell r="D171">
            <v>2537.9579999999996</v>
          </cell>
          <cell r="E171">
            <v>482.21201999999994</v>
          </cell>
          <cell r="F171">
            <v>3020.1700199999996</v>
          </cell>
          <cell r="G171">
            <v>0.05</v>
          </cell>
        </row>
        <row r="172">
          <cell r="B172" t="str">
            <v>TERMINAL P/PONCHAR 2/0 AWG</v>
          </cell>
          <cell r="C172" t="str">
            <v>Un</v>
          </cell>
          <cell r="D172">
            <v>6620.7599999999993</v>
          </cell>
          <cell r="E172">
            <v>1257.9443999999999</v>
          </cell>
          <cell r="F172">
            <v>7878.7043999999987</v>
          </cell>
          <cell r="G172">
            <v>0</v>
          </cell>
        </row>
        <row r="173">
          <cell r="B173" t="str">
            <v>TERMINAL P/PONCHAR 4 AWG</v>
          </cell>
          <cell r="C173" t="str">
            <v>Un</v>
          </cell>
          <cell r="D173">
            <v>1600.0169999999998</v>
          </cell>
          <cell r="E173">
            <v>304.00322999999997</v>
          </cell>
          <cell r="F173">
            <v>1904.0202299999999</v>
          </cell>
          <cell r="G173">
            <v>0</v>
          </cell>
        </row>
        <row r="174">
          <cell r="B174" t="str">
            <v>TERMINAL P/PONCHAR 4/0 AWG</v>
          </cell>
          <cell r="C174" t="str">
            <v>Un</v>
          </cell>
          <cell r="D174">
            <v>9931.14</v>
          </cell>
          <cell r="E174">
            <v>1886.9166</v>
          </cell>
          <cell r="F174">
            <v>11818.0566</v>
          </cell>
          <cell r="G174">
            <v>0.05</v>
          </cell>
        </row>
        <row r="175">
          <cell r="B175" t="str">
            <v>TERMINAL P/PONCHAR 6 AWG</v>
          </cell>
          <cell r="C175" t="str">
            <v>Un</v>
          </cell>
          <cell r="D175">
            <v>1434.4979999999998</v>
          </cell>
          <cell r="E175">
            <v>272.55461999999994</v>
          </cell>
          <cell r="F175">
            <v>1707.0526199999997</v>
          </cell>
          <cell r="G175">
            <v>0.05</v>
          </cell>
        </row>
        <row r="176">
          <cell r="B176" t="str">
            <v>CONECTOR 3M AUTODESFORRE 560 AZUL</v>
          </cell>
          <cell r="C176" t="str">
            <v>Un</v>
          </cell>
          <cell r="D176">
            <v>482.21202</v>
          </cell>
          <cell r="E176">
            <v>91.620283799999996</v>
          </cell>
          <cell r="F176">
            <v>573.83230379999998</v>
          </cell>
          <cell r="G176">
            <v>0</v>
          </cell>
        </row>
        <row r="177">
          <cell r="B177" t="str">
            <v>CONECTOR 3M AUTODESFORRE 562 AMARILL</v>
          </cell>
          <cell r="C177" t="str">
            <v>Un</v>
          </cell>
          <cell r="D177">
            <v>688.55903999999998</v>
          </cell>
          <cell r="E177">
            <v>130.82621760000001</v>
          </cell>
          <cell r="F177">
            <v>819.38525759999993</v>
          </cell>
          <cell r="G177">
            <v>0</v>
          </cell>
        </row>
        <row r="178">
          <cell r="B178" t="str">
            <v>Conector a la bandeja portacables del cable de puesta a tierra..</v>
          </cell>
          <cell r="C178" t="str">
            <v>Un</v>
          </cell>
          <cell r="D178">
            <v>5517.2999999999993</v>
          </cell>
          <cell r="E178">
            <v>1048.2869999999998</v>
          </cell>
          <cell r="F178">
            <v>6565.5869999999995</v>
          </cell>
          <cell r="G178">
            <v>0</v>
          </cell>
        </row>
        <row r="179">
          <cell r="B179" t="str">
            <v>CONECTOR RECTO 1" USA COOPEX</v>
          </cell>
          <cell r="C179" t="str">
            <v>Un</v>
          </cell>
          <cell r="D179">
            <v>5233.7720833333333</v>
          </cell>
          <cell r="E179">
            <v>994.41669583333339</v>
          </cell>
          <cell r="F179">
            <v>6228.1887791666668</v>
          </cell>
          <cell r="G179">
            <v>0</v>
          </cell>
        </row>
        <row r="180">
          <cell r="B180" t="str">
            <v>CONECTOR RESORTE AZUL 12-16</v>
          </cell>
          <cell r="C180" t="str">
            <v>Un</v>
          </cell>
          <cell r="D180">
            <v>2096.5740000000001</v>
          </cell>
          <cell r="E180">
            <v>398.34906000000001</v>
          </cell>
          <cell r="F180">
            <v>2494.9230600000001</v>
          </cell>
          <cell r="G180">
            <v>0</v>
          </cell>
        </row>
        <row r="181">
          <cell r="B181" t="str">
            <v>CONECTOR RESORTE AZUL/GRIS 14-6 3M</v>
          </cell>
          <cell r="C181" t="str">
            <v>Un</v>
          </cell>
          <cell r="D181">
            <v>943.45830000000001</v>
          </cell>
          <cell r="E181">
            <v>179.25707700000001</v>
          </cell>
          <cell r="F181">
            <v>1122.715377</v>
          </cell>
          <cell r="G181">
            <v>0</v>
          </cell>
        </row>
        <row r="182">
          <cell r="B182" t="str">
            <v>CONECTOR RESORTE NAR/AZUL 22-12 3M</v>
          </cell>
          <cell r="C182" t="str">
            <v>Un</v>
          </cell>
          <cell r="D182">
            <v>392.83175999999997</v>
          </cell>
          <cell r="E182">
            <v>74.638034399999995</v>
          </cell>
          <cell r="F182">
            <v>467.46979439999996</v>
          </cell>
          <cell r="G182">
            <v>0</v>
          </cell>
        </row>
        <row r="183">
          <cell r="B183" t="str">
            <v>CONECTOR RESORTE ROJO/AMA 16-10 3M</v>
          </cell>
          <cell r="C183" t="str">
            <v>Un</v>
          </cell>
          <cell r="D183">
            <v>922.05677586206912</v>
          </cell>
          <cell r="E183">
            <v>175.19078741379315</v>
          </cell>
          <cell r="F183">
            <v>1097.2475632758624</v>
          </cell>
          <cell r="G183">
            <v>0.03</v>
          </cell>
        </row>
        <row r="184">
          <cell r="B184" t="str">
            <v>CONECTOR TIERRA GRIFEQUIP  CM585327</v>
          </cell>
          <cell r="C184" t="str">
            <v>UN</v>
          </cell>
          <cell r="D184">
            <v>13726.661896551725</v>
          </cell>
          <cell r="E184">
            <v>2608.0657603448276</v>
          </cell>
          <cell r="F184">
            <v>16334.727656896552</v>
          </cell>
          <cell r="G184">
            <v>0.15</v>
          </cell>
        </row>
        <row r="185">
          <cell r="B185" t="str">
            <v>LAMINA UNION ED275 EZ   CM558221</v>
          </cell>
          <cell r="C185" t="str">
            <v>UN</v>
          </cell>
          <cell r="D185">
            <v>4173.6471982758621</v>
          </cell>
          <cell r="E185">
            <v>792.99296767241378</v>
          </cell>
          <cell r="F185">
            <v>4966.6401659482763</v>
          </cell>
          <cell r="G185">
            <v>0.13</v>
          </cell>
        </row>
        <row r="186">
          <cell r="B186" t="str">
            <v>Prensa estopa de 1/2".</v>
          </cell>
          <cell r="C186">
            <v>0</v>
          </cell>
          <cell r="D186">
            <v>2696.1899999999996</v>
          </cell>
          <cell r="E186">
            <v>512.27609999999993</v>
          </cell>
          <cell r="F186">
            <v>3208.4660999999996</v>
          </cell>
          <cell r="G186">
            <v>0</v>
          </cell>
        </row>
        <row r="187">
          <cell r="B187" t="str">
            <v>PRENSA ESTOPA DEXSON 1 1/8" PG29</v>
          </cell>
          <cell r="C187">
            <v>0</v>
          </cell>
          <cell r="D187">
            <v>2096.5740000000001</v>
          </cell>
          <cell r="E187">
            <v>398.34906000000001</v>
          </cell>
          <cell r="F187">
            <v>2494.9230600000001</v>
          </cell>
          <cell r="G187">
            <v>0</v>
          </cell>
        </row>
        <row r="188">
          <cell r="B188" t="str">
            <v>PRENSA ESTOPA DEXSON 1/2 PG13.5</v>
          </cell>
          <cell r="C188" t="str">
            <v>UN</v>
          </cell>
          <cell r="D188">
            <v>1528.8341379310318</v>
          </cell>
          <cell r="E188">
            <v>290.47848620689604</v>
          </cell>
          <cell r="F188">
            <v>1819.3126241379277</v>
          </cell>
          <cell r="G188">
            <v>0.1</v>
          </cell>
        </row>
        <row r="189">
          <cell r="B189" t="str">
            <v>PRENSA ESTOPA DEXSON 1/4 PG7</v>
          </cell>
          <cell r="C189">
            <v>0</v>
          </cell>
          <cell r="D189">
            <v>430.3494</v>
          </cell>
          <cell r="E189">
            <v>81.766385999999997</v>
          </cell>
          <cell r="F189">
            <v>512.11578599999996</v>
          </cell>
          <cell r="G189">
            <v>0</v>
          </cell>
        </row>
        <row r="190">
          <cell r="B190" t="str">
            <v>PRENSA ESTOPA DEXSON 3/4 PG21</v>
          </cell>
          <cell r="C190">
            <v>0</v>
          </cell>
          <cell r="D190">
            <v>1864.8473999999999</v>
          </cell>
          <cell r="E190">
            <v>354.32100599999995</v>
          </cell>
          <cell r="F190">
            <v>2219.1684059999998</v>
          </cell>
          <cell r="G190">
            <v>0</v>
          </cell>
        </row>
        <row r="191">
          <cell r="B191" t="str">
            <v>PRENSA ESTOPA DEXSON 3/8 PG11</v>
          </cell>
          <cell r="C191">
            <v>0</v>
          </cell>
          <cell r="D191">
            <v>937.94099999999992</v>
          </cell>
          <cell r="E191">
            <v>178.20878999999999</v>
          </cell>
          <cell r="F191">
            <v>1116.1497899999999</v>
          </cell>
          <cell r="G191">
            <v>0</v>
          </cell>
        </row>
        <row r="192">
          <cell r="B192" t="str">
            <v>PRENSA ESTOPA DEXSON 5/16 PG9</v>
          </cell>
          <cell r="C192">
            <v>0</v>
          </cell>
          <cell r="D192">
            <v>766.90470000000005</v>
          </cell>
          <cell r="E192">
            <v>145.711893</v>
          </cell>
          <cell r="F192">
            <v>912.61659300000008</v>
          </cell>
          <cell r="G192">
            <v>0</v>
          </cell>
        </row>
        <row r="193">
          <cell r="B193" t="str">
            <v>PRENSA ESTOPA DEXSON 5/8 PG16</v>
          </cell>
          <cell r="C193">
            <v>0</v>
          </cell>
          <cell r="D193">
            <v>1158.6329999999998</v>
          </cell>
          <cell r="E193">
            <v>220.14026999999996</v>
          </cell>
          <cell r="F193">
            <v>1378.7732699999997</v>
          </cell>
          <cell r="G193">
            <v>0</v>
          </cell>
        </row>
        <row r="194">
          <cell r="B194" t="str">
            <v>CAJAS METÁLICAS</v>
          </cell>
          <cell r="C194">
            <v>0</v>
          </cell>
          <cell r="D194">
            <v>0</v>
          </cell>
          <cell r="E194">
            <v>0</v>
          </cell>
          <cell r="F194">
            <v>0</v>
          </cell>
          <cell r="G194">
            <v>0</v>
          </cell>
        </row>
        <row r="195">
          <cell r="B195" t="str">
            <v>CAJA EMPALME 13x13x8</v>
          </cell>
          <cell r="C195" t="str">
            <v>UN</v>
          </cell>
          <cell r="D195">
            <v>8220.777</v>
          </cell>
          <cell r="E195">
            <v>1561.9476300000001</v>
          </cell>
          <cell r="F195">
            <v>9782.7246300000006</v>
          </cell>
          <cell r="G195">
            <v>0.25</v>
          </cell>
        </row>
        <row r="196">
          <cell r="B196" t="str">
            <v>CAJA EMPALME 15x15x10 C/BISAGRA TROQ</v>
          </cell>
          <cell r="C196" t="str">
            <v>UN</v>
          </cell>
          <cell r="D196">
            <v>10309.891610399998</v>
          </cell>
          <cell r="E196">
            <v>1958.8794059759996</v>
          </cell>
          <cell r="F196">
            <v>12268.771016375998</v>
          </cell>
          <cell r="G196">
            <v>0.28999999999999998</v>
          </cell>
        </row>
        <row r="197">
          <cell r="B197" t="str">
            <v>CAJA EMPALME 20x20x10 C/BISAGRA TROQ</v>
          </cell>
          <cell r="C197" t="str">
            <v>UN</v>
          </cell>
          <cell r="D197">
            <v>17473.276608</v>
          </cell>
          <cell r="E197">
            <v>3319.9225555200001</v>
          </cell>
          <cell r="F197">
            <v>20793.199163519999</v>
          </cell>
          <cell r="G197">
            <v>0.4</v>
          </cell>
        </row>
        <row r="198">
          <cell r="B198" t="str">
            <v>CAJA EMPALME 20x20x15 C/BISAGRA TROQ</v>
          </cell>
          <cell r="C198" t="str">
            <v>UN</v>
          </cell>
          <cell r="D198">
            <v>20062.491782399997</v>
          </cell>
          <cell r="E198">
            <v>3811.8734386559995</v>
          </cell>
          <cell r="F198">
            <v>23874.365221055996</v>
          </cell>
          <cell r="G198">
            <v>0.5</v>
          </cell>
        </row>
        <row r="199">
          <cell r="B199" t="str">
            <v>CAJA EMPALME 25x25x10 C/BISAGRA TROQ</v>
          </cell>
          <cell r="C199" t="str">
            <v>UN</v>
          </cell>
          <cell r="D199">
            <v>24381.500429999996</v>
          </cell>
          <cell r="E199">
            <v>4632.4850816999997</v>
          </cell>
          <cell r="F199">
            <v>29013.985511699997</v>
          </cell>
          <cell r="G199">
            <v>0.625</v>
          </cell>
        </row>
        <row r="200">
          <cell r="B200" t="str">
            <v>CAJA EMPALME 25x25x15 C/BISAGRA TROQ</v>
          </cell>
          <cell r="C200" t="str">
            <v>UN</v>
          </cell>
          <cell r="D200">
            <v>382775.69999999995</v>
          </cell>
          <cell r="E200">
            <v>72727.382999999987</v>
          </cell>
          <cell r="F200">
            <v>455503.08299999993</v>
          </cell>
          <cell r="G200">
            <v>0.625</v>
          </cell>
        </row>
        <row r="201">
          <cell r="B201" t="str">
            <v>CAJA EMPALME 30x30x10</v>
          </cell>
          <cell r="C201" t="str">
            <v>UN</v>
          </cell>
          <cell r="D201">
            <v>29536.446235199997</v>
          </cell>
          <cell r="E201">
            <v>5611.9247846879998</v>
          </cell>
          <cell r="F201">
            <v>35148.371019888</v>
          </cell>
          <cell r="G201">
            <v>0.8</v>
          </cell>
        </row>
        <row r="202">
          <cell r="B202" t="str">
            <v>CAJA EMPALME 30x30x15</v>
          </cell>
          <cell r="C202" t="str">
            <v>UN</v>
          </cell>
          <cell r="D202">
            <v>31208.3205504</v>
          </cell>
          <cell r="E202">
            <v>5929.5809045759997</v>
          </cell>
          <cell r="F202">
            <v>37137.901454976003</v>
          </cell>
          <cell r="G202">
            <v>0.9</v>
          </cell>
        </row>
        <row r="203">
          <cell r="B203" t="str">
            <v>CAJA EMPALME 40x40x15</v>
          </cell>
          <cell r="C203" t="str">
            <v>UN</v>
          </cell>
          <cell r="D203">
            <v>43468.732195199998</v>
          </cell>
          <cell r="E203">
            <v>8259.0591170879998</v>
          </cell>
          <cell r="F203">
            <v>51727.791312287998</v>
          </cell>
          <cell r="G203">
            <v>1.2</v>
          </cell>
        </row>
        <row r="204">
          <cell r="B204" t="str">
            <v>CAJA METALICA 12x12x5 cm GRIS TEXTURIZADO.</v>
          </cell>
          <cell r="C204" t="str">
            <v>UN</v>
          </cell>
          <cell r="D204">
            <v>13470.181034482661</v>
          </cell>
          <cell r="E204">
            <v>2559.3343965517056</v>
          </cell>
          <cell r="F204">
            <v>16029.515431034366</v>
          </cell>
          <cell r="G204">
            <v>0.55000000000000004</v>
          </cell>
        </row>
        <row r="205">
          <cell r="B205" t="str">
            <v>CAJA ARRANCADOR 40X30X20 TERCOL CA-40</v>
          </cell>
          <cell r="C205" t="str">
            <v>UN</v>
          </cell>
          <cell r="D205">
            <v>170932.19999999998</v>
          </cell>
          <cell r="E205">
            <v>32477.117999999999</v>
          </cell>
          <cell r="F205">
            <v>203409.31799999997</v>
          </cell>
          <cell r="G205">
            <v>10</v>
          </cell>
        </row>
        <row r="206">
          <cell r="B206" t="str">
            <v>CAJA PVC 2''x4"</v>
          </cell>
          <cell r="C206" t="str">
            <v>UN</v>
          </cell>
          <cell r="D206">
            <v>951.25862068965512</v>
          </cell>
          <cell r="E206">
            <v>180.73913793103446</v>
          </cell>
          <cell r="F206">
            <v>1131.9977586206896</v>
          </cell>
          <cell r="G206">
            <v>0.15</v>
          </cell>
        </row>
        <row r="207">
          <cell r="B207" t="str">
            <v>CAJA PVC 4''x4"</v>
          </cell>
          <cell r="C207" t="str">
            <v>UN</v>
          </cell>
          <cell r="D207">
            <v>1141.5103448275863</v>
          </cell>
          <cell r="E207">
            <v>216.88696551724141</v>
          </cell>
          <cell r="F207">
            <v>1358.3973103448277</v>
          </cell>
          <cell r="G207">
            <v>0.25</v>
          </cell>
        </row>
        <row r="208">
          <cell r="B208" t="str">
            <v>TAPAFLUX PVC</v>
          </cell>
          <cell r="C208" t="str">
            <v>UN</v>
          </cell>
          <cell r="D208">
            <v>570.75517241379316</v>
          </cell>
          <cell r="E208">
            <v>108.4434827586207</v>
          </cell>
          <cell r="F208">
            <v>679.19865517241385</v>
          </cell>
          <cell r="G208">
            <v>0.05</v>
          </cell>
        </row>
        <row r="209">
          <cell r="B209" t="str">
            <v>CAJA RAWELT 2x4 2 SALIDAS DE 1"</v>
          </cell>
          <cell r="C209" t="str">
            <v>UN</v>
          </cell>
          <cell r="D209">
            <v>12894.2390688</v>
          </cell>
          <cell r="E209">
            <v>2449.9054230719998</v>
          </cell>
          <cell r="F209">
            <v>15344.144491871999</v>
          </cell>
          <cell r="G209">
            <v>0.15</v>
          </cell>
        </row>
        <row r="210">
          <cell r="B210" t="str">
            <v>CAJA RAWELT 2x4 2 SALIDAS DE 3/4</v>
          </cell>
          <cell r="C210" t="str">
            <v>UN</v>
          </cell>
          <cell r="D210">
            <v>15272.816120689577</v>
          </cell>
          <cell r="E210">
            <v>2901.8350629310194</v>
          </cell>
          <cell r="F210">
            <v>18174.651183620597</v>
          </cell>
          <cell r="G210">
            <v>0.5</v>
          </cell>
        </row>
        <row r="211">
          <cell r="B211" t="str">
            <v>CAJA RAWELT 2x4 3 SALIDAS DE 1"</v>
          </cell>
          <cell r="C211" t="str">
            <v>UN</v>
          </cell>
          <cell r="D211">
            <v>12894.2390688</v>
          </cell>
          <cell r="E211">
            <v>2449.9054230719998</v>
          </cell>
          <cell r="F211">
            <v>15344.144491871999</v>
          </cell>
          <cell r="G211">
            <v>0.15</v>
          </cell>
        </row>
        <row r="212">
          <cell r="B212" t="str">
            <v>CAJA RAWELT 2x4 3 SALIDAS DE 1/2</v>
          </cell>
          <cell r="C212">
            <v>0</v>
          </cell>
          <cell r="D212">
            <v>10911.177999</v>
          </cell>
          <cell r="E212">
            <v>2073.12381981</v>
          </cell>
          <cell r="F212">
            <v>12984.30181881</v>
          </cell>
          <cell r="G212">
            <v>0.15</v>
          </cell>
        </row>
        <row r="213">
          <cell r="B213" t="str">
            <v>CAJA RAWELT 2x4 3 SALIDAS DE 3/4</v>
          </cell>
          <cell r="C213">
            <v>0</v>
          </cell>
          <cell r="D213">
            <v>16563.304154999998</v>
          </cell>
          <cell r="E213">
            <v>3147.0277894499995</v>
          </cell>
          <cell r="F213">
            <v>19710.331944449998</v>
          </cell>
          <cell r="G213">
            <v>0.15</v>
          </cell>
        </row>
        <row r="214">
          <cell r="B214" t="str">
            <v>CAJA RAWELT 2x4 4 SALIDAS DE 1"</v>
          </cell>
          <cell r="C214">
            <v>0</v>
          </cell>
          <cell r="D214">
            <v>12894.2390688</v>
          </cell>
          <cell r="E214">
            <v>2449.9054230719998</v>
          </cell>
          <cell r="F214">
            <v>15344.144491871999</v>
          </cell>
          <cell r="G214">
            <v>0.15</v>
          </cell>
        </row>
        <row r="215">
          <cell r="B215" t="str">
            <v>CAJA RAWELT 2x4 4 SALIDAS DE 1/2</v>
          </cell>
          <cell r="C215">
            <v>0</v>
          </cell>
          <cell r="D215">
            <v>11269.526634</v>
          </cell>
          <cell r="E215">
            <v>2141.21006046</v>
          </cell>
          <cell r="F215">
            <v>13410.73669446</v>
          </cell>
          <cell r="G215">
            <v>0.15</v>
          </cell>
        </row>
        <row r="216">
          <cell r="B216" t="str">
            <v>CAJA RAWELT 2x4 4 SALIDAS DE 3/4</v>
          </cell>
          <cell r="C216">
            <v>0</v>
          </cell>
          <cell r="D216">
            <v>11079.422545200001</v>
          </cell>
          <cell r="E216">
            <v>2105.0902835880001</v>
          </cell>
          <cell r="F216">
            <v>13184.512828788002</v>
          </cell>
          <cell r="G216">
            <v>0.15</v>
          </cell>
        </row>
        <row r="217">
          <cell r="B217" t="str">
            <v>CAJA RAWELT 4x4 2 SALIDAS DE 1/2</v>
          </cell>
          <cell r="C217">
            <v>0</v>
          </cell>
          <cell r="D217">
            <v>21426.500757600003</v>
          </cell>
          <cell r="E217">
            <v>4071.0351439440005</v>
          </cell>
          <cell r="F217">
            <v>25497.535901544004</v>
          </cell>
          <cell r="G217">
            <v>0.3</v>
          </cell>
        </row>
        <row r="218">
          <cell r="B218" t="str">
            <v>CAJA RAWELT 4x4 3 SALIDAS DE 1/2</v>
          </cell>
          <cell r="C218">
            <v>0</v>
          </cell>
          <cell r="D218">
            <v>21426.500757600003</v>
          </cell>
          <cell r="E218">
            <v>4071.0351439440005</v>
          </cell>
          <cell r="F218">
            <v>25497.535901544004</v>
          </cell>
          <cell r="G218">
            <v>0.3</v>
          </cell>
        </row>
        <row r="219">
          <cell r="B219" t="str">
            <v>CAJA RAWELT 4x4 3 SALIDAS DE 3/4</v>
          </cell>
          <cell r="C219">
            <v>0</v>
          </cell>
          <cell r="D219">
            <v>21872.386874399999</v>
          </cell>
          <cell r="E219">
            <v>4155.7535061359995</v>
          </cell>
          <cell r="F219">
            <v>26028.140380535999</v>
          </cell>
          <cell r="G219">
            <v>0.3</v>
          </cell>
        </row>
        <row r="220">
          <cell r="B220" t="str">
            <v>CAJA RAWELT 4x4 4 SALIDAS DE 1/2</v>
          </cell>
          <cell r="C220">
            <v>0</v>
          </cell>
          <cell r="D220">
            <v>21425.772474000001</v>
          </cell>
          <cell r="E220">
            <v>4070.8967700600001</v>
          </cell>
          <cell r="F220">
            <v>25496.669244060002</v>
          </cell>
          <cell r="G220">
            <v>0.3</v>
          </cell>
        </row>
        <row r="221">
          <cell r="B221" t="str">
            <v>CAJA RAWELT 4x4 4 SALIDAS DE 3/4</v>
          </cell>
          <cell r="C221">
            <v>0</v>
          </cell>
          <cell r="D221">
            <v>21872.386874399999</v>
          </cell>
          <cell r="E221">
            <v>4155.7535061359995</v>
          </cell>
          <cell r="F221">
            <v>26028.140380535999</v>
          </cell>
          <cell r="G221">
            <v>0.3</v>
          </cell>
        </row>
        <row r="222">
          <cell r="B222" t="str">
            <v>TAPA RAWELT 2X4 LISA</v>
          </cell>
          <cell r="C222" t="str">
            <v>UN</v>
          </cell>
          <cell r="D222">
            <v>3814.599916666667</v>
          </cell>
          <cell r="E222">
            <v>724.77398416666676</v>
          </cell>
          <cell r="F222">
            <v>4539.3739008333341</v>
          </cell>
          <cell r="G222">
            <v>0.1</v>
          </cell>
        </row>
        <row r="223">
          <cell r="B223" t="str">
            <v>TAPA RAWELT 4X4 LISA</v>
          </cell>
          <cell r="C223" t="str">
            <v>UN</v>
          </cell>
          <cell r="D223">
            <v>5228.1934799999999</v>
          </cell>
          <cell r="E223">
            <v>993.35676120000005</v>
          </cell>
          <cell r="F223">
            <v>6221.5502411999996</v>
          </cell>
          <cell r="G223">
            <v>0.15</v>
          </cell>
        </row>
        <row r="224">
          <cell r="B224" t="str">
            <v>CAJA ARRANCADOR 30X20X16 TERCOL CA-40</v>
          </cell>
          <cell r="C224" t="str">
            <v>UN</v>
          </cell>
          <cell r="D224">
            <v>99936</v>
          </cell>
          <cell r="E224">
            <v>18987.84</v>
          </cell>
          <cell r="F224">
            <v>118923.84</v>
          </cell>
          <cell r="G224">
            <v>0.15</v>
          </cell>
        </row>
        <row r="225">
          <cell r="B225" t="str">
            <v>ILUMINACIÓN</v>
          </cell>
          <cell r="C225">
            <v>0</v>
          </cell>
          <cell r="D225">
            <v>0</v>
          </cell>
          <cell r="E225">
            <v>0</v>
          </cell>
          <cell r="F225">
            <v>0</v>
          </cell>
          <cell r="G225">
            <v>0</v>
          </cell>
        </row>
        <row r="226">
          <cell r="B226" t="str">
            <v>Luminaria de emergencia de 11W, 120V de mínimo 600 lumens por 1 hora.</v>
          </cell>
          <cell r="C226">
            <v>0</v>
          </cell>
          <cell r="D226">
            <v>66207.599999999991</v>
          </cell>
          <cell r="E226">
            <v>12579.443999999998</v>
          </cell>
          <cell r="F226">
            <v>78787.043999999994</v>
          </cell>
          <cell r="G226">
            <v>0</v>
          </cell>
        </row>
        <row r="227">
          <cell r="B227" t="str">
            <v>LUM.ANTIH 4X54 CH IMPORT/BTO ELECTR.UNIV/ALP/IP65/PANT ACR CON TUBOS</v>
          </cell>
          <cell r="C227" t="str">
            <v>UN</v>
          </cell>
          <cell r="D227">
            <v>309807.42960000003</v>
          </cell>
          <cell r="E227">
            <v>58863.411624000008</v>
          </cell>
          <cell r="F227">
            <v>368670.84122400003</v>
          </cell>
          <cell r="G227">
            <v>9</v>
          </cell>
        </row>
        <row r="228">
          <cell r="B228" t="str">
            <v>Luminaria ambientes limpios hermética 30x120cm 2x32W T8.</v>
          </cell>
          <cell r="C228" t="str">
            <v>Un</v>
          </cell>
          <cell r="D228">
            <v>325395.77999999997</v>
          </cell>
          <cell r="E228">
            <v>61825.198199999992</v>
          </cell>
          <cell r="F228">
            <v>387220.97819999995</v>
          </cell>
          <cell r="G228">
            <v>2</v>
          </cell>
        </row>
        <row r="229">
          <cell r="B229" t="str">
            <v>LUM.ANTIH 6X54 CH IMPORT/BTO ELECTR.UNIV/ALP/IP65/PANT ACR CON TUBOS</v>
          </cell>
          <cell r="C229" t="str">
            <v>UN</v>
          </cell>
          <cell r="D229">
            <v>363606.62189999997</v>
          </cell>
          <cell r="E229">
            <v>69085.258160999991</v>
          </cell>
          <cell r="F229">
            <v>432691.88006099995</v>
          </cell>
          <cell r="G229">
            <v>13</v>
          </cell>
        </row>
        <row r="230">
          <cell r="B230" t="str">
            <v>LUM.ANTIH 2X54 IMPORT/CH ALHAMA/BTO ELECTR.UNIV CON TUBOS</v>
          </cell>
          <cell r="C230" t="str">
            <v>UN</v>
          </cell>
          <cell r="D230">
            <v>95648.10305172416</v>
          </cell>
          <cell r="E230">
            <v>18173.139579827592</v>
          </cell>
          <cell r="F230">
            <v>113821.24263155175</v>
          </cell>
          <cell r="G230">
            <v>5</v>
          </cell>
        </row>
        <row r="231">
          <cell r="B231" t="str">
            <v>LUM.ANTIH 2X28 IMPORT/CH ALHAMA/BTO ELECTR.UNIV CON TUBOS</v>
          </cell>
          <cell r="C231" t="str">
            <v>UN</v>
          </cell>
          <cell r="D231">
            <v>135268.74755999999</v>
          </cell>
          <cell r="E231">
            <v>25701.062036399999</v>
          </cell>
          <cell r="F231">
            <v>160969.80959639998</v>
          </cell>
          <cell r="G231">
            <v>5</v>
          </cell>
        </row>
        <row r="232">
          <cell r="B232" t="str">
            <v>LUM.ANTIH 2X54 IMPORT/CH ALHAMA/BTO ELECTR.UNIV CON TUBOS BEGUELLI</v>
          </cell>
          <cell r="C232" t="str">
            <v>UN</v>
          </cell>
          <cell r="D232">
            <v>152090.08205172414</v>
          </cell>
          <cell r="E232">
            <v>28897.115589827587</v>
          </cell>
          <cell r="F232">
            <v>180987.19764155173</v>
          </cell>
          <cell r="G232">
            <v>5</v>
          </cell>
        </row>
        <row r="233">
          <cell r="B233" t="str">
            <v>LUM.ANTIH 2X28 IMPORT/CH ALHAMA/BTO ELECTR.UNIV CON TUBOS BEGUELLI</v>
          </cell>
          <cell r="C233" t="str">
            <v>UN</v>
          </cell>
          <cell r="D233">
            <v>125024.08205172446</v>
          </cell>
          <cell r="E233">
            <v>23754.575589827647</v>
          </cell>
          <cell r="F233">
            <v>148778.6576415521</v>
          </cell>
          <cell r="G233">
            <v>5</v>
          </cell>
        </row>
        <row r="234">
          <cell r="B234" t="str">
            <v>LUM.ANTIH 1X14 IMPORT/CH ALHAMA/BTO ELECTR.UNIV CON TUBOS</v>
          </cell>
          <cell r="C234" t="str">
            <v>UN</v>
          </cell>
          <cell r="D234">
            <v>89093.931155172424</v>
          </cell>
          <cell r="E234">
            <v>16927.846919482759</v>
          </cell>
          <cell r="F234">
            <v>106021.77807465519</v>
          </cell>
          <cell r="G234">
            <v>2.5</v>
          </cell>
        </row>
        <row r="235">
          <cell r="B235" t="str">
            <v>LUM.ANTIH 1X28 IMPORT/CH ALHAMA/BTO ELECTR.UNIV CON TUBOS</v>
          </cell>
          <cell r="C235" t="str">
            <v>UN</v>
          </cell>
          <cell r="D235">
            <v>121826.39783999999</v>
          </cell>
          <cell r="E235">
            <v>23147.0155896</v>
          </cell>
          <cell r="F235">
            <v>144973.41342959998</v>
          </cell>
          <cell r="G235">
            <v>2.5</v>
          </cell>
        </row>
        <row r="236">
          <cell r="B236" t="str">
            <v>LUM.POCKET 60X60/INC 4X14W/MARCO EXTERI./ACRILICO/OPAL/RETIL CON TUBOS</v>
          </cell>
          <cell r="C236" t="str">
            <v>UN</v>
          </cell>
          <cell r="D236">
            <v>168469.80424137932</v>
          </cell>
          <cell r="E236">
            <v>32009.262805862072</v>
          </cell>
          <cell r="F236">
            <v>200479.06704724138</v>
          </cell>
          <cell r="G236">
            <v>5</v>
          </cell>
        </row>
        <row r="237">
          <cell r="B237" t="str">
            <v>LUM.POCKET 60X60/INC 4X24W/MARCO EXTERI./ACRILICO/OPAL/RETIL CON TUBOS</v>
          </cell>
          <cell r="C237" t="str">
            <v>UN</v>
          </cell>
          <cell r="D237">
            <v>191398.94203448278</v>
          </cell>
          <cell r="E237">
            <v>36365.79898655173</v>
          </cell>
          <cell r="F237">
            <v>227764.74102103451</v>
          </cell>
          <cell r="G237">
            <v>5</v>
          </cell>
        </row>
        <row r="238">
          <cell r="B238" t="str">
            <v>LUM.POCKET 30X120/INC 2X28/ACRILICO/OPAL/RETILAP CON TUBOS</v>
          </cell>
          <cell r="C238" t="str">
            <v>UN</v>
          </cell>
          <cell r="D238">
            <v>131098.65806896551</v>
          </cell>
          <cell r="E238">
            <v>24908.745033103449</v>
          </cell>
          <cell r="F238">
            <v>156007.40310206896</v>
          </cell>
          <cell r="G238">
            <v>5</v>
          </cell>
        </row>
        <row r="239">
          <cell r="B239" t="str">
            <v>LUM.POCKET 30X120/INC 2X54/ACRILICO/OPAL/RETILAP CON TUBOS</v>
          </cell>
          <cell r="C239" t="str">
            <v>UN</v>
          </cell>
          <cell r="D239">
            <v>131098.65806896551</v>
          </cell>
          <cell r="E239">
            <v>24908.745033103449</v>
          </cell>
          <cell r="F239">
            <v>156007.40310206896</v>
          </cell>
          <cell r="G239">
            <v>5</v>
          </cell>
        </row>
        <row r="240">
          <cell r="B240" t="str">
            <v>BTO EMERGENCIA BODINE/LP550/T5-T8</v>
          </cell>
          <cell r="C240" t="str">
            <v>UN</v>
          </cell>
          <cell r="D240">
            <v>174435.72139655208</v>
          </cell>
          <cell r="E240">
            <v>33142.787065344892</v>
          </cell>
          <cell r="F240">
            <v>207578.50846189697</v>
          </cell>
          <cell r="G240">
            <v>1.2</v>
          </cell>
        </row>
        <row r="241">
          <cell r="B241" t="str">
            <v>HERRAJES</v>
          </cell>
          <cell r="C241">
            <v>0</v>
          </cell>
          <cell r="D241">
            <v>0</v>
          </cell>
          <cell r="E241">
            <v>0</v>
          </cell>
          <cell r="F241">
            <v>0</v>
          </cell>
          <cell r="G241">
            <v>0</v>
          </cell>
        </row>
        <row r="242">
          <cell r="B242" t="str">
            <v>ESPARRAGO ROSCADA DE 1/2" GALV CALIENTE</v>
          </cell>
          <cell r="C242" t="str">
            <v>ML</v>
          </cell>
          <cell r="D242">
            <v>2003.925</v>
          </cell>
          <cell r="E242">
            <v>380.74574999999999</v>
          </cell>
          <cell r="F242">
            <v>2384.6707499999998</v>
          </cell>
          <cell r="G242">
            <v>0.8</v>
          </cell>
        </row>
        <row r="243">
          <cell r="B243" t="str">
            <v>ARANDELA 3/8''</v>
          </cell>
          <cell r="C243" t="str">
            <v>UN</v>
          </cell>
          <cell r="D243">
            <v>136.98124137931035</v>
          </cell>
          <cell r="E243">
            <v>26.026435862068965</v>
          </cell>
          <cell r="F243">
            <v>163.00767724137933</v>
          </cell>
          <cell r="G243">
            <v>0.01</v>
          </cell>
        </row>
        <row r="244">
          <cell r="B244" t="str">
            <v>TUERCA HEXAGONAL 3/8''</v>
          </cell>
          <cell r="C244" t="str">
            <v>UN</v>
          </cell>
          <cell r="D244">
            <v>136.98124137931035</v>
          </cell>
          <cell r="E244">
            <v>26.026435862068965</v>
          </cell>
          <cell r="F244">
            <v>163.00767724137933</v>
          </cell>
          <cell r="G244">
            <v>0.01</v>
          </cell>
        </row>
        <row r="245">
          <cell r="B245" t="str">
            <v>RL 3/8''</v>
          </cell>
          <cell r="C245" t="str">
            <v>UN</v>
          </cell>
          <cell r="D245">
            <v>919.86708620689649</v>
          </cell>
          <cell r="E245">
            <v>174.77474637931033</v>
          </cell>
          <cell r="F245">
            <v>1094.6418325862069</v>
          </cell>
          <cell r="G245">
            <v>0.03</v>
          </cell>
        </row>
        <row r="246">
          <cell r="B246" t="str">
            <v>Chazos y/o RL metálicos 3/8"</v>
          </cell>
          <cell r="C246" t="str">
            <v>UN</v>
          </cell>
          <cell r="D246">
            <v>601.19544827586219</v>
          </cell>
          <cell r="E246">
            <v>114.22713517241382</v>
          </cell>
          <cell r="F246">
            <v>715.42258344827599</v>
          </cell>
          <cell r="G246">
            <v>0.1</v>
          </cell>
        </row>
        <row r="247">
          <cell r="B247" t="str">
            <v>Esparrago 3/8'' Galvanizado en Caliente</v>
          </cell>
          <cell r="C247" t="str">
            <v>ML</v>
          </cell>
          <cell r="D247">
            <v>3766.9841379310346</v>
          </cell>
          <cell r="E247">
            <v>715.72698620689664</v>
          </cell>
          <cell r="F247">
            <v>4482.7111241379316</v>
          </cell>
          <cell r="G247">
            <v>1</v>
          </cell>
        </row>
        <row r="248">
          <cell r="B248" t="str">
            <v>Tuerca 3/8'' Hexagonal Galvanizada en Caliente</v>
          </cell>
          <cell r="C248" t="str">
            <v>UN</v>
          </cell>
          <cell r="D248">
            <v>150.29886206896555</v>
          </cell>
          <cell r="E248">
            <v>28.556783793103456</v>
          </cell>
          <cell r="F248">
            <v>178.855645862069</v>
          </cell>
          <cell r="G248">
            <v>0.05</v>
          </cell>
        </row>
        <row r="249">
          <cell r="B249" t="str">
            <v>Arandela 3/8'' Galvanizada en Caliente</v>
          </cell>
          <cell r="C249" t="str">
            <v>UN</v>
          </cell>
          <cell r="D249">
            <v>151.25012068965518</v>
          </cell>
          <cell r="E249">
            <v>28.737522931034484</v>
          </cell>
          <cell r="F249">
            <v>179.98764362068965</v>
          </cell>
          <cell r="G249">
            <v>0.05</v>
          </cell>
        </row>
        <row r="250">
          <cell r="B250" t="str">
            <v>ARANDELA CE30mm EZ   CM558041+TUERCA</v>
          </cell>
          <cell r="C250" t="str">
            <v>Un</v>
          </cell>
          <cell r="D250">
            <v>856.13275862068974</v>
          </cell>
          <cell r="E250">
            <v>162.66522413793106</v>
          </cell>
          <cell r="F250">
            <v>1018.7979827586208</v>
          </cell>
          <cell r="G250">
            <v>2.8000000000000001E-2</v>
          </cell>
        </row>
        <row r="251">
          <cell r="B251" t="str">
            <v>CLIP FASLOCK S DC   CM558347</v>
          </cell>
          <cell r="C251" t="str">
            <v>UN</v>
          </cell>
          <cell r="D251">
            <v>2667.4242982758619</v>
          </cell>
          <cell r="E251">
            <v>506.8106166724138</v>
          </cell>
          <cell r="F251">
            <v>3174.2349149482757</v>
          </cell>
          <cell r="G251">
            <v>1.2E-2</v>
          </cell>
        </row>
        <row r="252">
          <cell r="B252" t="str">
            <v>CLIP FASLOCK S GS   CM558340</v>
          </cell>
          <cell r="C252" t="str">
            <v>UN</v>
          </cell>
          <cell r="D252">
            <v>2103.5181879310348</v>
          </cell>
          <cell r="E252">
            <v>399.66845570689662</v>
          </cell>
          <cell r="F252">
            <v>2503.1866436379314</v>
          </cell>
          <cell r="G252">
            <v>1.2E-2</v>
          </cell>
        </row>
        <row r="253">
          <cell r="B253" t="str">
            <v>PERFIL FIJACION RCSN 3m GC  CM013033</v>
          </cell>
          <cell r="C253">
            <v>0</v>
          </cell>
          <cell r="D253">
            <v>85424.35590000001</v>
          </cell>
          <cell r="E253">
            <v>16230.627621000001</v>
          </cell>
          <cell r="F253">
            <v>101654.98352100002</v>
          </cell>
          <cell r="G253">
            <v>0</v>
          </cell>
        </row>
        <row r="254">
          <cell r="B254" t="str">
            <v>PERFIL FIJACION RCSN 3m GS  CM013030</v>
          </cell>
          <cell r="C254">
            <v>0</v>
          </cell>
          <cell r="D254">
            <v>77032.542600000001</v>
          </cell>
          <cell r="E254">
            <v>14636.183094</v>
          </cell>
          <cell r="F254">
            <v>91668.725693999993</v>
          </cell>
          <cell r="G254">
            <v>0</v>
          </cell>
        </row>
        <row r="255">
          <cell r="B255" t="str">
            <v>ESPACIADOR E12100AG 1/2x100</v>
          </cell>
          <cell r="C255">
            <v>0</v>
          </cell>
          <cell r="D255">
            <v>12181.757016</v>
          </cell>
          <cell r="E255">
            <v>2314.53383304</v>
          </cell>
          <cell r="F255">
            <v>14496.29084904</v>
          </cell>
          <cell r="G255">
            <v>0</v>
          </cell>
        </row>
        <row r="256">
          <cell r="B256" t="str">
            <v>ESPACIADOR E38100AG 3/8x100</v>
          </cell>
          <cell r="C256">
            <v>0</v>
          </cell>
          <cell r="D256">
            <v>7113.6755819999998</v>
          </cell>
          <cell r="E256">
            <v>1351.59836058</v>
          </cell>
          <cell r="F256">
            <v>8465.2739425799991</v>
          </cell>
          <cell r="G256">
            <v>0</v>
          </cell>
        </row>
        <row r="257">
          <cell r="B257" t="str">
            <v xml:space="preserve">Grapas universales ref 390051 </v>
          </cell>
          <cell r="C257">
            <v>0</v>
          </cell>
          <cell r="D257">
            <v>12138.06</v>
          </cell>
          <cell r="E257">
            <v>2306.2314000000001</v>
          </cell>
          <cell r="F257">
            <v>14444.2914</v>
          </cell>
          <cell r="G257">
            <v>0</v>
          </cell>
        </row>
        <row r="258">
          <cell r="B258" t="str">
            <v>APARATOS Y ACCESORIOS</v>
          </cell>
          <cell r="C258">
            <v>0</v>
          </cell>
          <cell r="D258">
            <v>0</v>
          </cell>
          <cell r="E258">
            <v>0</v>
          </cell>
          <cell r="F258">
            <v>0</v>
          </cell>
          <cell r="G258">
            <v>0</v>
          </cell>
        </row>
        <row r="259">
          <cell r="B259" t="str">
            <v>TOMA DE INCRUSTAR NORMA L6-30R 220V, 30A</v>
          </cell>
          <cell r="C259" t="str">
            <v>UN</v>
          </cell>
          <cell r="D259">
            <v>80365.2</v>
          </cell>
          <cell r="E259">
            <v>15269.387999999999</v>
          </cell>
          <cell r="F259">
            <v>95634.587999999989</v>
          </cell>
          <cell r="G259">
            <v>0</v>
          </cell>
        </row>
        <row r="260">
          <cell r="B260" t="str">
            <v>CLAVIJA NORMA NEMA L6-30P, 220V, 30A</v>
          </cell>
          <cell r="C260" t="str">
            <v>UN</v>
          </cell>
          <cell r="D260">
            <v>58087.799999999996</v>
          </cell>
          <cell r="E260">
            <v>11036.681999999999</v>
          </cell>
          <cell r="F260">
            <v>69124.481999999989</v>
          </cell>
          <cell r="G260">
            <v>0</v>
          </cell>
        </row>
        <row r="261">
          <cell r="B261" t="str">
            <v xml:space="preserve">LV-1451-W SUICHE SENCILLO 15A BLANCO </v>
          </cell>
          <cell r="C261" t="str">
            <v>UN</v>
          </cell>
          <cell r="D261">
            <v>9056.6999999999989</v>
          </cell>
          <cell r="E261">
            <v>1720.7729999999999</v>
          </cell>
          <cell r="F261">
            <v>10777.472999999998</v>
          </cell>
          <cell r="G261">
            <v>0.25</v>
          </cell>
        </row>
        <row r="262">
          <cell r="B262" t="str">
            <v>LV-1453-W SUICHE SENCILLO CONMUTABLE 15A BLANCO</v>
          </cell>
          <cell r="C262" t="str">
            <v>UN</v>
          </cell>
          <cell r="D262">
            <v>13845.3</v>
          </cell>
          <cell r="E262">
            <v>2630.607</v>
          </cell>
          <cell r="F262">
            <v>16475.906999999999</v>
          </cell>
          <cell r="G262">
            <v>0.25</v>
          </cell>
        </row>
        <row r="263">
          <cell r="B263" t="str">
            <v>LV-5224-W SUICHE DOBLE 15A BLANCO</v>
          </cell>
          <cell r="C263" t="str">
            <v>UN</v>
          </cell>
          <cell r="D263">
            <v>13428.9</v>
          </cell>
          <cell r="E263">
            <v>2551.491</v>
          </cell>
          <cell r="F263">
            <v>15980.391</v>
          </cell>
          <cell r="G263">
            <v>0.3</v>
          </cell>
        </row>
        <row r="264">
          <cell r="B264" t="str">
            <v>INTERRUPTOR TRIPLE (1755-W) CON TAPA</v>
          </cell>
          <cell r="C264" t="str">
            <v>UN</v>
          </cell>
          <cell r="D264">
            <v>28866.513599999998</v>
          </cell>
          <cell r="E264">
            <v>5484.6375840000001</v>
          </cell>
          <cell r="F264">
            <v>34351.151184000002</v>
          </cell>
          <cell r="G264">
            <v>0.3</v>
          </cell>
        </row>
        <row r="265">
          <cell r="B265" t="str">
            <v xml:space="preserve">INTERRUPTOR TRIPLE CONMUTABLE </v>
          </cell>
          <cell r="C265" t="str">
            <v>UN</v>
          </cell>
          <cell r="D265">
            <v>21732.082559999999</v>
          </cell>
          <cell r="E265">
            <v>4129.0956864</v>
          </cell>
          <cell r="F265">
            <v>25861.178246399999</v>
          </cell>
          <cell r="G265">
            <v>0.3</v>
          </cell>
        </row>
        <row r="266">
          <cell r="B266" t="str">
            <v>LV-5262-OIG     TOMA DOBLE  T/AIS 15A NARANJA</v>
          </cell>
          <cell r="C266" t="str">
            <v>UN</v>
          </cell>
          <cell r="D266">
            <v>16154.654400000001</v>
          </cell>
          <cell r="E266">
            <v>3069.3843360000001</v>
          </cell>
          <cell r="F266">
            <v>19224.038736000002</v>
          </cell>
          <cell r="G266">
            <v>0.3</v>
          </cell>
        </row>
        <row r="267">
          <cell r="B267" t="str">
            <v>LV-8300-OIG     TOMA DOBLE  T/AIS 20A NARANJA</v>
          </cell>
          <cell r="C267" t="str">
            <v>UN</v>
          </cell>
          <cell r="D267">
            <v>31514.817599999998</v>
          </cell>
          <cell r="E267">
            <v>5987.8153439999996</v>
          </cell>
          <cell r="F267">
            <v>37502.632943999997</v>
          </cell>
          <cell r="G267">
            <v>0.3</v>
          </cell>
        </row>
        <row r="268">
          <cell r="B268" t="str">
            <v>LV-5320-W      TOMA DOBLE 15A BLANCO C/PLACA</v>
          </cell>
          <cell r="C268" t="str">
            <v>UN</v>
          </cell>
          <cell r="D268">
            <v>3941.4180000000001</v>
          </cell>
          <cell r="E268">
            <v>748.86941999999999</v>
          </cell>
          <cell r="F268">
            <v>4690.2874200000006</v>
          </cell>
          <cell r="G268">
            <v>0.3</v>
          </cell>
        </row>
        <row r="269">
          <cell r="B269" t="str">
            <v xml:space="preserve">CR20-W Toma doble, polo a tierra, 20A,125V. blanco. Nema 5-20R </v>
          </cell>
          <cell r="C269" t="str">
            <v>un</v>
          </cell>
          <cell r="D269">
            <v>7613.8739999999998</v>
          </cell>
          <cell r="E269">
            <v>1446.63606</v>
          </cell>
          <cell r="F269">
            <v>9060.5100600000005</v>
          </cell>
          <cell r="G269">
            <v>1.3</v>
          </cell>
        </row>
        <row r="270">
          <cell r="B270" t="str">
            <v>LV-GFNT1-W TOMA DOBLE GFCI 15A 125V NEMA 5-15 CON TAPA.</v>
          </cell>
          <cell r="C270" t="str">
            <v>UN</v>
          </cell>
          <cell r="D270">
            <v>45021.167999999998</v>
          </cell>
          <cell r="E270">
            <v>8554.0219199999992</v>
          </cell>
          <cell r="F270">
            <v>53575.189919999997</v>
          </cell>
          <cell r="G270">
            <v>0.3</v>
          </cell>
        </row>
        <row r="271">
          <cell r="B271" t="str">
            <v>LV-GFNT2-W TOMA DOBLE GFCI 20A 125V NEMA 5-20R CON TAPA.</v>
          </cell>
          <cell r="C271" t="str">
            <v>UN</v>
          </cell>
          <cell r="D271">
            <v>66141.392399999997</v>
          </cell>
          <cell r="E271">
            <v>12566.864556</v>
          </cell>
          <cell r="F271">
            <v>78708.256955999997</v>
          </cell>
          <cell r="G271">
            <v>0.3</v>
          </cell>
        </row>
        <row r="272">
          <cell r="B272" t="str">
            <v>LV-80703-IG  PLACA DOBLE NARANJA</v>
          </cell>
          <cell r="C272" t="str">
            <v>UN</v>
          </cell>
          <cell r="D272">
            <v>4965.57</v>
          </cell>
          <cell r="E272">
            <v>943.45830000000001</v>
          </cell>
          <cell r="F272">
            <v>5909.0282999999999</v>
          </cell>
          <cell r="G272">
            <v>0.05</v>
          </cell>
        </row>
        <row r="273">
          <cell r="B273" t="str">
            <v>LV-88003-W  TAPA TOMA BLANCA</v>
          </cell>
          <cell r="C273" t="str">
            <v>UN</v>
          </cell>
          <cell r="D273">
            <v>1390.3596</v>
          </cell>
          <cell r="E273">
            <v>264.16832399999998</v>
          </cell>
          <cell r="F273">
            <v>1654.527924</v>
          </cell>
          <cell r="G273">
            <v>0.05</v>
          </cell>
        </row>
        <row r="274">
          <cell r="B274" t="str">
            <v>TAPA PARA INTERRUPTOR LEVITON</v>
          </cell>
          <cell r="C274" t="str">
            <v>UN</v>
          </cell>
          <cell r="D274">
            <v>2014.9595999999997</v>
          </cell>
          <cell r="E274">
            <v>382.84232399999996</v>
          </cell>
          <cell r="F274">
            <v>2397.8019239999994</v>
          </cell>
          <cell r="G274">
            <v>0.05</v>
          </cell>
        </row>
        <row r="275">
          <cell r="B275" t="str">
            <v>TAPA PARA INTERRUPTOR TRIPLE (80401-W)</v>
          </cell>
          <cell r="C275" t="str">
            <v>UN</v>
          </cell>
          <cell r="D275">
            <v>1588.9823999999999</v>
          </cell>
          <cell r="E275">
            <v>301.906656</v>
          </cell>
          <cell r="F275">
            <v>1890.889056</v>
          </cell>
          <cell r="G275">
            <v>0.05</v>
          </cell>
        </row>
        <row r="276">
          <cell r="B276" t="str">
            <v>LV-2320 TOMA 20 AMP, 250V, 2 POLOS +TIERRA, 3 HILOS NEMA 6-20R de incrustar</v>
          </cell>
          <cell r="C276" t="str">
            <v>UN</v>
          </cell>
          <cell r="D276">
            <v>32772.761999999995</v>
          </cell>
          <cell r="E276">
            <v>6226.824779999999</v>
          </cell>
          <cell r="F276">
            <v>38999.586779999998</v>
          </cell>
          <cell r="G276">
            <v>0.3</v>
          </cell>
        </row>
        <row r="277">
          <cell r="B277" t="str">
            <v>LV-2321 Clavija 20 AMP, 250V, 2 POLOS +TIERRA, 3 HILOS NEMA 6-20P de incrustar</v>
          </cell>
          <cell r="C277" t="str">
            <v>un</v>
          </cell>
          <cell r="D277">
            <v>35421.065999999999</v>
          </cell>
          <cell r="E277">
            <v>6730.0025399999995</v>
          </cell>
          <cell r="F277">
            <v>42151.06854</v>
          </cell>
          <cell r="G277">
            <v>0.3</v>
          </cell>
        </row>
        <row r="278">
          <cell r="B278" t="str">
            <v>LV-2620 TOMA 30 AMP, 250V, 2 POLOS +TIERRA, 3 HILOS NEMA 6-30R de incrustar</v>
          </cell>
          <cell r="C278" t="str">
            <v>un</v>
          </cell>
          <cell r="D278">
            <v>38135.577599999997</v>
          </cell>
          <cell r="E278">
            <v>7245.759743999999</v>
          </cell>
          <cell r="F278">
            <v>45381.337344</v>
          </cell>
          <cell r="G278">
            <v>0.3</v>
          </cell>
        </row>
        <row r="279">
          <cell r="B279" t="str">
            <v>LV-2621 Clavija 30 AMP, 250V, 2 POLOS +TIERRA, 3 HILOS NEMA 6-30P de incrustar</v>
          </cell>
          <cell r="C279" t="str">
            <v>un</v>
          </cell>
          <cell r="D279">
            <v>37142.463599999995</v>
          </cell>
          <cell r="E279">
            <v>7057.0680839999995</v>
          </cell>
          <cell r="F279">
            <v>44199.531683999994</v>
          </cell>
          <cell r="G279">
            <v>0.3</v>
          </cell>
        </row>
        <row r="280">
          <cell r="B280" t="str">
            <v>LV-2410 TOMA 20 AMP, 125/250V, 3 POLOS +TIERRA, 4 HILOS NEMA 14-20R de incrustar</v>
          </cell>
          <cell r="C280" t="str">
            <v>un</v>
          </cell>
          <cell r="D280">
            <v>32772.761999999995</v>
          </cell>
          <cell r="E280">
            <v>6226.824779999999</v>
          </cell>
          <cell r="F280">
            <v>38999.586779999998</v>
          </cell>
          <cell r="G280">
            <v>0.4</v>
          </cell>
        </row>
        <row r="281">
          <cell r="B281" t="str">
            <v>LV-2411 Clavija 20 AMP, 125/250V, 3 POLOS +TIERRA, 4 HILOS NEMA 14-20P de incrustar</v>
          </cell>
          <cell r="C281" t="str">
            <v>un</v>
          </cell>
          <cell r="D281">
            <v>31448.609999999997</v>
          </cell>
          <cell r="E281">
            <v>5975.2358999999997</v>
          </cell>
          <cell r="F281">
            <v>37423.8459</v>
          </cell>
          <cell r="G281">
            <v>0.4</v>
          </cell>
        </row>
        <row r="282">
          <cell r="B282" t="str">
            <v>LV-2710 TOMA 30 AMP, 125/250V, 3 POLOS +TIERRA, 4 HILOS NEMA 14-30R de incrustar</v>
          </cell>
          <cell r="C282" t="str">
            <v>un</v>
          </cell>
          <cell r="D282">
            <v>33302.4228</v>
          </cell>
          <cell r="E282">
            <v>6327.4603320000006</v>
          </cell>
          <cell r="F282">
            <v>39629.883132000003</v>
          </cell>
          <cell r="G282">
            <v>0.5</v>
          </cell>
        </row>
        <row r="283">
          <cell r="B283" t="str">
            <v>LV-2711 Clavija 30 AMP, 125/250V, 3 POLOS +TIERRA, 4 HILOS NEMA 14-30P de incrustar</v>
          </cell>
          <cell r="C283" t="str">
            <v>un</v>
          </cell>
          <cell r="D283">
            <v>35023.820399999997</v>
          </cell>
          <cell r="E283">
            <v>6654.5258759999997</v>
          </cell>
          <cell r="F283">
            <v>41678.346275999997</v>
          </cell>
          <cell r="G283">
            <v>0.5</v>
          </cell>
        </row>
        <row r="284">
          <cell r="B284" t="str">
            <v>LV-4980-GY Tapa termoplástica tipo intemperie para tomas de incrustar locking de 20 y 30 A</v>
          </cell>
          <cell r="C284" t="str">
            <v>un</v>
          </cell>
          <cell r="D284">
            <v>17677.429199999999</v>
          </cell>
          <cell r="E284">
            <v>3358.7115479999998</v>
          </cell>
          <cell r="F284">
            <v>21036.140747999998</v>
          </cell>
          <cell r="G284">
            <v>0.2</v>
          </cell>
        </row>
        <row r="285">
          <cell r="B285" t="str">
            <v>INTERRUPTORES AUITOMÁTICOS, CONTROL INDUSTRIAL</v>
          </cell>
          <cell r="C285">
            <v>0</v>
          </cell>
          <cell r="D285">
            <v>0</v>
          </cell>
          <cell r="E285">
            <v>0</v>
          </cell>
          <cell r="F285">
            <v>0</v>
          </cell>
          <cell r="G285">
            <v>0</v>
          </cell>
        </row>
        <row r="286">
          <cell r="B286" t="str">
            <v xml:space="preserve">BREAKER TIPO CAJA MOLDEADA 3x63A, 25kA, 220V, </v>
          </cell>
          <cell r="C286" t="str">
            <v>UN</v>
          </cell>
          <cell r="D286">
            <v>298350.59999999998</v>
          </cell>
          <cell r="E286">
            <v>56686.613999999994</v>
          </cell>
          <cell r="F286">
            <v>355037.21399999998</v>
          </cell>
          <cell r="G286">
            <v>0.5</v>
          </cell>
        </row>
        <row r="287">
          <cell r="B287" t="str">
            <v>BREAKER 3X100A  220 V,  25 KA INDUSTRIAL ABB, SIEMENS, EATON O MERLIN GERIN</v>
          </cell>
          <cell r="C287" t="str">
            <v>UN</v>
          </cell>
          <cell r="D287">
            <v>187897.35905172414</v>
          </cell>
          <cell r="E287">
            <v>35700.49821982759</v>
          </cell>
          <cell r="F287">
            <v>223597.85727155174</v>
          </cell>
          <cell r="G287">
            <v>1.5</v>
          </cell>
        </row>
        <row r="288">
          <cell r="B288" t="str">
            <v>BREAKER 3X125A  220 V, 50 KA INDUSTRIAL ABB, SIEMENS, EATON O MERLIN GERIN</v>
          </cell>
          <cell r="C288" t="str">
            <v>UN</v>
          </cell>
          <cell r="D288">
            <v>403468.73389655177</v>
          </cell>
          <cell r="E288">
            <v>76659.059440344834</v>
          </cell>
          <cell r="F288">
            <v>480127.79333689658</v>
          </cell>
          <cell r="G288">
            <v>2</v>
          </cell>
        </row>
        <row r="289">
          <cell r="B289" t="str">
            <v>BREAKER 3X150A  220 V,  50 KA INDUSTRIAL ABB, SIEMENS, EATON O MERLIN GERIN</v>
          </cell>
          <cell r="C289" t="str">
            <v>UN</v>
          </cell>
          <cell r="D289">
            <v>403468.73389655177</v>
          </cell>
          <cell r="E289">
            <v>76659.059440344834</v>
          </cell>
          <cell r="F289">
            <v>480127.79333689658</v>
          </cell>
          <cell r="G289">
            <v>2</v>
          </cell>
        </row>
        <row r="290">
          <cell r="B290" t="str">
            <v>BREAKER 3X160A  220 V,  50 KA INDUSTRIAL ABB, SIEMENS, EATON O MERLIN GERIN</v>
          </cell>
          <cell r="C290" t="str">
            <v>UN</v>
          </cell>
          <cell r="D290">
            <v>403468.73389655177</v>
          </cell>
          <cell r="E290">
            <v>76659.059440344834</v>
          </cell>
          <cell r="F290">
            <v>480127.79333689658</v>
          </cell>
          <cell r="G290">
            <v>2</v>
          </cell>
        </row>
        <row r="291">
          <cell r="B291" t="str">
            <v>BREAKER 3X175A  220 V,  50 KA INDUSTRIAL ABB, SIEMENS, EATON O MERLIN GERIN</v>
          </cell>
          <cell r="C291" t="str">
            <v>UN</v>
          </cell>
          <cell r="D291">
            <v>403468.73389655177</v>
          </cell>
          <cell r="E291">
            <v>76659.059440344834</v>
          </cell>
          <cell r="F291">
            <v>480127.79333689658</v>
          </cell>
          <cell r="G291">
            <v>2</v>
          </cell>
        </row>
        <row r="292">
          <cell r="B292" t="str">
            <v>BREAKER 3X200A  220 V, 50 KA INDUSTRIAL ABB, SIEMENS, EATON O MERLIN GERIN</v>
          </cell>
          <cell r="C292" t="str">
            <v>UN</v>
          </cell>
          <cell r="D292">
            <v>403468.73389655177</v>
          </cell>
          <cell r="E292">
            <v>76659.059440344834</v>
          </cell>
          <cell r="F292">
            <v>480127.79333689658</v>
          </cell>
          <cell r="G292">
            <v>2</v>
          </cell>
        </row>
        <row r="293">
          <cell r="B293" t="str">
            <v>BREAKER 3X15A 220 V, 25 KA INDUSTRIAL ABB, SIEMENS, EATON O MERLIN GERIN</v>
          </cell>
          <cell r="C293" t="str">
            <v>UN</v>
          </cell>
          <cell r="D293">
            <v>146385.38410344828</v>
          </cell>
          <cell r="E293">
            <v>27813.222979655173</v>
          </cell>
          <cell r="F293">
            <v>174198.60708310344</v>
          </cell>
          <cell r="G293">
            <v>1.2</v>
          </cell>
        </row>
        <row r="294">
          <cell r="B294" t="str">
            <v>BREAKER 3X20A 220 V, 25 KA INDUSTRIAL ABB, SIEMENS, EATON O MERLIN GERIN</v>
          </cell>
          <cell r="C294" t="str">
            <v>UN</v>
          </cell>
          <cell r="D294">
            <v>146385.38410344828</v>
          </cell>
          <cell r="E294">
            <v>27813.222979655173</v>
          </cell>
          <cell r="F294">
            <v>174198.60708310344</v>
          </cell>
          <cell r="G294">
            <v>1.2</v>
          </cell>
        </row>
        <row r="295">
          <cell r="B295" t="str">
            <v>BREAKER 3X225A  220 V, 50 KA INDUSTRIAL ABB, SIEMENS, EATON O MERLIN GERIN</v>
          </cell>
          <cell r="C295" t="str">
            <v>UN</v>
          </cell>
          <cell r="D295">
            <v>403468.73389655177</v>
          </cell>
          <cell r="E295">
            <v>76659.059440344834</v>
          </cell>
          <cell r="F295">
            <v>480127.79333689658</v>
          </cell>
          <cell r="G295">
            <v>2</v>
          </cell>
        </row>
        <row r="296">
          <cell r="B296" t="str">
            <v>BREAKER 3X250A  220 V, 50 KA INDUSTRIAL ABB, SIEMENS, EATON O MERLIN GERIN</v>
          </cell>
          <cell r="C296" t="str">
            <v>UN</v>
          </cell>
          <cell r="D296">
            <v>504700.72505172418</v>
          </cell>
          <cell r="E296">
            <v>95893.137759827601</v>
          </cell>
          <cell r="F296">
            <v>600593.86281155178</v>
          </cell>
          <cell r="G296">
            <v>2.2999999999999998</v>
          </cell>
        </row>
        <row r="297">
          <cell r="B297" t="str">
            <v>BREAKER 3X300A  220 V,  85 KA INDUSTRIAL ABB, SIEMENS, EATON O MERLIN GERIN</v>
          </cell>
          <cell r="C297" t="str">
            <v>UN</v>
          </cell>
          <cell r="D297">
            <v>668564.53505172417</v>
          </cell>
          <cell r="E297">
            <v>127027.26165982759</v>
          </cell>
          <cell r="F297">
            <v>795591.79671155172</v>
          </cell>
          <cell r="G297">
            <v>2.5</v>
          </cell>
        </row>
        <row r="298">
          <cell r="B298" t="str">
            <v>BREAKER 3X30A   220 V, 25 KA INDUSTRIAL ABB, SIEMENS, EATON O MERLIN GERIN</v>
          </cell>
          <cell r="C298" t="str">
            <v>UN</v>
          </cell>
          <cell r="D298">
            <v>146385.38410344828</v>
          </cell>
          <cell r="E298">
            <v>27813.222979655173</v>
          </cell>
          <cell r="F298">
            <v>174198.60708310344</v>
          </cell>
          <cell r="G298">
            <v>1.2</v>
          </cell>
        </row>
        <row r="299">
          <cell r="B299" t="str">
            <v>BREAKER 3X350A  220 V, 85 KA INDUSTRIAL ABB, SIEMENS, EATON O MERLIN GERIN</v>
          </cell>
          <cell r="C299" t="str">
            <v>UN</v>
          </cell>
          <cell r="D299">
            <v>668564.53505172417</v>
          </cell>
          <cell r="E299">
            <v>127027.26165982759</v>
          </cell>
          <cell r="F299">
            <v>795591.79671155172</v>
          </cell>
          <cell r="G299">
            <v>2.5</v>
          </cell>
        </row>
        <row r="300">
          <cell r="B300" t="str">
            <v>BREAKER 3X400A  220 V, 85 KA INDUSTRIAL ABB, SIEMENS, EATON O MERLIN GERIN</v>
          </cell>
          <cell r="C300" t="str">
            <v>UN</v>
          </cell>
          <cell r="D300">
            <v>668564.53505172417</v>
          </cell>
          <cell r="E300">
            <v>127027.26165982759</v>
          </cell>
          <cell r="F300">
            <v>795591.79671155172</v>
          </cell>
          <cell r="G300">
            <v>2.5</v>
          </cell>
        </row>
        <row r="301">
          <cell r="B301" t="str">
            <v>BREAKER 3X40A  220 V, 25 KA INDUSTRIAL ABB, SIEMENS, EATON O MERLIN GERIN</v>
          </cell>
          <cell r="C301" t="str">
            <v>UN</v>
          </cell>
          <cell r="D301">
            <v>146385.38410344828</v>
          </cell>
          <cell r="E301">
            <v>27813.222979655173</v>
          </cell>
          <cell r="F301">
            <v>174198.60708310344</v>
          </cell>
          <cell r="G301">
            <v>1.2</v>
          </cell>
        </row>
        <row r="302">
          <cell r="B302" t="str">
            <v>BREAKER 3X500A  220 V, 85 KA INDUSTRIAL ABB, SIEMENS, EATON O MERLIN GERIN</v>
          </cell>
          <cell r="C302" t="str">
            <v>UN</v>
          </cell>
          <cell r="D302">
            <v>1893537.36</v>
          </cell>
          <cell r="E302">
            <v>359772.09840000002</v>
          </cell>
          <cell r="F302">
            <v>2253309.4583999999</v>
          </cell>
          <cell r="G302">
            <v>3</v>
          </cell>
        </row>
        <row r="303">
          <cell r="B303" t="str">
            <v>BREAKER 3X50A  220 V, 25 KA INDUSTRIAL ABB, SIEMENS, EATON O MERLIN GERIN</v>
          </cell>
          <cell r="C303" t="str">
            <v>UN</v>
          </cell>
          <cell r="D303">
            <v>146385.38410344828</v>
          </cell>
          <cell r="E303">
            <v>27813.222979655173</v>
          </cell>
          <cell r="F303">
            <v>174198.60708310344</v>
          </cell>
          <cell r="G303">
            <v>1.2</v>
          </cell>
        </row>
        <row r="304">
          <cell r="B304" t="str">
            <v>BREAKER 3X60A 220 V,  25 KA INDUSTRIAL ABB, SIEMENS, EATON O MERLIN GERIN</v>
          </cell>
          <cell r="C304" t="str">
            <v>UN</v>
          </cell>
          <cell r="D304">
            <v>146385.38410344828</v>
          </cell>
          <cell r="E304">
            <v>27813.222979655173</v>
          </cell>
          <cell r="F304">
            <v>174198.60708310344</v>
          </cell>
          <cell r="G304">
            <v>1.2</v>
          </cell>
        </row>
        <row r="305">
          <cell r="B305" t="str">
            <v>BREAKER 3X630A  220 V, 85 KA INDUSTRIAL ABB, SIEMENS, EATON O MERLIN GERIN</v>
          </cell>
          <cell r="C305" t="str">
            <v>UN</v>
          </cell>
          <cell r="D305">
            <v>1893537.36</v>
          </cell>
          <cell r="E305">
            <v>359772.09840000002</v>
          </cell>
          <cell r="F305">
            <v>2253309.4583999999</v>
          </cell>
          <cell r="G305">
            <v>3</v>
          </cell>
        </row>
        <row r="306">
          <cell r="B306" t="str">
            <v>BREAKER 3X70A  220 V, 25 KA INDUSTRIAL ABB, SIEMENS, EATON O MERLIN GERIN</v>
          </cell>
          <cell r="C306" t="str">
            <v>UN</v>
          </cell>
          <cell r="D306">
            <v>187897.35905172414</v>
          </cell>
          <cell r="E306">
            <v>35700.49821982759</v>
          </cell>
          <cell r="F306">
            <v>223597.85727155174</v>
          </cell>
          <cell r="G306">
            <v>1.5</v>
          </cell>
        </row>
        <row r="307">
          <cell r="B307" t="str">
            <v>BREAKER 3X80A  220 V, 25 KA INDUSTRIAL ABB, SIEMENS, EATON O MERLIN GERIN</v>
          </cell>
          <cell r="C307" t="str">
            <v>UN</v>
          </cell>
          <cell r="D307">
            <v>187897.35905172414</v>
          </cell>
          <cell r="E307">
            <v>35700.49821982759</v>
          </cell>
          <cell r="F307">
            <v>223597.85727155174</v>
          </cell>
          <cell r="G307">
            <v>1.5</v>
          </cell>
        </row>
        <row r="308">
          <cell r="B308" t="str">
            <v>BREAKER TIPO RIEL(MINIBREAKER) MONOPOLAR 1X0,5 A; 1A; 1,6A;2A;3A;4A;6A; 120V. ICC=20KA</v>
          </cell>
          <cell r="C308" t="str">
            <v>Un</v>
          </cell>
          <cell r="D308">
            <v>25820.964</v>
          </cell>
          <cell r="E308">
            <v>4905.9831599999998</v>
          </cell>
          <cell r="F308">
            <v>30726.94716</v>
          </cell>
          <cell r="G308">
            <v>0.15</v>
          </cell>
        </row>
        <row r="309">
          <cell r="B309" t="str">
            <v>BREAKER TIPO RIEL(MINIBREAKER) MONOPOLAR 1X10A; 16A; 20A;25A;32A; 120V.ICC=10KA</v>
          </cell>
          <cell r="C309" t="str">
            <v>Un</v>
          </cell>
          <cell r="D309">
            <v>26582.975999999999</v>
          </cell>
          <cell r="E309">
            <v>5050.7654400000001</v>
          </cell>
          <cell r="F309">
            <v>31633.741439999998</v>
          </cell>
          <cell r="G309">
            <v>0.15</v>
          </cell>
        </row>
        <row r="310">
          <cell r="B310" t="str">
            <v>BREAKER TIPO RIEL(MINIBREAKER) MONOPOLAR 1X40A;  120V.ICC=20KA</v>
          </cell>
          <cell r="C310" t="str">
            <v>Un</v>
          </cell>
          <cell r="D310">
            <v>27409.946400000001</v>
          </cell>
          <cell r="E310">
            <v>5207.8898159999999</v>
          </cell>
          <cell r="F310">
            <v>32617.836216</v>
          </cell>
          <cell r="G310">
            <v>0.2</v>
          </cell>
        </row>
        <row r="311">
          <cell r="B311" t="str">
            <v>BREAKER TIPO RIEL(MINIBREAKER) MONOPOLAR 1X50A;  120V.ICC=20KA</v>
          </cell>
          <cell r="C311" t="str">
            <v>Un</v>
          </cell>
          <cell r="D311">
            <v>30918.949199999999</v>
          </cell>
          <cell r="E311">
            <v>5874.6003479999999</v>
          </cell>
          <cell r="F311">
            <v>36793.549547999995</v>
          </cell>
          <cell r="G311">
            <v>0.2</v>
          </cell>
        </row>
        <row r="312">
          <cell r="B312" t="str">
            <v>BREAKER TIPO RIEL(MINIBREAKER) MONOPOLAR 1X63A;  120V.ICC=20KA</v>
          </cell>
          <cell r="C312" t="str">
            <v>Un</v>
          </cell>
          <cell r="D312">
            <v>34295.536800000002</v>
          </cell>
          <cell r="E312">
            <v>6516.1519920000001</v>
          </cell>
          <cell r="F312">
            <v>40811.688792000001</v>
          </cell>
          <cell r="G312">
            <v>0.2</v>
          </cell>
        </row>
        <row r="313">
          <cell r="B313" t="str">
            <v>BREAKER TIPO RIEL(MINIBREAKER) BIPOLAR 2X0,5 A; 1A; 1,6A;2A;3A;4A;6A; 220V. ICC=20KA</v>
          </cell>
          <cell r="C313" t="str">
            <v>Un</v>
          </cell>
          <cell r="D313">
            <v>84679.520400000009</v>
          </cell>
          <cell r="E313">
            <v>16089.108876000002</v>
          </cell>
          <cell r="F313">
            <v>100768.62927600001</v>
          </cell>
          <cell r="G313">
            <v>0.3</v>
          </cell>
        </row>
        <row r="314">
          <cell r="B314" t="str">
            <v>BREAKER TIPO RIEL(MINIBREAKER) BIPOLAR 2X10A; 16A; 20A;25A;32A; 220V.ICC=20KA</v>
          </cell>
          <cell r="C314" t="str">
            <v>Un</v>
          </cell>
          <cell r="D314">
            <v>40320.428399999997</v>
          </cell>
          <cell r="E314">
            <v>7660.8813959999998</v>
          </cell>
          <cell r="F314">
            <v>47981.309795999994</v>
          </cell>
          <cell r="G314">
            <v>0.3</v>
          </cell>
        </row>
        <row r="315">
          <cell r="B315" t="str">
            <v>BREAKER TIPO RIEL(MINIBREAKER) BIPOLAR 2X40A;  220V.ICC=20KA</v>
          </cell>
          <cell r="C315" t="str">
            <v>Un</v>
          </cell>
          <cell r="D315">
            <v>64155.164399999994</v>
          </cell>
          <cell r="E315">
            <v>12189.481236</v>
          </cell>
          <cell r="F315">
            <v>76344.645636000001</v>
          </cell>
          <cell r="G315">
            <v>0.3</v>
          </cell>
        </row>
        <row r="316">
          <cell r="B316" t="str">
            <v>BREAKER TIPO RIEL(MINIBREAKER) BIPOLAR 2X50A;  220V.ICC=20KA</v>
          </cell>
          <cell r="C316" t="str">
            <v>Un</v>
          </cell>
          <cell r="D316">
            <v>72762.152400000006</v>
          </cell>
          <cell r="E316">
            <v>13824.808956000001</v>
          </cell>
          <cell r="F316">
            <v>86586.961356000014</v>
          </cell>
          <cell r="G316">
            <v>0.3</v>
          </cell>
        </row>
        <row r="317">
          <cell r="B317" t="str">
            <v>BREAKER TIPO RIEL(MINIBREAKER) BIPOLAR 2X63A;  220V.ICC=20KA</v>
          </cell>
          <cell r="C317" t="str">
            <v>Un</v>
          </cell>
          <cell r="D317">
            <v>80640.856799999994</v>
          </cell>
          <cell r="E317">
            <v>15321.762792</v>
          </cell>
          <cell r="F317">
            <v>95962.619591999988</v>
          </cell>
          <cell r="G317">
            <v>0.3</v>
          </cell>
        </row>
        <row r="318">
          <cell r="B318" t="str">
            <v>BREAKER TIPO RIEL(MINIBREAKER) TRIPOLAR 3X1A; 2A;3A;4A; 220V. ICC=20KA</v>
          </cell>
          <cell r="C318" t="str">
            <v>Un</v>
          </cell>
          <cell r="D318">
            <v>101099.0052</v>
          </cell>
          <cell r="E318">
            <v>19208.810988000001</v>
          </cell>
          <cell r="F318">
            <v>120307.816188</v>
          </cell>
          <cell r="G318">
            <v>0.4</v>
          </cell>
        </row>
        <row r="319">
          <cell r="B319" t="str">
            <v>BREAKER TIPO RIEL(MINIBREAKER) TRIPOLAR 3X6A; 10A;16A;20A; 25A; 32A.220V. ICC=20KA</v>
          </cell>
          <cell r="C319" t="str">
            <v>Un</v>
          </cell>
          <cell r="D319">
            <v>75278.041199999992</v>
          </cell>
          <cell r="E319">
            <v>14302.827827999999</v>
          </cell>
          <cell r="F319">
            <v>89580.869027999986</v>
          </cell>
          <cell r="G319">
            <v>0.4</v>
          </cell>
        </row>
        <row r="320">
          <cell r="B320" t="str">
            <v>BREAKER TIPO RIEL(MINIBREAKER) TRIPOLAR 3X40A;  220V.ICC=20KA</v>
          </cell>
          <cell r="C320" t="str">
            <v>Un</v>
          </cell>
          <cell r="D320">
            <v>120630.2472</v>
          </cell>
          <cell r="E320">
            <v>22919.746967999999</v>
          </cell>
          <cell r="F320">
            <v>143549.994168</v>
          </cell>
          <cell r="G320">
            <v>0.4</v>
          </cell>
        </row>
        <row r="321">
          <cell r="B321" t="str">
            <v>BREAKER TIPO RIEL(MINIBREAKER) TRIPOLAR 3X50A;  220V.ICC=20KA</v>
          </cell>
          <cell r="C321" t="str">
            <v>Un</v>
          </cell>
          <cell r="D321">
            <v>136387.65599999999</v>
          </cell>
          <cell r="E321">
            <v>25913.654639999997</v>
          </cell>
          <cell r="F321">
            <v>162301.31063999998</v>
          </cell>
          <cell r="G321">
            <v>0.4</v>
          </cell>
        </row>
        <row r="322">
          <cell r="B322" t="str">
            <v>BREAKER TIPO RIEL(MINIBREAKER) TRIPOLAR 3X63A;  220V.ICC=20KA</v>
          </cell>
          <cell r="C322" t="str">
            <v>Un</v>
          </cell>
          <cell r="D322">
            <v>152277.47999999998</v>
          </cell>
          <cell r="E322">
            <v>28932.721199999996</v>
          </cell>
          <cell r="F322">
            <v>181210.20119999998</v>
          </cell>
          <cell r="G322">
            <v>0.4</v>
          </cell>
        </row>
        <row r="323">
          <cell r="B323" t="str">
            <v>BREAKER TIPO RIEL(MINIBREAKER) TRIPOLAR 3X80A;  220V.ICC=20KA</v>
          </cell>
          <cell r="C323" t="str">
            <v>Un</v>
          </cell>
          <cell r="D323">
            <v>673993.3679999999</v>
          </cell>
          <cell r="E323">
            <v>128058.73991999998</v>
          </cell>
          <cell r="F323">
            <v>802052.10791999986</v>
          </cell>
          <cell r="G323">
            <v>0.5</v>
          </cell>
        </row>
        <row r="324">
          <cell r="B324" t="str">
            <v>BREAKER TIPO RIEL(MINIBREAKER) TRIPOLAR 3X100A;  220V.ICC=20KA</v>
          </cell>
          <cell r="C324" t="str">
            <v>Un</v>
          </cell>
          <cell r="D324">
            <v>673993.3679999999</v>
          </cell>
          <cell r="E324">
            <v>128058.73991999998</v>
          </cell>
          <cell r="F324">
            <v>802052.10791999986</v>
          </cell>
          <cell r="G324">
            <v>1</v>
          </cell>
        </row>
        <row r="325">
          <cell r="B325" t="str">
            <v>BREAKER TIPO RIEL(MINIBREAKER) TRIPOLAR 3X125A;  220V.ICC=20KA</v>
          </cell>
          <cell r="C325" t="str">
            <v>Un</v>
          </cell>
          <cell r="D325">
            <v>724973.22</v>
          </cell>
          <cell r="E325">
            <v>137744.9118</v>
          </cell>
          <cell r="F325">
            <v>862718.13179999997</v>
          </cell>
          <cell r="G325">
            <v>1</v>
          </cell>
        </row>
        <row r="326">
          <cell r="B326" t="str">
            <v>BREAKER TIPO RIEL(MINIBREAKER) TETRAPOLAR 4X1A; 2A;3A;4A; 220V. ICC=20KA</v>
          </cell>
          <cell r="C326" t="str">
            <v>Un</v>
          </cell>
          <cell r="D326">
            <v>166776.94439999998</v>
          </cell>
          <cell r="E326">
            <v>31687.619435999997</v>
          </cell>
          <cell r="F326">
            <v>198464.56383599999</v>
          </cell>
          <cell r="G326">
            <v>0.5</v>
          </cell>
        </row>
        <row r="327">
          <cell r="B327" t="str">
            <v>BREAKER TIPO RIEL(MINIBREAKER) TETRAPOLAR 4X6A; 10A;16A;20A; 25A; 32A.220V. ICC=20KA</v>
          </cell>
          <cell r="C327" t="str">
            <v>Un</v>
          </cell>
          <cell r="D327">
            <v>115201.22399999999</v>
          </cell>
          <cell r="E327">
            <v>21888.232559999997</v>
          </cell>
          <cell r="F327">
            <v>137089.45655999999</v>
          </cell>
          <cell r="G327">
            <v>0.5</v>
          </cell>
        </row>
        <row r="328">
          <cell r="B328" t="str">
            <v>BREAKER TIPO RIEL(MINIBREAKER) TETRAPOLAR 4X40A;  220V.ICC=20KA</v>
          </cell>
          <cell r="C328" t="str">
            <v>Un</v>
          </cell>
          <cell r="D328">
            <v>166776.94439999998</v>
          </cell>
          <cell r="E328">
            <v>31687.619435999997</v>
          </cell>
          <cell r="F328">
            <v>198464.56383599999</v>
          </cell>
          <cell r="G328">
            <v>0.5</v>
          </cell>
        </row>
        <row r="329">
          <cell r="B329" t="str">
            <v>BREAKER TIPO RIEL(MINIBREAKER) TETRAPOLAR 4X50A;  220V.ICC=20KA</v>
          </cell>
          <cell r="C329" t="str">
            <v>Un</v>
          </cell>
          <cell r="D329">
            <v>166776.94439999998</v>
          </cell>
          <cell r="E329">
            <v>31687.619435999997</v>
          </cell>
          <cell r="F329">
            <v>198464.56383599999</v>
          </cell>
          <cell r="G329">
            <v>0.5</v>
          </cell>
        </row>
        <row r="330">
          <cell r="B330" t="str">
            <v>BREAKER TIPO RIEL(MINIBREAKER) TETRAPOLAR 4X63A;  220V.ICC=20KA</v>
          </cell>
          <cell r="C330" t="str">
            <v>Un</v>
          </cell>
          <cell r="D330">
            <v>166776.94439999998</v>
          </cell>
          <cell r="E330">
            <v>31687.619435999997</v>
          </cell>
          <cell r="F330">
            <v>198464.56383599999</v>
          </cell>
          <cell r="G330">
            <v>0.5</v>
          </cell>
        </row>
        <row r="331">
          <cell r="B331" t="str">
            <v>BREAKER - SOR RELE DE APERTURA PARA USO CON INTERRUPTOR T4,T5,T6. 220-240Vac/220-250Vdc</v>
          </cell>
          <cell r="C331" t="str">
            <v>Un</v>
          </cell>
          <cell r="D331">
            <v>150622.28999999998</v>
          </cell>
          <cell r="E331">
            <v>28618.235099999998</v>
          </cell>
          <cell r="F331">
            <v>179240.52509999997</v>
          </cell>
          <cell r="G331">
            <v>0.5</v>
          </cell>
        </row>
        <row r="332">
          <cell r="B332" t="str">
            <v>BREAKER- RELÈ MONITOR TRIFÀSICO CON RETARDO DE DISPARO. POR SECUENCIA DE FASE, PÈRDIDA DE FASE, SUB Y SOBRETENSIÓN (UMBRAL AJUSTABLE). TENSIÒN DE MEDIDA Y ALIMENTACIÓN DE CONTROL 3X160-300VAC. Nª DE CONTACTOS 2 C/O.</v>
          </cell>
          <cell r="C332" t="str">
            <v>Un</v>
          </cell>
          <cell r="D332">
            <v>534780.85439999995</v>
          </cell>
          <cell r="E332">
            <v>101608.36233599999</v>
          </cell>
          <cell r="F332">
            <v>636389.21673599991</v>
          </cell>
          <cell r="G332">
            <v>0.5</v>
          </cell>
        </row>
        <row r="333">
          <cell r="B333" t="str">
            <v>Platinas de cobre 800 A para fijación de cable   al breaker totalizador.</v>
          </cell>
          <cell r="C333">
            <v>0</v>
          </cell>
          <cell r="D333">
            <v>551730</v>
          </cell>
          <cell r="E333">
            <v>104828.7</v>
          </cell>
          <cell r="F333">
            <v>656558.69999999995</v>
          </cell>
          <cell r="G333">
            <v>0</v>
          </cell>
        </row>
        <row r="334">
          <cell r="B334" t="str">
            <v>BREAKER-BARRAS DE COBRE 3X1000 A.CONEXION DE CABLES AL BREAKER.</v>
          </cell>
          <cell r="C334" t="str">
            <v>Un</v>
          </cell>
          <cell r="D334">
            <v>220691.99999999997</v>
          </cell>
          <cell r="E334">
            <v>41931.479999999996</v>
          </cell>
          <cell r="F334">
            <v>262623.48</v>
          </cell>
          <cell r="G334">
            <v>1</v>
          </cell>
        </row>
        <row r="335">
          <cell r="B335" t="str">
            <v>BREAKER-BARRAS DE COBRE 3X800 A.CONEXION DE CABLES AL BREAKER.</v>
          </cell>
          <cell r="C335" t="str">
            <v>Un</v>
          </cell>
          <cell r="D335">
            <v>165519</v>
          </cell>
          <cell r="E335">
            <v>31448.61</v>
          </cell>
          <cell r="F335">
            <v>196967.61</v>
          </cell>
          <cell r="G335">
            <v>1</v>
          </cell>
        </row>
        <row r="336">
          <cell r="B336" t="str">
            <v>BREAKER-BARRAS DE COBRE 3X500 A.CONEXION DE CABLES AL BREAKER.</v>
          </cell>
          <cell r="C336" t="str">
            <v>Un</v>
          </cell>
          <cell r="D336">
            <v>132415.19999999998</v>
          </cell>
          <cell r="E336">
            <v>25158.887999999995</v>
          </cell>
          <cell r="F336">
            <v>157574.08799999999</v>
          </cell>
          <cell r="G336">
            <v>1</v>
          </cell>
        </row>
        <row r="337">
          <cell r="B337" t="str">
            <v>BREAKER-BARRAS DE COBRE 3X300 A.CONEXION DE CABLES AL BREAKER.</v>
          </cell>
          <cell r="C337" t="str">
            <v>Un</v>
          </cell>
          <cell r="D337">
            <v>110345.99999999999</v>
          </cell>
          <cell r="E337">
            <v>20965.739999999998</v>
          </cell>
          <cell r="F337">
            <v>131311.74</v>
          </cell>
          <cell r="G337">
            <v>1</v>
          </cell>
        </row>
        <row r="338">
          <cell r="B338" t="str">
            <v>BREAKER ELEMENTOS DE FIJACIÒN. TORNILLOS Y DEMÀS.</v>
          </cell>
          <cell r="C338" t="str">
            <v>Un</v>
          </cell>
          <cell r="D338">
            <v>16551.899999999998</v>
          </cell>
          <cell r="E338">
            <v>3144.8609999999994</v>
          </cell>
          <cell r="F338">
            <v>19696.760999999999</v>
          </cell>
          <cell r="G338">
            <v>0</v>
          </cell>
        </row>
        <row r="339">
          <cell r="B339" t="str">
            <v>BREAKER TOTALIZADOR  INDUSTRIAL 3X800A  220 V. AJUSTABLE TÈRMICA Y MAGNÈTICAMENTE (560-800A),  Icu=70 KA. Ics=100%Icu.MARCA ABB (REFERENCIA T6N  800 TMA 800-8000 3P FF), SIEMENS, EATON O MERLIN GERIN.</v>
          </cell>
          <cell r="C339" t="str">
            <v>Un</v>
          </cell>
          <cell r="D339">
            <v>3873144.5999999996</v>
          </cell>
          <cell r="E339">
            <v>735897.47399999993</v>
          </cell>
          <cell r="F339">
            <v>4609042.0739999991</v>
          </cell>
          <cell r="G339">
            <v>5</v>
          </cell>
        </row>
        <row r="340">
          <cell r="B340" t="str">
            <v>BREAKER TOTALIZADOR  INDUSTRIAL 3X800A  220 V. AJUSTABLE TÈRMICA Y MAGNÈTICAMENTE (560-800A),  Icu=85KA. Ics=100%Icu.MARCA ABB (REFERENCIA T6S  800 TMA 800-8000 3P FF), SIEMENS, EATON O MERLIN GERIN.</v>
          </cell>
          <cell r="C340" t="str">
            <v>Un</v>
          </cell>
          <cell r="D340">
            <v>4949018.0999999996</v>
          </cell>
          <cell r="E340">
            <v>940313.4389999999</v>
          </cell>
          <cell r="F340">
            <v>5889331.5389999999</v>
          </cell>
          <cell r="G340">
            <v>6</v>
          </cell>
        </row>
        <row r="341">
          <cell r="B341" t="str">
            <v>BREAKER TOTALIZADOR  INDUSTRIAL 3X800A  220 V. AJUSTABLE TÈRMICA Y MAGNÈTICAMENTE (560-800A),  Icu=100KA. Ics=100%Icu.MARCA ABB (REFERENCIA T6H  800 TMA 800-8000 3P FF), SIEMENS, EATON O MERLIN GERIN.</v>
          </cell>
          <cell r="C341" t="str">
            <v>Un</v>
          </cell>
          <cell r="D341">
            <v>5235917.6999999993</v>
          </cell>
          <cell r="E341">
            <v>994824.3629999999</v>
          </cell>
          <cell r="F341">
            <v>6230742.0629999992</v>
          </cell>
          <cell r="G341">
            <v>6</v>
          </cell>
        </row>
        <row r="342">
          <cell r="B342" t="str">
            <v>BREAKER TOTALIZADOR  INDUSTRIAL 3X630A  220 V. AJUSTABLE TÈRMICA Y MAGNÈTICAMENTE (441-630A),  Icu=70 KA. Ics=100%Icu.MARCA ABB (REFERENCIA T6N  630 TMA 630-6300 3P FF), SIEMENS, EATON O MERLIN GERIN.</v>
          </cell>
          <cell r="C342" t="str">
            <v>Un</v>
          </cell>
          <cell r="D342">
            <v>3005273.3099999996</v>
          </cell>
          <cell r="E342">
            <v>571001.92889999994</v>
          </cell>
          <cell r="F342">
            <v>3576275.2388999993</v>
          </cell>
          <cell r="G342">
            <v>5</v>
          </cell>
        </row>
        <row r="343">
          <cell r="B343" t="str">
            <v>BREAKER TOTALIZADOR  INDUSTRIAL 3X630A  220 V. AJUSTABLE TÈRMICA Y MAGNÈTICAMENTE (441-630A),  Icu=85KA. Ics=100%Icu.MARCA ABB (REFERENCIA T6S  630 TMA 630-6300 3P FF), SIEMENS, EATON O MERLIN GERIN.</v>
          </cell>
          <cell r="C343" t="str">
            <v>Un</v>
          </cell>
          <cell r="D343">
            <v>3751212.2699999996</v>
          </cell>
          <cell r="E343">
            <v>712730.33129999996</v>
          </cell>
          <cell r="F343">
            <v>4463942.6012999993</v>
          </cell>
          <cell r="G343">
            <v>5</v>
          </cell>
        </row>
        <row r="344">
          <cell r="B344" t="str">
            <v>BREAKER TOTALIZADOR  INDUSTRIAL 3X630A  220 V. AJUSTABLE TÈRMICA Y MAGNÈTICAMENTE (441-630A),  Icu=100KA. Ics=100%Icu.MARCA ABB (REFERENCIA T6H  630 TMA 630-6300 3P FF), SIEMENS, EATON O MERLIN GERIN.</v>
          </cell>
          <cell r="C344" t="str">
            <v>Un</v>
          </cell>
          <cell r="D344">
            <v>3751212.2699999996</v>
          </cell>
          <cell r="E344">
            <v>712730.33129999996</v>
          </cell>
          <cell r="F344">
            <v>4463942.6012999993</v>
          </cell>
          <cell r="G344">
            <v>5</v>
          </cell>
        </row>
        <row r="345">
          <cell r="B345" t="str">
            <v>BREAKER TOTALIZADOR  INDUSTRIAL 3X500A  220 V. AJUSTABLE TÈRMICA Y MAGNÈTICAMENTE (350-500A),  Icu=70 KA. Ics=100%Icu.MARCA ABB (REFERENCIA T5N  630 TMA 500-5000 3P FF), SIEMENS, EATON O MERLIN GERIN.</v>
          </cell>
          <cell r="C345" t="str">
            <v>Un</v>
          </cell>
          <cell r="D345">
            <v>2309541.7799999998</v>
          </cell>
          <cell r="E345">
            <v>438812.93819999998</v>
          </cell>
          <cell r="F345">
            <v>2748354.7182</v>
          </cell>
          <cell r="G345">
            <v>5</v>
          </cell>
        </row>
        <row r="346">
          <cell r="B346" t="str">
            <v>BREAKER TOTALIZADOR  INDUSTRIAL 3X500A  220 V. AJUSTABLE TÈRMICA Y MAGNÈTICAMENTE (350-500A),  Icu=85KA. Ics=100%Icu.MARCA ABB (REFERENCIA T5S  630 TMA 500-5000 3P FF), SIEMENS, EATON O MERLIN GERIN.</v>
          </cell>
          <cell r="C346" t="str">
            <v>Un</v>
          </cell>
          <cell r="D346">
            <v>2617958.8499999996</v>
          </cell>
          <cell r="E346">
            <v>497412.18149999995</v>
          </cell>
          <cell r="F346">
            <v>3115371.0314999996</v>
          </cell>
          <cell r="G346">
            <v>5</v>
          </cell>
        </row>
        <row r="347">
          <cell r="B347" t="str">
            <v>BREAKER TOTALIZADOR  INDUSTRIAL 3X500A  220 V. AJUSTABLE TÈRMICA Y MAGNÈTICAMENTE (350-500A),  Icu=100KA. Ics=100%Icu.MARCA ABB (REFERENCIA T5H  630 TMA 500-50003P FF), SIEMENS, EATON O MERLIN GERIN.</v>
          </cell>
          <cell r="C347" t="str">
            <v>Un</v>
          </cell>
          <cell r="D347">
            <v>2754236.1599999997</v>
          </cell>
          <cell r="E347">
            <v>523304.87039999996</v>
          </cell>
          <cell r="F347">
            <v>3277541.0303999996</v>
          </cell>
          <cell r="G347">
            <v>5</v>
          </cell>
        </row>
        <row r="348">
          <cell r="B348" t="str">
            <v>BREAKER TOTALIZADOR  INDUSTRIAL 3X400A  220 V. AJUSTABLE TÈRMICA Y MAGNÈTICAMENTE (280-400A),  Icu=70 KA. Ics=100%Icu.MARCA ABB (REFERENCIA T5N  400 TMA 400-4000 3P FF), SIEMENS, EATON O MERLIN GERIN.</v>
          </cell>
          <cell r="C348" t="str">
            <v>Un</v>
          </cell>
          <cell r="D348">
            <v>953941.16999999993</v>
          </cell>
          <cell r="E348">
            <v>181248.8223</v>
          </cell>
          <cell r="F348">
            <v>1135189.9923</v>
          </cell>
          <cell r="G348">
            <v>5</v>
          </cell>
        </row>
        <row r="349">
          <cell r="B349" t="str">
            <v>BREAKER TOTALIZADOR  INDUSTRIAL 3X400A  220 V. AJUSTABLE TÈRMICA Y MAGNÈTICAMENTE (280-400A),  Icu=85KA. Ics=100%Icu.MARCA ABB (REFERENCIA T5S  400 TMA 400-4000 3P FF), SIEMENS, EATON O MERLIN GERIN.</v>
          </cell>
          <cell r="C349" t="str">
            <v>Un</v>
          </cell>
          <cell r="D349">
            <v>1549257.8399999999</v>
          </cell>
          <cell r="E349">
            <v>294358.98959999997</v>
          </cell>
          <cell r="F349">
            <v>1843616.8295999998</v>
          </cell>
          <cell r="G349">
            <v>5</v>
          </cell>
        </row>
        <row r="350">
          <cell r="B350" t="str">
            <v>BREAKER TOTALIZADOR  INDUSTRIAL 3X400A  220 V. AJUSTABLE TÈRMICA Y MAGNÈTICAMENTE (280-400A),  Icu=100KA. Ics=100%Icu.MARCA ABB (REFERENCIA T5H  400 TMA 400-40003P FF), SIEMENS, EATON O MERLIN GERIN.</v>
          </cell>
          <cell r="C350" t="str">
            <v>Un</v>
          </cell>
          <cell r="D350">
            <v>1692707.64</v>
          </cell>
          <cell r="E350">
            <v>321614.45159999997</v>
          </cell>
          <cell r="F350">
            <v>2014322.0915999999</v>
          </cell>
          <cell r="G350">
            <v>5</v>
          </cell>
        </row>
        <row r="351">
          <cell r="B351" t="str">
            <v>BREAKER TOTALIZADOR  INDUSTRIAL 3X320A  220 V. AJUSTABLE TÈRMICA Y MAGNÈTICAMENTE (224-320A),  Icu=100KA. Ics=100%Icu.MARCA ABB (REFERENCIA T5H  320 TMA 320-3200 3P FF), SIEMENS, EATON O MERLIN GERIN.</v>
          </cell>
          <cell r="C351" t="str">
            <v>Un</v>
          </cell>
          <cell r="D351">
            <v>1692707.64</v>
          </cell>
          <cell r="E351">
            <v>321614.45159999997</v>
          </cell>
          <cell r="F351">
            <v>2014322.0915999999</v>
          </cell>
          <cell r="G351">
            <v>4</v>
          </cell>
        </row>
        <row r="352">
          <cell r="B352" t="str">
            <v>BREAKER TOTALIZADOR  INDUSTRIAL 3X250A  220 V. AJUSTABLE TÈRMICA Y MAGNÈTICAMENTE (175-250A),  Icu=100KA. Ics=100%Icu.MARCA ABB (REFERENCIA XT4H 250 TMA 250-2500 3P FF), SIEMENS, EATON O MERLIN GERIN.</v>
          </cell>
          <cell r="C352" t="str">
            <v>Un</v>
          </cell>
          <cell r="D352">
            <v>1527740.3699999999</v>
          </cell>
          <cell r="E352">
            <v>290270.6703</v>
          </cell>
          <cell r="F352">
            <v>1818011.0403</v>
          </cell>
          <cell r="G352">
            <v>4</v>
          </cell>
        </row>
        <row r="353">
          <cell r="B353" t="str">
            <v>BREAKER TOTALIZADOR  INDUSTRIAL 3X200A  220 V. AJUSTABLE TÈRMICA Y MAGNÈTICAMENTE (140-200A),  Icu=100KA. Ics=100%Icu.MARCA ABB (REFERENCIA XT4H 250 TMA 200-2000 3P FF), SIEMENS, EATON O MERLIN GERIN.</v>
          </cell>
          <cell r="C353" t="str">
            <v>Un</v>
          </cell>
          <cell r="D353">
            <v>1362773.0999999999</v>
          </cell>
          <cell r="E353">
            <v>258926.88899999997</v>
          </cell>
          <cell r="F353">
            <v>1621699.9889999998</v>
          </cell>
          <cell r="G353">
            <v>4</v>
          </cell>
        </row>
        <row r="354">
          <cell r="B354" t="str">
            <v>BREAKER TOTALIZADOR  INDUSTRIAL 3X160A  220 V. AJUSTABLE TÈRMICA Y MAGNÈTICAMENTE (112-160A),  Icu=100KA. Ics=100%Icu.MARCA ABB (REFERENCIA XT2H 160 TMA 160-1600 3P FF), SIEMENS, EATON O MERLIN GERIN.</v>
          </cell>
          <cell r="C354" t="str">
            <v>Un</v>
          </cell>
          <cell r="D354">
            <v>846353.82</v>
          </cell>
          <cell r="E354">
            <v>160807.22579999999</v>
          </cell>
          <cell r="F354">
            <v>1007161.0458</v>
          </cell>
          <cell r="G354">
            <v>4</v>
          </cell>
        </row>
        <row r="355">
          <cell r="B355" t="str">
            <v>BREAKER TOTALIZADOR  INDUSTRIAL 3X125A  220 V. AJUSTABLE TÈRMICA Y MAGNÈTICAMENTE (87,5-125A),  Icu=100KA. Ics=100%Icu.MARCA ABB (REFERENCIA XT2H 160 TMA 125-1250 3P FF), SIEMENS, EATON O MERLIN GERIN.</v>
          </cell>
          <cell r="C355" t="str">
            <v>Un</v>
          </cell>
          <cell r="D355">
            <v>810491.37</v>
          </cell>
          <cell r="E355">
            <v>153993.3603</v>
          </cell>
          <cell r="F355">
            <v>964484.73029999994</v>
          </cell>
          <cell r="G355">
            <v>2</v>
          </cell>
        </row>
        <row r="356">
          <cell r="B356" t="str">
            <v>BREAKER TOTALIZADOR  INDUSTRIAL 3X100A  220 V. AJUSTABLE TÈRMICA Y MAGNÈTICAMENTE (70-100A),  Icu=100KA. Ics=100%Icu.MARCA ABB (REFERENCIA XT2H 160 TMA 100-1000 3P FF), SIEMENS, EATON O MERLIN GERIN.</v>
          </cell>
          <cell r="C356" t="str">
            <v>Un</v>
          </cell>
          <cell r="D356">
            <v>688559.03999999992</v>
          </cell>
          <cell r="E356">
            <v>130826.21759999999</v>
          </cell>
          <cell r="F356">
            <v>819385.2575999999</v>
          </cell>
          <cell r="G356">
            <v>2</v>
          </cell>
        </row>
        <row r="357">
          <cell r="B357" t="str">
            <v>BREAKER 3X15A  220 V,  25 KA INDUSTRIAL ABB(A1B 125 TMF 15-300 3P FF), SIEMENS, EATON O MERLIN GERIN</v>
          </cell>
          <cell r="C357" t="str">
            <v>Un</v>
          </cell>
          <cell r="D357">
            <v>132415.19999999998</v>
          </cell>
          <cell r="E357">
            <v>25158.887999999995</v>
          </cell>
          <cell r="F357">
            <v>157574.08799999999</v>
          </cell>
          <cell r="G357">
            <v>1</v>
          </cell>
        </row>
        <row r="358">
          <cell r="B358" t="str">
            <v>BREAKER 3X15A  220 V,  100 KA INDUSTRIAL ABB(A1N 125 TMF 15-300 3P FF), SIEMENS, EATON O MERLIN GERIN</v>
          </cell>
          <cell r="C358" t="str">
            <v>Un</v>
          </cell>
          <cell r="D358">
            <v>205243.56</v>
          </cell>
          <cell r="E358">
            <v>38996.276400000002</v>
          </cell>
          <cell r="F358">
            <v>244239.8364</v>
          </cell>
          <cell r="G358">
            <v>1</v>
          </cell>
        </row>
        <row r="359">
          <cell r="B359" t="str">
            <v>BREAKER 3X20A  220 V,  25 KA INDUSTRIAL ABB(A1B 125 TMF 20-300 3P FF), SIEMENS, EATON O MERLIN GERIN</v>
          </cell>
          <cell r="C359" t="str">
            <v>Un</v>
          </cell>
          <cell r="D359">
            <v>132415.19999999998</v>
          </cell>
          <cell r="E359">
            <v>25158.887999999995</v>
          </cell>
          <cell r="F359">
            <v>157574.08799999999</v>
          </cell>
          <cell r="G359">
            <v>1</v>
          </cell>
        </row>
        <row r="360">
          <cell r="B360" t="str">
            <v>BREAKER 3X20A  220 V,  100 KA INDUSTRIAL ABB(A1N 125 TMF 20-300 3P FF), SIEMENS, EATON O MERLIN GERIN</v>
          </cell>
          <cell r="C360" t="str">
            <v>Un</v>
          </cell>
          <cell r="D360">
            <v>205243.56</v>
          </cell>
          <cell r="E360">
            <v>38996.276400000002</v>
          </cell>
          <cell r="F360">
            <v>244239.8364</v>
          </cell>
          <cell r="G360">
            <v>1</v>
          </cell>
        </row>
        <row r="361">
          <cell r="B361" t="str">
            <v>BREAKER 3X30A  220 V,  25 KA INDUSTRIAL ABB(A1B 125 TMF 30-300 3P FF), SIEMENS, EATON O MERLIN GERIN</v>
          </cell>
          <cell r="C361" t="str">
            <v>Un</v>
          </cell>
          <cell r="D361">
            <v>142346.34</v>
          </cell>
          <cell r="E361">
            <v>27045.804599999999</v>
          </cell>
          <cell r="F361">
            <v>169392.1446</v>
          </cell>
          <cell r="G361">
            <v>1</v>
          </cell>
        </row>
        <row r="362">
          <cell r="B362" t="str">
            <v>BREAKER 3X30A  220 V,  100 KA INDUSTRIAL ABB(A1N 125 TMF 30-300 3P FF), SIEMENS, EATON O MERLIN GERIN</v>
          </cell>
          <cell r="C362">
            <v>0</v>
          </cell>
          <cell r="D362">
            <v>225105.84</v>
          </cell>
          <cell r="E362">
            <v>42770.109600000003</v>
          </cell>
          <cell r="F362">
            <v>267875.94959999999</v>
          </cell>
          <cell r="G362">
            <v>1</v>
          </cell>
        </row>
        <row r="363">
          <cell r="B363" t="str">
            <v>BREAKER 3X40A  220 V,  25 KA INDUSTRIAL ABB(A1B 125 TMF 40-400 3P FF), SIEMENS, EATON O MERLIN GERIN</v>
          </cell>
          <cell r="C363" t="str">
            <v>Un</v>
          </cell>
          <cell r="D363">
            <v>142346.34</v>
          </cell>
          <cell r="E363">
            <v>27045.804599999999</v>
          </cell>
          <cell r="F363">
            <v>169392.1446</v>
          </cell>
          <cell r="G363">
            <v>1</v>
          </cell>
        </row>
        <row r="364">
          <cell r="B364" t="str">
            <v>BREAKER 3X40A  220 V,  100 KA INDUSTRIAL ABB(A1N 125 TMF 40-400 3P FF), SIEMENS, EATON O MERLIN GERIN</v>
          </cell>
          <cell r="C364" t="str">
            <v>Un</v>
          </cell>
          <cell r="D364">
            <v>225105.84</v>
          </cell>
          <cell r="E364">
            <v>42770.109600000003</v>
          </cell>
          <cell r="F364">
            <v>267875.94959999999</v>
          </cell>
          <cell r="G364">
            <v>1</v>
          </cell>
        </row>
        <row r="365">
          <cell r="B365" t="str">
            <v>BREAKER 3X50A  220 V,  25 KA INDUSTRIAL ABB(A1B 125 TMF 50-500 3P FF), SIEMENS, EATON O MERLIN GERIN</v>
          </cell>
          <cell r="C365" t="str">
            <v>Un</v>
          </cell>
          <cell r="D365">
            <v>142346.34</v>
          </cell>
          <cell r="E365">
            <v>27045.804599999999</v>
          </cell>
          <cell r="F365">
            <v>169392.1446</v>
          </cell>
          <cell r="G365">
            <v>1</v>
          </cell>
        </row>
        <row r="366">
          <cell r="B366" t="str">
            <v>BREAKER 3X50A  220 V,  100 KA INDUSTRIAL ABB(A1N 125 TMF 50-500 3P FF), SIEMENS, EATON O MERLIN GERIN</v>
          </cell>
          <cell r="C366" t="str">
            <v>Un</v>
          </cell>
          <cell r="D366">
            <v>225105.84</v>
          </cell>
          <cell r="E366">
            <v>42770.109600000003</v>
          </cell>
          <cell r="F366">
            <v>267875.94959999999</v>
          </cell>
          <cell r="G366">
            <v>1</v>
          </cell>
        </row>
        <row r="367">
          <cell r="B367" t="str">
            <v>BREAKER 3X60A  220 V,  25 KA INDUSTRIAL ABB(A1B 125 TMF 60-600 3P FF), SIEMENS, EATON O MERLIN GERIN</v>
          </cell>
          <cell r="C367" t="str">
            <v>Un</v>
          </cell>
          <cell r="D367">
            <v>142346.34</v>
          </cell>
          <cell r="E367">
            <v>27045.804599999999</v>
          </cell>
          <cell r="F367">
            <v>169392.1446</v>
          </cell>
          <cell r="G367">
            <v>1</v>
          </cell>
        </row>
        <row r="368">
          <cell r="B368" t="str">
            <v>BREAKER 3X60A  220 V,  100 KA INDUSTRIAL ABB(A1N 125 TMF 60-600 3P FF), SIEMENS, EATON O MERLIN GERIN</v>
          </cell>
          <cell r="C368" t="str">
            <v>Un</v>
          </cell>
          <cell r="D368">
            <v>266745.83999999997</v>
          </cell>
          <cell r="E368">
            <v>50681.709599999995</v>
          </cell>
          <cell r="F368">
            <v>317427.54959999997</v>
          </cell>
          <cell r="G368">
            <v>1</v>
          </cell>
        </row>
        <row r="369">
          <cell r="B369" t="str">
            <v>BREAKER 3X70A  220 V,  25 KA INDUSTRIAL ABB(A1B 125 TMF 70-700 3P FF), SIEMENS, EATON O MERLIN GERIN</v>
          </cell>
          <cell r="C369" t="str">
            <v>Un</v>
          </cell>
          <cell r="D369">
            <v>145656.72</v>
          </cell>
          <cell r="E369">
            <v>27674.7768</v>
          </cell>
          <cell r="F369">
            <v>173331.49679999999</v>
          </cell>
          <cell r="G369">
            <v>1</v>
          </cell>
        </row>
        <row r="370">
          <cell r="B370" t="str">
            <v>BREAKER 3X70A  220 V,  100 KA INDUSTRIAL ABB(A1N 125 TMF 70-700 3P FF), SIEMENS, EATON O MERLIN GERIN</v>
          </cell>
          <cell r="C370" t="str">
            <v>Un</v>
          </cell>
          <cell r="D370">
            <v>231726.59999999998</v>
          </cell>
          <cell r="E370">
            <v>44028.053999999996</v>
          </cell>
          <cell r="F370">
            <v>275754.65399999998</v>
          </cell>
          <cell r="G370">
            <v>1</v>
          </cell>
        </row>
        <row r="371">
          <cell r="B371" t="str">
            <v>BREAKER 3X80A  220 V,  25 KA INDUSTRIAL ABB(A1B 125 TMF 80-800 3P FF), SIEMENS, EATON O MERLIN GERIN</v>
          </cell>
          <cell r="C371" t="str">
            <v>Un</v>
          </cell>
          <cell r="D371">
            <v>145656.72</v>
          </cell>
          <cell r="E371">
            <v>27674.7768</v>
          </cell>
          <cell r="F371">
            <v>173331.49679999999</v>
          </cell>
          <cell r="G371">
            <v>1</v>
          </cell>
        </row>
        <row r="372">
          <cell r="B372" t="str">
            <v>BREAKER 3X80A  220 V,  100 KA INDUSTRIAL ABB(A1N 125 TMF 80-800 3P FF), SIEMENS, EATON O MERLIN GERIN</v>
          </cell>
          <cell r="C372" t="str">
            <v>Un</v>
          </cell>
          <cell r="D372">
            <v>238347.36</v>
          </cell>
          <cell r="E372">
            <v>45285.998399999997</v>
          </cell>
          <cell r="F372">
            <v>283633.35839999997</v>
          </cell>
          <cell r="G372">
            <v>1</v>
          </cell>
        </row>
        <row r="373">
          <cell r="B373" t="str">
            <v>BREAKER 3X100A  220 V,  25 KA INDUSTRIAL ABB(A1B 125 TMF 100-1000 3P FF), SIEMENS, EATON O MERLIN GERIN</v>
          </cell>
          <cell r="C373" t="str">
            <v>Un</v>
          </cell>
          <cell r="D373">
            <v>145656.72</v>
          </cell>
          <cell r="E373">
            <v>27674.7768</v>
          </cell>
          <cell r="F373">
            <v>173331.49679999999</v>
          </cell>
          <cell r="G373">
            <v>2</v>
          </cell>
        </row>
        <row r="374">
          <cell r="B374" t="str">
            <v>BREAKER 3X100A  220 V,  100 KA INDUSTRIAL ABB(A1N 125 TMF 100-1000 3P FF), SIEMENS, EATON O MERLIN GERIN</v>
          </cell>
          <cell r="C374" t="str">
            <v>Un</v>
          </cell>
          <cell r="D374">
            <v>238347.36</v>
          </cell>
          <cell r="E374">
            <v>45285.998399999997</v>
          </cell>
          <cell r="F374">
            <v>283633.35839999997</v>
          </cell>
          <cell r="G374">
            <v>2</v>
          </cell>
        </row>
        <row r="375">
          <cell r="B375" t="str">
            <v>BREAKER 3X125A  220 V,  25 KA INDUSTRIAL ABB(A1B 125 TMF 125-1250 3P FF), SIEMENS, EATON O MERLIN GERIN</v>
          </cell>
          <cell r="C375" t="str">
            <v>Un</v>
          </cell>
          <cell r="D375">
            <v>344279.51999999996</v>
          </cell>
          <cell r="E375">
            <v>65413.108799999995</v>
          </cell>
          <cell r="F375">
            <v>409692.62879999995</v>
          </cell>
          <cell r="G375">
            <v>2</v>
          </cell>
        </row>
        <row r="376">
          <cell r="B376" t="str">
            <v>BREAKER 3X125A  220 V,  100 KA INDUSTRIAL ABB(A1N 125 TMF 125-1250 3P FF), SIEMENS, EATON O MERLIN GERIN</v>
          </cell>
          <cell r="C376" t="str">
            <v>Un</v>
          </cell>
          <cell r="D376">
            <v>390624.83999999997</v>
          </cell>
          <cell r="E376">
            <v>74218.719599999997</v>
          </cell>
          <cell r="F376">
            <v>464843.55959999998</v>
          </cell>
          <cell r="G376">
            <v>2</v>
          </cell>
        </row>
        <row r="377">
          <cell r="B377" t="str">
            <v>BREAKER 3X150A  220 V,  85 KA INDUSTRIAL ABB(A2N 250 TMF 150-1500 3P FF), SIEMENS, EATON O MERLIN GERIN</v>
          </cell>
          <cell r="C377" t="str">
            <v>Un</v>
          </cell>
          <cell r="D377">
            <v>397245.6</v>
          </cell>
          <cell r="E377">
            <v>75476.66399999999</v>
          </cell>
          <cell r="F377">
            <v>472722.26399999997</v>
          </cell>
          <cell r="G377">
            <v>4</v>
          </cell>
        </row>
        <row r="378">
          <cell r="B378" t="str">
            <v>BREAKER 3X160A  220 V,  85 KA INDUSTRIAL ABB(A2N 250 TMF 160-1600 3P FF), SIEMENS, EATON O MERLIN GERIN</v>
          </cell>
          <cell r="C378" t="str">
            <v>Un</v>
          </cell>
          <cell r="D378">
            <v>397245.6</v>
          </cell>
          <cell r="E378">
            <v>75476.66399999999</v>
          </cell>
          <cell r="F378">
            <v>472722.26399999997</v>
          </cell>
          <cell r="G378">
            <v>4</v>
          </cell>
        </row>
        <row r="379">
          <cell r="B379" t="str">
            <v>BREAKER 3X175A  220 V,  85 KA INDUSTRIAL ABB(A2N 250 TMF 150-1750 3P FF), SIEMENS, EATON O MERLIN GERIN</v>
          </cell>
          <cell r="C379" t="str">
            <v>Un</v>
          </cell>
          <cell r="D379">
            <v>397245.6</v>
          </cell>
          <cell r="E379">
            <v>75476.66399999999</v>
          </cell>
          <cell r="F379">
            <v>472722.26399999997</v>
          </cell>
          <cell r="G379">
            <v>4</v>
          </cell>
        </row>
        <row r="380">
          <cell r="B380" t="str">
            <v>BREAKER 3X200A  220 V,  85 KA INDUSTRIAL ABB(A2N 250 TMF 200-2000 3P FF), SIEMENS, EATON O MERLIN GERIN</v>
          </cell>
          <cell r="C380" t="str">
            <v>Un</v>
          </cell>
          <cell r="D380">
            <v>397245.6</v>
          </cell>
          <cell r="E380">
            <v>75476.66399999999</v>
          </cell>
          <cell r="F380">
            <v>472722.26399999997</v>
          </cell>
          <cell r="G380">
            <v>4</v>
          </cell>
        </row>
        <row r="381">
          <cell r="B381" t="str">
            <v>BREAKER 3X225A  220 V,  85 KA INDUSTRIAL ABB(A2N 250 TMF 225-2250 3P FF), SIEMENS, EATON O MERLIN GERIN</v>
          </cell>
          <cell r="C381" t="str">
            <v>Un</v>
          </cell>
          <cell r="D381">
            <v>397245.6</v>
          </cell>
          <cell r="E381">
            <v>75476.66399999999</v>
          </cell>
          <cell r="F381">
            <v>472722.26399999997</v>
          </cell>
          <cell r="G381">
            <v>4</v>
          </cell>
        </row>
        <row r="382">
          <cell r="B382" t="str">
            <v>BREAKER 3X250A  220 V,  85 KA INDUSTRIAL ABB(A2N 250 TMF 250-2500 3P FF), SIEMENS, EATON O MERLIN GERIN</v>
          </cell>
          <cell r="C382" t="str">
            <v>Un</v>
          </cell>
          <cell r="D382">
            <v>503177.75999999995</v>
          </cell>
          <cell r="E382">
            <v>95603.774399999995</v>
          </cell>
          <cell r="F382">
            <v>598781.5344</v>
          </cell>
          <cell r="G382">
            <v>4</v>
          </cell>
        </row>
        <row r="383">
          <cell r="B383" t="str">
            <v>BREAKER 3X320A  220 V,  85 KA INDUSTRIAL ABB(A3N 400 TMF 320-3200 3P FF), SIEMENS, EATON O MERLIN GERIN</v>
          </cell>
          <cell r="C383" t="str">
            <v>Un</v>
          </cell>
          <cell r="D383">
            <v>761387.39999999991</v>
          </cell>
          <cell r="E383">
            <v>144663.60599999997</v>
          </cell>
          <cell r="F383">
            <v>906051.00599999982</v>
          </cell>
          <cell r="G383">
            <v>4</v>
          </cell>
        </row>
        <row r="384">
          <cell r="B384" t="str">
            <v>BREAKER 3X400A  220 V,  85 KA INDUSTRIAL ABB(A3N 400 TMF 400-4000 3P FF), SIEMENS, EATON O MERLIN GERIN</v>
          </cell>
          <cell r="C384" t="str">
            <v>Un</v>
          </cell>
          <cell r="D384">
            <v>761387.39999999991</v>
          </cell>
          <cell r="E384">
            <v>144663.60599999997</v>
          </cell>
          <cell r="F384">
            <v>906051.00599999982</v>
          </cell>
          <cell r="G384">
            <v>6</v>
          </cell>
        </row>
        <row r="385">
          <cell r="B385" t="str">
            <v>BREAKER 3X500A  220 V,  85 KA INDUSTRIAL ABB(A3N 630 TMF 500-5000 3P FF), SIEMENS, EATON O MERLIN GERIN</v>
          </cell>
          <cell r="C385" t="str">
            <v>Un</v>
          </cell>
          <cell r="D385">
            <v>1920020.4</v>
          </cell>
          <cell r="E385">
            <v>364803.87599999999</v>
          </cell>
          <cell r="F385">
            <v>2284824.2760000001</v>
          </cell>
          <cell r="G385">
            <v>6</v>
          </cell>
        </row>
        <row r="386">
          <cell r="B386" t="str">
            <v>BREAKER 3X630A  220 V,  85 KA INDUSTRIAL ABB(A3N 630 ELT-LI In=630  3P FF-CON RELÈ ELECTRÒNICO CON PROTECCIÒN DE SOBRECARGA), SIEMENS, EATON O MERLIN GERIN</v>
          </cell>
          <cell r="C386" t="str">
            <v>Un</v>
          </cell>
          <cell r="D386">
            <v>2184850.7999999998</v>
          </cell>
          <cell r="E386">
            <v>415121.65199999994</v>
          </cell>
          <cell r="F386">
            <v>2599972.4519999996</v>
          </cell>
          <cell r="G386">
            <v>6</v>
          </cell>
        </row>
        <row r="387">
          <cell r="B387" t="str">
            <v>BREAKER TOTALIZADOR  INDUSTRIAL 3X600A  220 V. TERMOMAGNÉTICO, Icu=85KA. Ics=50%Icu.MARCA SCHNEIDER ELECTRIC (REFERENCIA EZC630N3600), SIEMENS, EATON O ABB.</v>
          </cell>
          <cell r="C387" t="str">
            <v>Un</v>
          </cell>
          <cell r="D387">
            <v>1052700.8399999999</v>
          </cell>
          <cell r="E387">
            <v>200013.15959999998</v>
          </cell>
          <cell r="F387">
            <v>1252713.9995999997</v>
          </cell>
          <cell r="G387">
            <v>2</v>
          </cell>
        </row>
        <row r="388">
          <cell r="B388" t="str">
            <v>BREAKER TOTALIZADOR  INDUSTRIAL 3X500A  220 V. TERMOMAGNÉTICO, Icu=85KA. Ics=50%Icu.MARCA SCHNEIDER ELECTRIC (REFERENCIA EZC630N3500), SIEMENS, EATON O ABB.</v>
          </cell>
          <cell r="C388" t="str">
            <v>Un</v>
          </cell>
          <cell r="D388">
            <v>1052700.8399999999</v>
          </cell>
          <cell r="E388">
            <v>200013.15959999998</v>
          </cell>
          <cell r="F388">
            <v>1252713.9995999997</v>
          </cell>
          <cell r="G388">
            <v>2</v>
          </cell>
        </row>
        <row r="389">
          <cell r="B389" t="str">
            <v>BREAKER TOTALIZADOR  INDUSTRIAL 3X400A  220 V. TERMOMAGNÉTICO, Icu=85KA. Ics=50%Icu.MARCA SCHNEIDER ELECTRIC (REFERENCIA EZC400N3400), SIEMENS, EATON O ABB.</v>
          </cell>
          <cell r="C389" t="str">
            <v>Un</v>
          </cell>
          <cell r="D389">
            <v>491260.39199999999</v>
          </cell>
          <cell r="E389">
            <v>93339.474480000004</v>
          </cell>
          <cell r="F389">
            <v>584599.86647999997</v>
          </cell>
          <cell r="G389">
            <v>2</v>
          </cell>
        </row>
        <row r="390">
          <cell r="B390" t="str">
            <v>BREAKER TOTALIZADOR  INDUSTRIAL 3X350A  220 V. TERMOMAGNÉTICO, Icu=85KA. Ics=50%Icu.MARCA SCHNEIDER ELECTRIC (REFERENCIA EZC400N3350), SIEMENS, EATON O ABB.</v>
          </cell>
          <cell r="C390" t="str">
            <v>Un</v>
          </cell>
          <cell r="D390">
            <v>491260.39199999999</v>
          </cell>
          <cell r="E390">
            <v>93339.474480000004</v>
          </cell>
          <cell r="F390">
            <v>584599.86647999997</v>
          </cell>
          <cell r="G390">
            <v>2</v>
          </cell>
        </row>
        <row r="391">
          <cell r="B391" t="str">
            <v>BREAKER TOTALIZADOR  INDUSTRIAL 3X300A  220 V. TERMOMAGNÉTICO, Icu=85KA. Ics=50%Icu.MARCA SCHNEIDER ELECTRIC (REFERENCIA EZC400N3300), SIEMENS, EATON O ABB.</v>
          </cell>
          <cell r="C391" t="str">
            <v>Un</v>
          </cell>
          <cell r="D391">
            <v>491260.39199999999</v>
          </cell>
          <cell r="E391">
            <v>93339.474480000004</v>
          </cell>
          <cell r="F391">
            <v>584599.86647999997</v>
          </cell>
          <cell r="G391">
            <v>2</v>
          </cell>
        </row>
        <row r="392">
          <cell r="B392" t="str">
            <v>BREAKER TOTALIZADOR  INDUSTRIAL 3X250A  220 V. TERMOMAGNÉTICO, Icu=50KA. Ics=50%Icu.MARCA SCHNEIDER ELECTRIC (REFERENCIA EZC250N3250), SIEMENS, EATON O ABB.</v>
          </cell>
          <cell r="C392" t="str">
            <v>Un</v>
          </cell>
          <cell r="D392">
            <v>313029.53279999999</v>
          </cell>
          <cell r="E392">
            <v>59475.611231999996</v>
          </cell>
          <cell r="F392">
            <v>372505.14403199998</v>
          </cell>
          <cell r="G392">
            <v>2</v>
          </cell>
        </row>
        <row r="393">
          <cell r="B393" t="str">
            <v>BREAKER TOTALIZADOR  INDUSTRIAL 3X225A  220 V. TERMOMAGNÉTICO, Icu=50KA. Ics=50%Icu.MARCA SCHNEIDER ELECTRIC (REFERENCIA EZC250N3225), SIEMENS, EATON O ABB.</v>
          </cell>
          <cell r="C393" t="str">
            <v>Un</v>
          </cell>
          <cell r="D393">
            <v>313029.53279999999</v>
          </cell>
          <cell r="E393">
            <v>59475.611231999996</v>
          </cell>
          <cell r="F393">
            <v>372505.14403199998</v>
          </cell>
          <cell r="G393">
            <v>2</v>
          </cell>
        </row>
        <row r="394">
          <cell r="B394" t="str">
            <v>BREAKER TOTALIZADOR  INDUSTRIAL 3X200A  220 V. TERMOMAGNÉTICO, Icu=50KA. Ics=50%Icu.MARCA SCHNEIDER ELECTRIC (REFERENCIA EZC250N3200), SIEMENS, EATON O ABB.</v>
          </cell>
          <cell r="C394" t="str">
            <v>Un</v>
          </cell>
          <cell r="D394">
            <v>313029.53279999999</v>
          </cell>
          <cell r="E394">
            <v>59475.611231999996</v>
          </cell>
          <cell r="F394">
            <v>372505.14403199998</v>
          </cell>
          <cell r="G394">
            <v>2</v>
          </cell>
        </row>
        <row r="395">
          <cell r="B395" t="str">
            <v>BREAKER TOTALIZADOR  INDUSTRIAL 3X175A  220 V. TERMOMAGNÉTICO, Icu=50KA. Ics=50%Icu.MARCA SCHNEIDER ELECTRIC (REFERENCIA EZC250N3175), SIEMENS, EATON O ABB.</v>
          </cell>
          <cell r="C395" t="str">
            <v>Un</v>
          </cell>
          <cell r="D395">
            <v>313029.53279999999</v>
          </cell>
          <cell r="E395">
            <v>59475.611231999996</v>
          </cell>
          <cell r="F395">
            <v>372505.14403199998</v>
          </cell>
          <cell r="G395">
            <v>2</v>
          </cell>
        </row>
        <row r="396">
          <cell r="B396" t="str">
            <v>BREAKER TOTALIZADOR  INDUSTRIAL 3X160A  220 V. TERMOMAGNÉTICO, Icu=50KA. Ics=50%Icu.MARCA SCHNEIDER ELECTRIC (REFERENCIA EZC250N3160), SIEMENS, EATON O ABB.</v>
          </cell>
          <cell r="C396" t="str">
            <v>Un</v>
          </cell>
          <cell r="D396">
            <v>313029.53279999999</v>
          </cell>
          <cell r="E396">
            <v>59475.611231999996</v>
          </cell>
          <cell r="F396">
            <v>372505.14403199998</v>
          </cell>
          <cell r="G396">
            <v>2</v>
          </cell>
        </row>
        <row r="397">
          <cell r="B397" t="str">
            <v>BREAKER TOTALIZADOR  INDUSTRIAL 3X150A  220 V. TERMOMAGNÉTICO, Icu=50KA. Ics=50%Icu.MARCA SCHNEIDER ELECTRIC (REFERENCIA EZC250N3150), SIEMENS, EATON O ABB.</v>
          </cell>
          <cell r="C397" t="str">
            <v>Un</v>
          </cell>
          <cell r="D397">
            <v>313029.53279999999</v>
          </cell>
          <cell r="E397">
            <v>59475.611231999996</v>
          </cell>
          <cell r="F397">
            <v>372505.14403199998</v>
          </cell>
          <cell r="G397">
            <v>2</v>
          </cell>
        </row>
        <row r="398">
          <cell r="B398" t="str">
            <v>BREAKER TOTALIZADOR  INDUSTRIAL 3X125A  220 V. TERMOMAGNÉTICO, Icu=50KA. Ics=50%Icu.MARCA SCHNEIDER ELECTRIC (REFERENCIA EZC250N3125), SIEMENS, EATON O ABB.</v>
          </cell>
          <cell r="C398" t="str">
            <v>Un</v>
          </cell>
          <cell r="D398">
            <v>277939.5048</v>
          </cell>
          <cell r="E398">
            <v>52808.505912000001</v>
          </cell>
          <cell r="F398">
            <v>330748.01071200002</v>
          </cell>
          <cell r="G398">
            <v>2</v>
          </cell>
        </row>
        <row r="399">
          <cell r="B399" t="str">
            <v>BREAKER TOTALIZADOR  INDUSTRIAL 3X100A  220 V. TERMOMAGNÉTICO, Icu=25KA. Ics=50%Icu.MARCA SCHNEIDER ELECTRIC (REFERENCIA EZC100N3100), SIEMENS, EATON O ABB.</v>
          </cell>
          <cell r="C399" t="str">
            <v>Un</v>
          </cell>
          <cell r="D399">
            <v>124933.7412</v>
          </cell>
          <cell r="E399">
            <v>23737.410828</v>
          </cell>
          <cell r="F399">
            <v>148671.15202800001</v>
          </cell>
          <cell r="G399">
            <v>2</v>
          </cell>
        </row>
        <row r="400">
          <cell r="B400" t="str">
            <v>BREAKER TOTALIZADOR  INDUSTRIAL 3X80A  220 V. TERMOMAGNÉTICO, Icu=25KA. Ics=50%Icu.MARCA SCHNEIDER ELECTRIC (REFERENCIA EZC100N3080), SIEMENS, EATON O ABB.</v>
          </cell>
          <cell r="C400" t="str">
            <v>Un</v>
          </cell>
          <cell r="D400">
            <v>124933.7412</v>
          </cell>
          <cell r="E400">
            <v>23737.410828</v>
          </cell>
          <cell r="F400">
            <v>148671.15202800001</v>
          </cell>
          <cell r="G400">
            <v>2</v>
          </cell>
        </row>
        <row r="401">
          <cell r="B401" t="str">
            <v>BREAKER TOTALIZADOR  INDUSTRIAL 3X60A  220 V. TERMOMAGNÉTICO, Icu=25KA. Ics=50%Icu.MARCA SCHNEIDER ELECTRIC (REFERENCIA EZC100N3060), SIEMENS, EATON O ABB.</v>
          </cell>
          <cell r="C401" t="str">
            <v>Un</v>
          </cell>
          <cell r="D401">
            <v>123543.38159999999</v>
          </cell>
          <cell r="E401">
            <v>23473.242503999998</v>
          </cell>
          <cell r="F401">
            <v>147016.62410399999</v>
          </cell>
          <cell r="G401">
            <v>2</v>
          </cell>
        </row>
        <row r="402">
          <cell r="B402" t="str">
            <v>BREAKER TOTALIZADOR  INDUSTRIAL 3X50A  220 V. TERMOMAGNÉTICO, Icu=25KA. Ics=50%Icu.MARCA SCHNEIDER ELECTRIC (REFERENCIA EZC100N3050), SIEMENS, EATON O ABB.</v>
          </cell>
          <cell r="C402" t="str">
            <v>Un</v>
          </cell>
          <cell r="D402">
            <v>123543.38159999999</v>
          </cell>
          <cell r="E402">
            <v>23473.242503999998</v>
          </cell>
          <cell r="F402">
            <v>147016.62410399999</v>
          </cell>
          <cell r="G402">
            <v>2</v>
          </cell>
        </row>
        <row r="403">
          <cell r="B403" t="str">
            <v>BREAKER TOTALIZADOR  INDUSTRIAL 3X40A  220 V. TERMOMAGNÉTICO, Icu=25KA. Ics=50%Icu.MARCA SCHNEIDER ELECTRIC (REFERENCIA EZC100N3040), SIEMENS, EATON O ABB.</v>
          </cell>
          <cell r="C403" t="str">
            <v>Un</v>
          </cell>
          <cell r="D403">
            <v>123543.38159999999</v>
          </cell>
          <cell r="E403">
            <v>23473.242503999998</v>
          </cell>
          <cell r="F403">
            <v>147016.62410399999</v>
          </cell>
          <cell r="G403">
            <v>2</v>
          </cell>
        </row>
        <row r="404">
          <cell r="B404" t="str">
            <v>BREAKER TOTALIZADOR  INDUSTRIAL 3X30A  220 V. TERMOMAGNÉTICO, Icu=25KA. Ics=50%Icu.MARCA SCHNEIDER ELECTRIC (REFERENCIA EZC100N3030), SIEMENS, EATON O ABB.</v>
          </cell>
          <cell r="C404" t="str">
            <v>Un</v>
          </cell>
          <cell r="D404">
            <v>123543.38159999999</v>
          </cell>
          <cell r="E404">
            <v>23473.242503999998</v>
          </cell>
          <cell r="F404">
            <v>147016.62410399999</v>
          </cell>
          <cell r="G404">
            <v>2</v>
          </cell>
        </row>
        <row r="405">
          <cell r="B405" t="str">
            <v>BREAKER TOTALIZADOR  INDUSTRIAL 3X20A  220 V. TERMOMAGNÉTICO, Icu=25KA. Ics=50%Icu.MARCA SCHNEIDER ELECTRIC (REFERENCIA EZC100N3020), SIEMENS, EATON O ABB.</v>
          </cell>
          <cell r="C405" t="str">
            <v>Un</v>
          </cell>
          <cell r="D405">
            <v>123543.38159999999</v>
          </cell>
          <cell r="E405">
            <v>23473.242503999998</v>
          </cell>
          <cell r="F405">
            <v>147016.62410399999</v>
          </cell>
          <cell r="G405">
            <v>2</v>
          </cell>
        </row>
        <row r="406">
          <cell r="B406" t="str">
            <v>BREAKER TOTALIZADOR  INDUSTRIAL 3X600A  220 V. AJUSTABLE TÈRMICA Y MAGNÈTICAMENTE (420-600A),  Icu=40KA. Ics=100%Icu.MARCA SCHNEIDER ELECTRIC (REFERENCIA LV563306), SIEMENS, EATON O ABB.</v>
          </cell>
          <cell r="C406" t="str">
            <v>Un</v>
          </cell>
          <cell r="D406">
            <v>1303958.6819999998</v>
          </cell>
          <cell r="E406">
            <v>247752.14957999997</v>
          </cell>
          <cell r="F406">
            <v>1551710.8315799998</v>
          </cell>
          <cell r="G406">
            <v>2</v>
          </cell>
        </row>
        <row r="407">
          <cell r="B407" t="str">
            <v>BREAKER TOTALIZADOR  INDUSTRIAL 3X500A  220 V. AJUSTABLE TÈRMICA Y MAGNÈTICAMENTE (350-500A),  Icu=40KA. Ics=100%Icu.MARCA SCHNEIDER ELECTRIC (REFERENCIA LV563305), SIEMENS, EATON O ABB.</v>
          </cell>
          <cell r="C407" t="str">
            <v>Un</v>
          </cell>
          <cell r="D407">
            <v>1303958.6819999998</v>
          </cell>
          <cell r="E407">
            <v>247752.14957999997</v>
          </cell>
          <cell r="F407">
            <v>1551710.8315799998</v>
          </cell>
          <cell r="G407">
            <v>2</v>
          </cell>
        </row>
        <row r="408">
          <cell r="B408" t="str">
            <v>BREAKER TOTALIZADOR  INDUSTRIAL 3X400A  220 V. AJUSTABLE TÈRMICA Y MAGNÈTICAMENTE (280-400A),  Icu=40KA. Ics=100%Icu.MARCA SCHNEIDER ELECTRIC (REFERENCIA LV540306), SIEMENS, EATON O ABB.</v>
          </cell>
          <cell r="C408" t="str">
            <v>Un</v>
          </cell>
          <cell r="D408">
            <v>780388.98120000004</v>
          </cell>
          <cell r="E408">
            <v>148273.90642800002</v>
          </cell>
          <cell r="F408">
            <v>928662.887628</v>
          </cell>
          <cell r="G408">
            <v>2</v>
          </cell>
        </row>
        <row r="409">
          <cell r="B409" t="str">
            <v>BREAKER TOTALIZADOR  INDUSTRIAL 3X320A  220 V. AJUSTABLE TÈRMICA Y MAGNÈTICAMENTE (224-350A),  Icu=40KA. Ics=100%Icu.MARCA SCHNEIDER ELECTRIC (REFERENCIA LV540305), SIEMENS, EATON O ABB.</v>
          </cell>
          <cell r="C409" t="str">
            <v>Un</v>
          </cell>
          <cell r="D409">
            <v>720073.85759999987</v>
          </cell>
          <cell r="E409">
            <v>136814.03294399998</v>
          </cell>
          <cell r="F409">
            <v>856887.89054399985</v>
          </cell>
          <cell r="G409">
            <v>2</v>
          </cell>
        </row>
        <row r="410">
          <cell r="B410" t="str">
            <v>BREAKER TOTALIZADOR  INDUSTRIAL 3X250A  220 V. AJUSTABLE TÈRMICA Y MAGNÈTICAMENTE (175-250A),  Icu=40KA. Ics=100%Icu.MARCA SCHNEIDER ELECTRIC (REFERENCIA LV525303), SIEMENS, EATON O ABB.</v>
          </cell>
          <cell r="C410" t="str">
            <v>Un</v>
          </cell>
          <cell r="D410">
            <v>350900.27999999997</v>
          </cell>
          <cell r="E410">
            <v>66671.053199999995</v>
          </cell>
          <cell r="F410">
            <v>417571.33319999999</v>
          </cell>
          <cell r="G410">
            <v>2</v>
          </cell>
        </row>
        <row r="411">
          <cell r="B411" t="str">
            <v>BREAKER TOTALIZADOR  INDUSTRIAL 3X200A  220 V. AJUSTABLE TÈRMICA Y MAGNÈTICAMENTE (140-200A),  Icu=40KA. Ics=100%Icu.MARCA SCHNEIDER ELECTRIC (REFERENCIA LV525302), SIEMENS, EATON O ABB.</v>
          </cell>
          <cell r="C411" t="str">
            <v>Un</v>
          </cell>
          <cell r="D411">
            <v>350900.27999999997</v>
          </cell>
          <cell r="E411">
            <v>66671.053199999995</v>
          </cell>
          <cell r="F411">
            <v>417571.33319999999</v>
          </cell>
          <cell r="G411">
            <v>2</v>
          </cell>
        </row>
        <row r="412">
          <cell r="B412" t="str">
            <v>BREAKER TOTALIZADOR  INDUSTRIAL 3X160A  220 V. AJUSTABLE TÈRMICA Y MAGNÈTICAMENTE (112-160A),  Icu=40KA. Ics=100%Icu.MARCA SCHNEIDER ELECTRIC (REFERENCIA LV516303), SIEMENS, EATON O ABB.</v>
          </cell>
          <cell r="C412" t="str">
            <v>Un</v>
          </cell>
          <cell r="D412">
            <v>350900.27999999997</v>
          </cell>
          <cell r="E412">
            <v>66671.053199999995</v>
          </cell>
          <cell r="F412">
            <v>417571.33319999999</v>
          </cell>
          <cell r="G412">
            <v>2</v>
          </cell>
        </row>
        <row r="413">
          <cell r="B413" t="str">
            <v>BREAKER TOTALIZADOR  INDUSTRIAL 3X125A  220 V. AJUSTABLE TÈRMICA Y MAGNÈTICAMENTE (87-125A),  Icu=40KA. Ics=100%Icu.MARCA SCHNEIDER ELECTRIC (REFERENCIA LV516302), SIEMENS, EATON O ABB.</v>
          </cell>
          <cell r="C413" t="str">
            <v>Un</v>
          </cell>
          <cell r="D413">
            <v>350900.27999999997</v>
          </cell>
          <cell r="E413">
            <v>66671.053199999995</v>
          </cell>
          <cell r="F413">
            <v>417571.33319999999</v>
          </cell>
          <cell r="G413">
            <v>2</v>
          </cell>
        </row>
        <row r="414">
          <cell r="B414" t="str">
            <v>BREAKER TOTALIZADOR  INDUSTRIAL 3X100A  220 V. AJUSTABLE TÈRMICA Y MAGNÈTICAMENTE (70-100A),  Icu=40KA. Ics=100%Icu.MARCA SCHNEIDER ELECTRIC (REFERENCIA LV510307), SIEMENS, EATON O ABB.</v>
          </cell>
          <cell r="C414" t="str">
            <v>Un</v>
          </cell>
          <cell r="D414">
            <v>155786.4828</v>
          </cell>
          <cell r="E414">
            <v>29599.431732000001</v>
          </cell>
          <cell r="F414">
            <v>185385.914532</v>
          </cell>
          <cell r="G414">
            <v>2</v>
          </cell>
        </row>
        <row r="415">
          <cell r="B415" t="str">
            <v>BREAKER TOTALIZADOR  INDUSTRIAL 3X80A  220 V. AJUSTABLE TÈRMICA Y MAGNÈTICAMENTE (56-80A),  Icu=40KA. Ics=100%Icu.MARCA SCHNEIDER ELECTRIC (REFERENCIA LV510306), SIEMENS, EATON O ABB.</v>
          </cell>
          <cell r="C415" t="str">
            <v>Un</v>
          </cell>
          <cell r="D415">
            <v>155786.4828</v>
          </cell>
          <cell r="E415">
            <v>29599.431732000001</v>
          </cell>
          <cell r="F415">
            <v>185385.914532</v>
          </cell>
          <cell r="G415">
            <v>2</v>
          </cell>
        </row>
        <row r="416">
          <cell r="B416" t="str">
            <v>BREAKER TOTALIZADOR  INDUSTRIAL 3X63A  220 V. AJUSTABLE TÈRMICA Y MAGNÈTICAMENTE (44-63A),  Icu=40KA. Ics=100%Icu.MARCA SCHNEIDER ELECTRIC (REFERENCIA LV510305), SIEMENS, EATON O ABB.</v>
          </cell>
          <cell r="C416" t="str">
            <v>Un</v>
          </cell>
          <cell r="D416">
            <v>155786.4828</v>
          </cell>
          <cell r="E416">
            <v>29599.431732000001</v>
          </cell>
          <cell r="F416">
            <v>185385.914532</v>
          </cell>
          <cell r="G416">
            <v>2</v>
          </cell>
        </row>
        <row r="417">
          <cell r="B417" t="str">
            <v>BREAKER TOTALIZADOR  INDUSTRIAL 3X50A  220 V. AJUSTABLE TÈRMICA Y MAGNÈTICAMENTE (22-32A),  Icu=40KA. Ics=100%Icu.MARCA SCHNEIDER ELECTRIC (REFERENCIA LV516304), SIEMENS, EATON O ABB.</v>
          </cell>
          <cell r="C417" t="str">
            <v>Un</v>
          </cell>
          <cell r="D417">
            <v>151615.40399999998</v>
          </cell>
          <cell r="E417">
            <v>28806.926759999995</v>
          </cell>
          <cell r="F417">
            <v>180422.33075999998</v>
          </cell>
          <cell r="G417">
            <v>2</v>
          </cell>
        </row>
        <row r="418">
          <cell r="B418" t="str">
            <v>BREAKER TOTALIZADOR  INDUSTRIAL 3X40A  220 V. AJUSTABLE TÈRMICA Y MAGNÈTICAMENTE (22-32A),  Icu=40KA. Ics=100%Icu.MARCA SCHNEIDER ELECTRIC (REFERENCIA LV516303), SIEMENS, EATON O ABB.</v>
          </cell>
          <cell r="C418" t="str">
            <v>Un</v>
          </cell>
          <cell r="D418">
            <v>151615.40399999998</v>
          </cell>
          <cell r="E418">
            <v>28806.926759999995</v>
          </cell>
          <cell r="F418">
            <v>180422.33075999998</v>
          </cell>
          <cell r="G418">
            <v>2</v>
          </cell>
        </row>
        <row r="419">
          <cell r="B419" t="str">
            <v>BREAKER TOTALIZADOR  INDUSTRIAL 3X32A  220 V. AJUSTABLE TÈRMICA Y MAGNÈTICAMENTE (22-32A),  Icu=40KA. Ics=100%Icu.MARCA SCHNEIDER ELECTRIC (REFERENCIA LV516302), SIEMENS, EATON O ABB.</v>
          </cell>
          <cell r="C419" t="str">
            <v>Un</v>
          </cell>
          <cell r="D419">
            <v>151615.40399999998</v>
          </cell>
          <cell r="E419">
            <v>28806.926759999995</v>
          </cell>
          <cell r="F419">
            <v>180422.33075999998</v>
          </cell>
          <cell r="G419">
            <v>2</v>
          </cell>
        </row>
        <row r="420">
          <cell r="B420" t="str">
            <v>BREAKER TOTALIZADOR  INDUSTRIAL 3X25A  220 V. AJUSTABLE TÈRMICA Y MAGNÈTICAMENTE (18-25A),  Icu=40KA. Ics=100%Icu.MARCA SCHNEIDER ELECTRIC (REFERENCIA LV510301), SIEMENS, EATON O ABB.</v>
          </cell>
          <cell r="C420" t="str">
            <v>Un</v>
          </cell>
          <cell r="D420">
            <v>151615.40399999998</v>
          </cell>
          <cell r="E420">
            <v>28806.926759999995</v>
          </cell>
          <cell r="F420">
            <v>180422.33075999998</v>
          </cell>
          <cell r="G420">
            <v>2</v>
          </cell>
        </row>
        <row r="421">
          <cell r="B421" t="str">
            <v>Contactor tripolar Automático 220V, 65A, AC3 (Contactos Aux: 1NA+1NC). MARCA SCHNEIDER ELECTRIC (REFERENCIA LC1E65), SIEMENS, EATON O ABB.</v>
          </cell>
          <cell r="C421" t="str">
            <v>Un</v>
          </cell>
          <cell r="D421">
            <v>329978.67839999998</v>
          </cell>
          <cell r="E421">
            <v>62695.948895999994</v>
          </cell>
          <cell r="F421">
            <v>392674.62729599996</v>
          </cell>
          <cell r="G421">
            <v>2</v>
          </cell>
        </row>
        <row r="422">
          <cell r="B422" t="str">
            <v>Contactor tripolar Automático 220V, 18A, AC3 (Contactos Aux: 1NA). MARCA SCHNEIDER ELECTRIC (REFERENCIA LC1E1810), SIEMENS, EATON O ABB.</v>
          </cell>
          <cell r="C422" t="str">
            <v>Un</v>
          </cell>
          <cell r="D422">
            <v>60557.8848</v>
          </cell>
          <cell r="E422">
            <v>11505.998111999999</v>
          </cell>
          <cell r="F422">
            <v>72063.882912000001</v>
          </cell>
          <cell r="G422">
            <v>1.5</v>
          </cell>
        </row>
        <row r="423">
          <cell r="B423" t="str">
            <v>Contactor tripolar Automático 220V, 25A, AC1 (Contactos Aux: 1NA+1NC). MARCA SCHNEIDER ELECTRIC (REFERENCIA LC1D09B7), SIEMENS, EATON O ABB.</v>
          </cell>
          <cell r="C423" t="str">
            <v>Un</v>
          </cell>
          <cell r="D423">
            <v>356542.5</v>
          </cell>
          <cell r="E423">
            <v>67743.074999999997</v>
          </cell>
          <cell r="F423">
            <v>424285.57500000001</v>
          </cell>
          <cell r="G423">
            <v>1.5</v>
          </cell>
        </row>
        <row r="424">
          <cell r="B424" t="str">
            <v>Temporizador eléctrónico programable y multifunción para montaje en riel, Rango: Multiescala 0,1seg a 10 días, ON fijo OFF fijo, 1 contacto conmutado, 12-240VAC/DC</v>
          </cell>
          <cell r="C424" t="str">
            <v>un</v>
          </cell>
          <cell r="D424">
            <v>308683.98239999998</v>
          </cell>
          <cell r="E424">
            <v>58649.956655999995</v>
          </cell>
          <cell r="F424">
            <v>367333.93905599997</v>
          </cell>
          <cell r="G424">
            <v>0.5</v>
          </cell>
        </row>
        <row r="425">
          <cell r="B425" t="str">
            <v>Rele de estado solido monopolar 25A</v>
          </cell>
          <cell r="C425">
            <v>0</v>
          </cell>
          <cell r="D425">
            <v>165519</v>
          </cell>
          <cell r="E425">
            <v>31448.61</v>
          </cell>
          <cell r="F425">
            <v>196967.61</v>
          </cell>
          <cell r="G425">
            <v>0</v>
          </cell>
        </row>
        <row r="426">
          <cell r="B426" t="str">
            <v>Pulsador tipo superficie plana, diametro 22mm, IP65, 10A, contacto NA.</v>
          </cell>
          <cell r="C426" t="str">
            <v>UN</v>
          </cell>
          <cell r="D426">
            <v>19347.0380897508</v>
          </cell>
          <cell r="E426">
            <v>3675.9372370526521</v>
          </cell>
          <cell r="F426">
            <v>23022.975326803451</v>
          </cell>
          <cell r="G426">
            <v>0.15</v>
          </cell>
        </row>
        <row r="427">
          <cell r="B427" t="str">
            <v xml:space="preserve">BREAKER MONOPOLAR ENCHUFABLE. TACO SIEMENS Q115. 1x15 </v>
          </cell>
          <cell r="C427" t="str">
            <v>UN</v>
          </cell>
          <cell r="D427">
            <v>9164.2353000000003</v>
          </cell>
          <cell r="E427">
            <v>1741.2047070000001</v>
          </cell>
          <cell r="F427">
            <v>10905.440007000001</v>
          </cell>
          <cell r="G427">
            <v>0.3</v>
          </cell>
        </row>
        <row r="428">
          <cell r="B428" t="str">
            <v xml:space="preserve">BREAKER MONOPOLAR ENCHUFABLE.TACO SIEMENS Q120 1x20 </v>
          </cell>
          <cell r="C428" t="str">
            <v>UN</v>
          </cell>
          <cell r="D428">
            <v>13328.235299999998</v>
          </cell>
          <cell r="E428">
            <v>2532.3647069999997</v>
          </cell>
          <cell r="F428">
            <v>15860.600006999997</v>
          </cell>
          <cell r="G428">
            <v>0.3</v>
          </cell>
        </row>
        <row r="429">
          <cell r="B429" t="str">
            <v xml:space="preserve">BREAKER MONOPOLAR.TACO SIEMENS Q130 1x30 </v>
          </cell>
          <cell r="C429" t="str">
            <v>UN</v>
          </cell>
          <cell r="D429">
            <v>9164.2353000000003</v>
          </cell>
          <cell r="E429">
            <v>1741.2047070000001</v>
          </cell>
          <cell r="F429">
            <v>10905.440007000001</v>
          </cell>
          <cell r="G429">
            <v>0.3</v>
          </cell>
        </row>
        <row r="430">
          <cell r="B430" t="str">
            <v xml:space="preserve">BREAKER MONOPOLAR ENCHUFABLE.TACO SIEMENS Q140 1x40 </v>
          </cell>
          <cell r="C430" t="str">
            <v>UN</v>
          </cell>
          <cell r="D430">
            <v>11288.3958</v>
          </cell>
          <cell r="E430">
            <v>2144.7952020000002</v>
          </cell>
          <cell r="F430">
            <v>13433.191002</v>
          </cell>
          <cell r="G430">
            <v>0.3</v>
          </cell>
        </row>
        <row r="431">
          <cell r="B431" t="str">
            <v xml:space="preserve">BREAKER MONOPOLAR ENCHUFABLE.TACO SIEMENS Q150 1x50 </v>
          </cell>
          <cell r="C431" t="str">
            <v>UN</v>
          </cell>
          <cell r="D431">
            <v>11288.3958</v>
          </cell>
          <cell r="E431">
            <v>2144.7952020000002</v>
          </cell>
          <cell r="F431">
            <v>13433.191002</v>
          </cell>
          <cell r="G431">
            <v>0.3</v>
          </cell>
        </row>
        <row r="432">
          <cell r="B432" t="str">
            <v xml:space="preserve">BREAKER MONOPOLAR ENCHUFABLE.TACO SIEMENS Q160 1x60 </v>
          </cell>
          <cell r="C432" t="str">
            <v>UN</v>
          </cell>
          <cell r="D432">
            <v>22289.892</v>
          </cell>
          <cell r="E432">
            <v>4235.0794800000003</v>
          </cell>
          <cell r="F432">
            <v>26524.97148</v>
          </cell>
          <cell r="G432">
            <v>0.3</v>
          </cell>
        </row>
        <row r="433">
          <cell r="B433" t="str">
            <v xml:space="preserve">BREAKER MONOPOLAR ENCHUFABLE.TACO SIEMENS Q170 1x70 </v>
          </cell>
          <cell r="C433" t="str">
            <v>UN</v>
          </cell>
          <cell r="D433">
            <v>22289.892</v>
          </cell>
          <cell r="E433">
            <v>4235.0794800000003</v>
          </cell>
          <cell r="F433">
            <v>26524.97148</v>
          </cell>
          <cell r="G433">
            <v>0.3</v>
          </cell>
        </row>
        <row r="434">
          <cell r="B434" t="str">
            <v>BREAKER BIPOLAR ENCHUFABLE.TACO SIEMENS Q2100 2x100</v>
          </cell>
          <cell r="C434" t="str">
            <v>UN</v>
          </cell>
          <cell r="D434">
            <v>47338.433999999994</v>
          </cell>
          <cell r="E434">
            <v>8994.302459999999</v>
          </cell>
          <cell r="F434">
            <v>56332.736459999993</v>
          </cell>
          <cell r="G434">
            <v>0.6</v>
          </cell>
        </row>
        <row r="435">
          <cell r="B435" t="str">
            <v xml:space="preserve">BREAKER BIPOLAR ENCHUFABLE.TACO SIEMENS Q215 2x15 </v>
          </cell>
          <cell r="C435" t="str">
            <v>UN</v>
          </cell>
          <cell r="D435">
            <v>27586.499999999996</v>
          </cell>
          <cell r="E435">
            <v>5241.4349999999995</v>
          </cell>
          <cell r="F435">
            <v>32827.934999999998</v>
          </cell>
          <cell r="G435">
            <v>0.6</v>
          </cell>
        </row>
        <row r="436">
          <cell r="B436" t="str">
            <v xml:space="preserve">BREAKER BIPOLAR ENCHUFABLE.TACO SIEMENS Q220 2x20 </v>
          </cell>
          <cell r="C436" t="str">
            <v>UN</v>
          </cell>
          <cell r="D436">
            <v>27586.499999999996</v>
          </cell>
          <cell r="E436">
            <v>5241.4349999999995</v>
          </cell>
          <cell r="F436">
            <v>32827.934999999998</v>
          </cell>
          <cell r="G436">
            <v>0.6</v>
          </cell>
        </row>
        <row r="437">
          <cell r="B437" t="str">
            <v>BREAKER BIPOLAR ENCHUFABLE.TACO SIEMENS Q230 2x30</v>
          </cell>
          <cell r="C437" t="str">
            <v>UN</v>
          </cell>
          <cell r="D437">
            <v>27586.499999999996</v>
          </cell>
          <cell r="E437">
            <v>5241.4349999999995</v>
          </cell>
          <cell r="F437">
            <v>32827.934999999998</v>
          </cell>
          <cell r="G437">
            <v>0.6</v>
          </cell>
        </row>
        <row r="438">
          <cell r="B438" t="str">
            <v>BREAKER BIPOLAR ENCHUFABLE.TACO SIEMENS Q240 2x40</v>
          </cell>
          <cell r="C438" t="str">
            <v>UN</v>
          </cell>
          <cell r="D438">
            <v>33103.799999999996</v>
          </cell>
          <cell r="E438">
            <v>6289.7219999999988</v>
          </cell>
          <cell r="F438">
            <v>39393.521999999997</v>
          </cell>
          <cell r="G438">
            <v>0.6</v>
          </cell>
        </row>
        <row r="439">
          <cell r="B439" t="str">
            <v>BREAKER BIPOLAR ENCHUFABLE.TACO SIEMENS Q250 2x50</v>
          </cell>
          <cell r="C439" t="str">
            <v>UN</v>
          </cell>
          <cell r="D439">
            <v>33103.799999999996</v>
          </cell>
          <cell r="E439">
            <v>6289.7219999999988</v>
          </cell>
          <cell r="F439">
            <v>39393.521999999997</v>
          </cell>
          <cell r="G439">
            <v>0.6</v>
          </cell>
        </row>
        <row r="440">
          <cell r="B440" t="str">
            <v>BREAKER BIPOLAR ENCHUFABLE.TACO SIEMENS Q260 2x60</v>
          </cell>
          <cell r="C440" t="str">
            <v>UN</v>
          </cell>
          <cell r="D440">
            <v>41931.479999999996</v>
          </cell>
          <cell r="E440">
            <v>7966.9811999999993</v>
          </cell>
          <cell r="F440">
            <v>49898.461199999998</v>
          </cell>
          <cell r="G440">
            <v>0.6</v>
          </cell>
        </row>
        <row r="441">
          <cell r="B441" t="str">
            <v xml:space="preserve">BREAKER BIPOLAR ENCHUFABLE.TACO SIEMENS Q270 2x70 </v>
          </cell>
          <cell r="C441" t="str">
            <v>UN</v>
          </cell>
          <cell r="D441">
            <v>41931.479999999996</v>
          </cell>
          <cell r="E441">
            <v>7966.9811999999993</v>
          </cell>
          <cell r="F441">
            <v>49898.461199999998</v>
          </cell>
          <cell r="G441">
            <v>0.6</v>
          </cell>
        </row>
        <row r="442">
          <cell r="B442" t="str">
            <v>BREAKER BIPOLAR ENCHUFABLE.TACO SIEMENS Q280 2x80</v>
          </cell>
          <cell r="C442" t="str">
            <v>UN</v>
          </cell>
          <cell r="D442">
            <v>47338.433999999994</v>
          </cell>
          <cell r="E442">
            <v>8994.302459999999</v>
          </cell>
          <cell r="F442">
            <v>56332.736459999993</v>
          </cell>
          <cell r="G442">
            <v>0.6</v>
          </cell>
        </row>
        <row r="443">
          <cell r="B443" t="str">
            <v xml:space="preserve">BREAKER TRIPOLAR ENCHUFABLE.TACO SIEMENS Q3100 3x100 </v>
          </cell>
          <cell r="C443" t="str">
            <v>UN</v>
          </cell>
          <cell r="D443">
            <v>76138.739999999991</v>
          </cell>
          <cell r="E443">
            <v>14466.360599999998</v>
          </cell>
          <cell r="F443">
            <v>90605.100599999991</v>
          </cell>
          <cell r="G443">
            <v>0.9</v>
          </cell>
        </row>
        <row r="444">
          <cell r="B444" t="str">
            <v xml:space="preserve">BREAKER TRIPOLAR ENCHUFABLE.TACO SIEMENS Q315 3x15 </v>
          </cell>
          <cell r="C444" t="str">
            <v>UN</v>
          </cell>
          <cell r="D444">
            <v>63779.987999999998</v>
          </cell>
          <cell r="E444">
            <v>12118.19772</v>
          </cell>
          <cell r="F444">
            <v>75898.185719999994</v>
          </cell>
          <cell r="G444">
            <v>0.9</v>
          </cell>
        </row>
        <row r="445">
          <cell r="B445" t="str">
            <v xml:space="preserve">BREAKER TRIPOLAR ENCHUFABLE.TACO SIEMENS Q320 3x20 </v>
          </cell>
          <cell r="C445" t="str">
            <v>UN</v>
          </cell>
          <cell r="D445">
            <v>63779.987999999998</v>
          </cell>
          <cell r="E445">
            <v>12118.19772</v>
          </cell>
          <cell r="F445">
            <v>75898.185719999994</v>
          </cell>
          <cell r="G445">
            <v>0.9</v>
          </cell>
        </row>
        <row r="446">
          <cell r="B446" t="str">
            <v xml:space="preserve">BREAKER TRIPOLAR ENCHUFABLE.TACO SIEMENS Q330 3x30 </v>
          </cell>
          <cell r="C446" t="str">
            <v>UN</v>
          </cell>
          <cell r="D446">
            <v>47123.987999999998</v>
          </cell>
          <cell r="E446">
            <v>8953.5577199999989</v>
          </cell>
          <cell r="F446">
            <v>56077.545719999995</v>
          </cell>
          <cell r="G446">
            <v>0.9</v>
          </cell>
        </row>
        <row r="447">
          <cell r="B447" t="str">
            <v xml:space="preserve">BREAKER TRIPOLAR ENCHUFABLE.TACO SIEMENS Q340 3x40 </v>
          </cell>
          <cell r="C447" t="str">
            <v>UN</v>
          </cell>
          <cell r="D447">
            <v>53369.987999999998</v>
          </cell>
          <cell r="E447">
            <v>10140.29772</v>
          </cell>
          <cell r="F447">
            <v>63510.28572</v>
          </cell>
          <cell r="G447">
            <v>0.9</v>
          </cell>
        </row>
        <row r="448">
          <cell r="B448" t="str">
            <v>BREAKER TRIPOLAR ENCHUFABLE.TACO SIEMENS Q350 3x50</v>
          </cell>
          <cell r="C448" t="str">
            <v>UN</v>
          </cell>
          <cell r="D448">
            <v>59615.987999999998</v>
          </cell>
          <cell r="E448">
            <v>11327.03772</v>
          </cell>
          <cell r="F448">
            <v>70943.025720000005</v>
          </cell>
          <cell r="G448">
            <v>0.9</v>
          </cell>
        </row>
        <row r="449">
          <cell r="B449" t="str">
            <v>BREAKER TRIPOLAR ENCHUFABLE.TACO SIEMENS Q360 3x60</v>
          </cell>
          <cell r="C449" t="str">
            <v>UN</v>
          </cell>
          <cell r="D449">
            <v>73711.127999999997</v>
          </cell>
          <cell r="E449">
            <v>14005.114319999999</v>
          </cell>
          <cell r="F449">
            <v>87716.24231999999</v>
          </cell>
          <cell r="G449">
            <v>0.9</v>
          </cell>
        </row>
        <row r="450">
          <cell r="B450" t="str">
            <v>BREAKER TRIPOLAR ENCHUFABLE.TACO SIEMENS Q370 3x70</v>
          </cell>
          <cell r="C450" t="str">
            <v>UN</v>
          </cell>
          <cell r="D450">
            <v>73711.127999999997</v>
          </cell>
          <cell r="E450">
            <v>14005.114319999999</v>
          </cell>
          <cell r="F450">
            <v>87716.24231999999</v>
          </cell>
          <cell r="G450">
            <v>0.9</v>
          </cell>
        </row>
        <row r="451">
          <cell r="B451" t="str">
            <v>BREAKERS CINTAS DE MARCACION Y ANILLOS DE MARCACION</v>
          </cell>
          <cell r="C451" t="str">
            <v>UN</v>
          </cell>
          <cell r="D451">
            <v>1324.1519999999998</v>
          </cell>
          <cell r="E451">
            <v>251.58887999999996</v>
          </cell>
          <cell r="F451">
            <v>1575.7408799999998</v>
          </cell>
          <cell r="G451">
            <v>0.1</v>
          </cell>
        </row>
        <row r="452">
          <cell r="B452" t="str">
            <v>TUBERÍA MÉTALICA Y ACCESORIOS</v>
          </cell>
          <cell r="C452">
            <v>0</v>
          </cell>
          <cell r="D452">
            <v>0</v>
          </cell>
          <cell r="E452">
            <v>0</v>
          </cell>
          <cell r="F452">
            <v>0</v>
          </cell>
          <cell r="G452">
            <v>0</v>
          </cell>
        </row>
        <row r="453">
          <cell r="B453" t="str">
            <v>Elementos de fijación tubería EMT 3/4", 1".</v>
          </cell>
          <cell r="C453">
            <v>0</v>
          </cell>
          <cell r="D453">
            <v>1103.4599999999998</v>
          </cell>
          <cell r="E453">
            <v>209.65739999999997</v>
          </cell>
          <cell r="F453">
            <v>1313.1173999999999</v>
          </cell>
          <cell r="G453">
            <v>0</v>
          </cell>
        </row>
        <row r="454">
          <cell r="B454" t="str">
            <v>Grapa doble ala galvanizada en caliente 1/2''</v>
          </cell>
          <cell r="C454" t="str">
            <v>UN</v>
          </cell>
          <cell r="D454">
            <v>1346.9822068965518</v>
          </cell>
          <cell r="E454">
            <v>255.92661931034485</v>
          </cell>
          <cell r="F454">
            <v>1602.9088262068967</v>
          </cell>
          <cell r="G454">
            <v>0.1</v>
          </cell>
        </row>
        <row r="455">
          <cell r="B455" t="str">
            <v>Grapa doble ala galvanizada en caliente 3/4''</v>
          </cell>
          <cell r="C455" t="str">
            <v>UN</v>
          </cell>
          <cell r="D455">
            <v>1366.9586379310347</v>
          </cell>
          <cell r="E455">
            <v>259.72214120689659</v>
          </cell>
          <cell r="F455">
            <v>1626.6807791379313</v>
          </cell>
          <cell r="G455">
            <v>0.13</v>
          </cell>
        </row>
        <row r="456">
          <cell r="B456" t="str">
            <v>Grapa doble ala galvanizada en caliente 1''</v>
          </cell>
          <cell r="C456" t="str">
            <v>UN</v>
          </cell>
          <cell r="D456">
            <v>1403.1064655172415</v>
          </cell>
          <cell r="E456">
            <v>266.59022844827587</v>
          </cell>
          <cell r="F456">
            <v>1669.6966939655174</v>
          </cell>
          <cell r="G456">
            <v>0.15</v>
          </cell>
        </row>
        <row r="457">
          <cell r="B457" t="str">
            <v>Grapa doble ala galvanizada en caliente 3''</v>
          </cell>
          <cell r="C457" t="str">
            <v>Un</v>
          </cell>
          <cell r="D457">
            <v>2100</v>
          </cell>
          <cell r="E457">
            <v>399</v>
          </cell>
          <cell r="F457">
            <v>2499</v>
          </cell>
          <cell r="G457">
            <v>0.15</v>
          </cell>
        </row>
        <row r="458">
          <cell r="B458" t="str">
            <v>Grapa doble ala galvanizada en caliente 1 1/4''</v>
          </cell>
          <cell r="C458" t="str">
            <v>UN</v>
          </cell>
          <cell r="D458">
            <v>1478.2558965517242</v>
          </cell>
          <cell r="E458">
            <v>280.8686203448276</v>
          </cell>
          <cell r="F458">
            <v>1759.1245168965518</v>
          </cell>
          <cell r="G458">
            <v>0.17</v>
          </cell>
        </row>
        <row r="459">
          <cell r="B459" t="str">
            <v>Chazos Plasticos de 1/4''</v>
          </cell>
          <cell r="C459" t="str">
            <v>UN</v>
          </cell>
          <cell r="D459">
            <v>95.125862068965532</v>
          </cell>
          <cell r="E459">
            <v>18.073913793103451</v>
          </cell>
          <cell r="F459">
            <v>113.19977586206898</v>
          </cell>
          <cell r="G459">
            <v>0.03</v>
          </cell>
        </row>
        <row r="460">
          <cell r="B460" t="str">
            <v>Tornillo de Ensable 1/4''x2''</v>
          </cell>
          <cell r="C460" t="str">
            <v>UN</v>
          </cell>
          <cell r="D460">
            <v>95.125862068965532</v>
          </cell>
          <cell r="E460">
            <v>18.073913793103451</v>
          </cell>
          <cell r="F460">
            <v>113.19977586206898</v>
          </cell>
          <cell r="G460">
            <v>0.03</v>
          </cell>
        </row>
        <row r="461">
          <cell r="B461" t="str">
            <v>Tubería EMT 1/2"</v>
          </cell>
          <cell r="C461" t="str">
            <v>ML</v>
          </cell>
          <cell r="D461">
            <v>8223.9</v>
          </cell>
          <cell r="E461">
            <v>1562.5409999999999</v>
          </cell>
          <cell r="F461">
            <v>9786.4409999999989</v>
          </cell>
          <cell r="G461">
            <v>0.38999999999999996</v>
          </cell>
        </row>
        <row r="462">
          <cell r="B462" t="str">
            <v>Tubería EMT 3/4"</v>
          </cell>
          <cell r="C462" t="str">
            <v>ML</v>
          </cell>
          <cell r="D462">
            <v>16864.199999999997</v>
          </cell>
          <cell r="E462">
            <v>3204.1979999999994</v>
          </cell>
          <cell r="F462">
            <v>20068.397999999997</v>
          </cell>
          <cell r="G462">
            <v>0.66999999999999993</v>
          </cell>
        </row>
        <row r="463">
          <cell r="B463" t="str">
            <v>Tubería EMT 1''</v>
          </cell>
          <cell r="C463" t="str">
            <v>ML</v>
          </cell>
          <cell r="D463">
            <v>18894.149999999998</v>
          </cell>
          <cell r="E463">
            <v>3589.8884999999996</v>
          </cell>
          <cell r="F463">
            <v>22484.038499999999</v>
          </cell>
          <cell r="G463">
            <v>0.9900000000000001</v>
          </cell>
        </row>
        <row r="464">
          <cell r="B464" t="str">
            <v>Tubería EMT 1 1/4''</v>
          </cell>
          <cell r="C464" t="str">
            <v>ML</v>
          </cell>
          <cell r="D464">
            <v>36955.5</v>
          </cell>
          <cell r="E464">
            <v>7021.5450000000001</v>
          </cell>
          <cell r="F464">
            <v>43977.044999999998</v>
          </cell>
          <cell r="G464">
            <v>1.31</v>
          </cell>
        </row>
        <row r="465">
          <cell r="B465" t="str">
            <v>Tubería EMT 3''</v>
          </cell>
          <cell r="C465" t="str">
            <v>ML</v>
          </cell>
          <cell r="D465">
            <v>86900</v>
          </cell>
          <cell r="E465">
            <v>16511</v>
          </cell>
          <cell r="F465">
            <v>103411</v>
          </cell>
          <cell r="G465">
            <v>2.8</v>
          </cell>
        </row>
        <row r="466">
          <cell r="B466" t="str">
            <v>Tubería EMT 2''</v>
          </cell>
          <cell r="C466" t="str">
            <v>Ml</v>
          </cell>
          <cell r="D466">
            <v>10243.787</v>
          </cell>
          <cell r="E466">
            <v>1946.31953</v>
          </cell>
          <cell r="F466">
            <v>12190.106530000001</v>
          </cell>
          <cell r="G466">
            <v>1.7</v>
          </cell>
        </row>
        <row r="467">
          <cell r="B467" t="str">
            <v>TUBO GALVANIZADO 1.1/2 EMT</v>
          </cell>
          <cell r="C467">
            <v>0</v>
          </cell>
          <cell r="D467">
            <v>43268.873520000001</v>
          </cell>
          <cell r="E467">
            <v>8221.0859688</v>
          </cell>
          <cell r="F467">
            <v>51489.959488799999</v>
          </cell>
          <cell r="G467">
            <v>0</v>
          </cell>
        </row>
        <row r="468">
          <cell r="B468" t="str">
            <v>TUBO GALVANIZADO 1.1/4 C/U</v>
          </cell>
          <cell r="C468">
            <v>0</v>
          </cell>
          <cell r="D468">
            <v>64932.000240000001</v>
          </cell>
          <cell r="E468">
            <v>12337.0800456</v>
          </cell>
          <cell r="F468">
            <v>77269.080285600008</v>
          </cell>
          <cell r="G468">
            <v>0</v>
          </cell>
        </row>
        <row r="469">
          <cell r="B469" t="str">
            <v>TUBO GALVANIZADO 1.1/4 EMT</v>
          </cell>
          <cell r="C469">
            <v>0</v>
          </cell>
          <cell r="D469">
            <v>7944.1763599999995</v>
          </cell>
          <cell r="E469">
            <v>1509.3935084</v>
          </cell>
          <cell r="F469">
            <v>9453.5698683999999</v>
          </cell>
          <cell r="G469">
            <v>0</v>
          </cell>
        </row>
        <row r="470">
          <cell r="B470" t="str">
            <v>TUBO GALVANIZADO 1/2 C/U</v>
          </cell>
          <cell r="C470">
            <v>0</v>
          </cell>
          <cell r="D470">
            <v>28004.711339999998</v>
          </cell>
          <cell r="E470">
            <v>5320.8951545999998</v>
          </cell>
          <cell r="F470">
            <v>33325.606494599997</v>
          </cell>
          <cell r="G470">
            <v>0</v>
          </cell>
        </row>
        <row r="471">
          <cell r="B471" t="str">
            <v>TUBO GALVANIZADO 1/2 EMT</v>
          </cell>
          <cell r="C471">
            <v>0</v>
          </cell>
          <cell r="D471">
            <v>10479.559619999998</v>
          </cell>
          <cell r="E471">
            <v>1991.1163277999997</v>
          </cell>
          <cell r="F471">
            <v>12470.675947799999</v>
          </cell>
          <cell r="G471">
            <v>0</v>
          </cell>
        </row>
        <row r="472">
          <cell r="B472" t="str">
            <v>TUBO GALVANIZADO 2 C/U</v>
          </cell>
          <cell r="C472">
            <v>0</v>
          </cell>
          <cell r="D472">
            <v>100412.65308</v>
          </cell>
          <cell r="E472">
            <v>19078.4040852</v>
          </cell>
          <cell r="F472">
            <v>119491.05716520001</v>
          </cell>
          <cell r="G472">
            <v>0</v>
          </cell>
        </row>
        <row r="473">
          <cell r="B473" t="str">
            <v>TUBO GALVANIZADO 1 1/2 EMT</v>
          </cell>
          <cell r="C473">
            <v>0</v>
          </cell>
          <cell r="D473">
            <v>9766.2551724137938</v>
          </cell>
          <cell r="E473">
            <v>1855.5884827586208</v>
          </cell>
          <cell r="F473">
            <v>11621.843655172415</v>
          </cell>
          <cell r="G473">
            <v>0</v>
          </cell>
        </row>
        <row r="474">
          <cell r="B474" t="str">
            <v>TUBO GALVANIZADO 2 EMT</v>
          </cell>
          <cell r="C474">
            <v>0</v>
          </cell>
          <cell r="D474">
            <v>12176.110344827588</v>
          </cell>
          <cell r="E474">
            <v>2313.4609655172417</v>
          </cell>
          <cell r="F474">
            <v>14489.571310344829</v>
          </cell>
          <cell r="G474">
            <v>0</v>
          </cell>
        </row>
        <row r="475">
          <cell r="B475" t="str">
            <v>TUBO GALVANIZADO 2 1/2 EMT</v>
          </cell>
          <cell r="C475">
            <v>0</v>
          </cell>
          <cell r="D475">
            <v>23304.048982200002</v>
          </cell>
          <cell r="E475">
            <v>4427.769306618</v>
          </cell>
          <cell r="F475">
            <v>27731.818288818002</v>
          </cell>
          <cell r="G475">
            <v>0</v>
          </cell>
        </row>
        <row r="476">
          <cell r="B476" t="str">
            <v>TUBO GALVANIZADO 3 C/U</v>
          </cell>
          <cell r="C476">
            <v>0</v>
          </cell>
          <cell r="D476">
            <v>236309.26938000001</v>
          </cell>
          <cell r="E476">
            <v>44898.761182200004</v>
          </cell>
          <cell r="F476">
            <v>281208.0305622</v>
          </cell>
          <cell r="G476">
            <v>0</v>
          </cell>
        </row>
        <row r="477">
          <cell r="B477" t="str">
            <v>TUBO GALVANIZADO 3 EMT</v>
          </cell>
          <cell r="C477">
            <v>0</v>
          </cell>
          <cell r="D477">
            <v>109093.5729</v>
          </cell>
          <cell r="E477">
            <v>20727.778850999999</v>
          </cell>
          <cell r="F477">
            <v>129821.35175099999</v>
          </cell>
          <cell r="G477">
            <v>0</v>
          </cell>
        </row>
        <row r="478">
          <cell r="B478" t="str">
            <v>TUBO GALVANIZADO 3/4 C/U</v>
          </cell>
          <cell r="C478">
            <v>0</v>
          </cell>
          <cell r="D478">
            <v>34768.921139999999</v>
          </cell>
          <cell r="E478">
            <v>6606.0950166000002</v>
          </cell>
          <cell r="F478">
            <v>41375.016156600002</v>
          </cell>
          <cell r="G478">
            <v>0</v>
          </cell>
        </row>
        <row r="479">
          <cell r="B479" t="str">
            <v>TUBO GALVANIZADO 3/4 EMT</v>
          </cell>
          <cell r="C479">
            <v>0</v>
          </cell>
          <cell r="D479">
            <v>17111.354220000001</v>
          </cell>
          <cell r="E479">
            <v>3251.1573018000004</v>
          </cell>
          <cell r="F479">
            <v>20362.511521800003</v>
          </cell>
          <cell r="G479">
            <v>0</v>
          </cell>
        </row>
        <row r="480">
          <cell r="B480" t="str">
            <v>TUBO GALVANIZADO 4 C/U</v>
          </cell>
          <cell r="C480">
            <v>0</v>
          </cell>
          <cell r="D480">
            <v>310369.09074000001</v>
          </cell>
          <cell r="E480">
            <v>58970.127240600006</v>
          </cell>
          <cell r="F480">
            <v>369339.21798060002</v>
          </cell>
          <cell r="G480">
            <v>0</v>
          </cell>
        </row>
        <row r="481">
          <cell r="B481" t="str">
            <v>TUBO GALVANIZADO 3/4 C/U</v>
          </cell>
          <cell r="C481">
            <v>0</v>
          </cell>
          <cell r="D481">
            <v>6915.38382</v>
          </cell>
          <cell r="E481">
            <v>1313.9229258</v>
          </cell>
          <cell r="F481">
            <v>8229.3067458000005</v>
          </cell>
          <cell r="G481">
            <v>0</v>
          </cell>
        </row>
        <row r="482">
          <cell r="B482" t="str">
            <v>TUBO GALVANIZADO 1 C/U</v>
          </cell>
          <cell r="C482">
            <v>0</v>
          </cell>
          <cell r="D482">
            <v>11824.67736</v>
          </cell>
          <cell r="E482">
            <v>2246.6886983999998</v>
          </cell>
          <cell r="F482">
            <v>14071.366058399999</v>
          </cell>
          <cell r="G482">
            <v>0</v>
          </cell>
        </row>
        <row r="483">
          <cell r="B483" t="str">
            <v>TUBO GALVANIZADO 1 EMT</v>
          </cell>
          <cell r="C483">
            <v>0</v>
          </cell>
          <cell r="D483">
            <v>25112.542679999999</v>
          </cell>
          <cell r="E483">
            <v>4771.3831092</v>
          </cell>
          <cell r="F483">
            <v>29883.925789199999</v>
          </cell>
          <cell r="G483">
            <v>0</v>
          </cell>
        </row>
        <row r="484">
          <cell r="B484" t="str">
            <v>TUBO GALVANIZADO 1.1/2 C/U</v>
          </cell>
          <cell r="C484">
            <v>0</v>
          </cell>
          <cell r="D484">
            <v>26551.454519999999</v>
          </cell>
          <cell r="E484">
            <v>5044.7763587999998</v>
          </cell>
          <cell r="F484">
            <v>31596.230878800001</v>
          </cell>
          <cell r="G484">
            <v>0.15</v>
          </cell>
        </row>
        <row r="485">
          <cell r="B485" t="str">
            <v>Unión EMT 1/2''</v>
          </cell>
          <cell r="C485" t="str">
            <v>UN</v>
          </cell>
          <cell r="D485">
            <v>1034.7181034482753</v>
          </cell>
          <cell r="E485">
            <v>196.5964396551723</v>
          </cell>
          <cell r="F485">
            <v>1231.3145431034477</v>
          </cell>
          <cell r="G485">
            <v>0.1</v>
          </cell>
        </row>
        <row r="486">
          <cell r="B486" t="str">
            <v>Unión EMT 3/4''</v>
          </cell>
          <cell r="C486" t="str">
            <v>UN</v>
          </cell>
          <cell r="D486">
            <v>1263.5586206896489</v>
          </cell>
          <cell r="E486">
            <v>240.07613793103329</v>
          </cell>
          <cell r="F486">
            <v>1503.6347586206823</v>
          </cell>
          <cell r="G486">
            <v>0.125</v>
          </cell>
        </row>
        <row r="487">
          <cell r="B487" t="str">
            <v>Unión EMT 1''</v>
          </cell>
          <cell r="C487" t="str">
            <v>UN</v>
          </cell>
          <cell r="D487">
            <v>1587.5249999999999</v>
          </cell>
          <cell r="E487">
            <v>301.62975</v>
          </cell>
          <cell r="F487">
            <v>1889.1547499999999</v>
          </cell>
          <cell r="G487">
            <v>0.15</v>
          </cell>
        </row>
        <row r="488">
          <cell r="B488" t="str">
            <v>Unión EMT 1''</v>
          </cell>
          <cell r="C488" t="str">
            <v>UN</v>
          </cell>
          <cell r="D488">
            <v>1587.5249999999999</v>
          </cell>
          <cell r="E488">
            <v>301.62975</v>
          </cell>
          <cell r="F488">
            <v>1889.1547499999999</v>
          </cell>
          <cell r="G488">
            <v>0.15</v>
          </cell>
        </row>
        <row r="489">
          <cell r="B489" t="str">
            <v>Unión EMT 1 1/4''</v>
          </cell>
          <cell r="C489" t="str">
            <v>UN</v>
          </cell>
          <cell r="D489">
            <v>2357.5060344827552</v>
          </cell>
          <cell r="E489">
            <v>447.92614655172349</v>
          </cell>
          <cell r="F489">
            <v>2805.4321810344786</v>
          </cell>
          <cell r="G489">
            <v>0.17</v>
          </cell>
        </row>
        <row r="490">
          <cell r="B490" t="str">
            <v>Unión EMT 1 1/2''</v>
          </cell>
          <cell r="C490" t="str">
            <v>un</v>
          </cell>
          <cell r="D490">
            <v>2937.2353448275849</v>
          </cell>
          <cell r="E490">
            <v>558.07471551724109</v>
          </cell>
          <cell r="F490">
            <v>3495.3100603448261</v>
          </cell>
          <cell r="G490">
            <v>0.35</v>
          </cell>
        </row>
        <row r="491">
          <cell r="B491" t="str">
            <v>Unión EMT 3''</v>
          </cell>
          <cell r="C491" t="str">
            <v>un</v>
          </cell>
          <cell r="D491">
            <v>7752.7577586206908</v>
          </cell>
          <cell r="E491">
            <v>1473.0239741379312</v>
          </cell>
          <cell r="F491">
            <v>9225.7817327586217</v>
          </cell>
          <cell r="G491">
            <v>0.35</v>
          </cell>
        </row>
        <row r="492">
          <cell r="B492" t="str">
            <v>Unión EMT 2''</v>
          </cell>
          <cell r="C492" t="str">
            <v>un</v>
          </cell>
          <cell r="D492">
            <v>3757.4715517241384</v>
          </cell>
          <cell r="E492">
            <v>713.91959482758625</v>
          </cell>
          <cell r="F492">
            <v>4471.3911465517249</v>
          </cell>
          <cell r="G492">
            <v>0.22</v>
          </cell>
        </row>
        <row r="493">
          <cell r="B493" t="str">
            <v>UNIÓN METÁLICA GALVANIZADA DE 1,1/2</v>
          </cell>
          <cell r="C493">
            <v>0</v>
          </cell>
          <cell r="D493">
            <v>3089.6879999999996</v>
          </cell>
          <cell r="E493">
            <v>587.04071999999996</v>
          </cell>
          <cell r="F493">
            <v>3676.7287199999996</v>
          </cell>
          <cell r="G493">
            <v>0.05</v>
          </cell>
        </row>
        <row r="494">
          <cell r="B494" t="str">
            <v>UNIÓN METÁLICA GALVANIZADA DE 1</v>
          </cell>
          <cell r="C494">
            <v>0</v>
          </cell>
          <cell r="D494">
            <v>3089.6879999999996</v>
          </cell>
          <cell r="E494">
            <v>587.04071999999996</v>
          </cell>
          <cell r="F494">
            <v>3676.7287199999996</v>
          </cell>
          <cell r="G494">
            <v>0.05</v>
          </cell>
        </row>
        <row r="495">
          <cell r="B495" t="str">
            <v>Entrada a Caja EMT 1/2''</v>
          </cell>
          <cell r="C495" t="str">
            <v>UN</v>
          </cell>
          <cell r="D495">
            <v>1034.7181034482753</v>
          </cell>
          <cell r="E495">
            <v>196.5964396551723</v>
          </cell>
          <cell r="F495">
            <v>1231.3145431034477</v>
          </cell>
          <cell r="G495">
            <v>0.1</v>
          </cell>
        </row>
        <row r="496">
          <cell r="B496" t="str">
            <v>Entrada a Caja EMT 3/4''</v>
          </cell>
          <cell r="C496" t="str">
            <v>UN</v>
          </cell>
          <cell r="D496">
            <v>1424.1956896551701</v>
          </cell>
          <cell r="E496">
            <v>270.59718103448233</v>
          </cell>
          <cell r="F496">
            <v>1694.7928706896523</v>
          </cell>
          <cell r="G496">
            <v>0.125</v>
          </cell>
        </row>
        <row r="497">
          <cell r="B497" t="str">
            <v>Entrada a Caja EMT 1 1/4''</v>
          </cell>
          <cell r="C497" t="str">
            <v>UN</v>
          </cell>
          <cell r="D497">
            <v>2925.5689655172446</v>
          </cell>
          <cell r="E497">
            <v>555.85810344827644</v>
          </cell>
          <cell r="F497">
            <v>3481.4270689655209</v>
          </cell>
          <cell r="G497">
            <v>0.17</v>
          </cell>
        </row>
        <row r="498">
          <cell r="B498" t="str">
            <v>Entrada a Caja EMT 1 1/2''</v>
          </cell>
          <cell r="C498" t="str">
            <v>un</v>
          </cell>
          <cell r="D498">
            <v>3050.3094827586169</v>
          </cell>
          <cell r="E498">
            <v>579.5588017241372</v>
          </cell>
          <cell r="F498">
            <v>3629.868284482754</v>
          </cell>
          <cell r="G498">
            <v>0.35</v>
          </cell>
        </row>
        <row r="499">
          <cell r="B499" t="str">
            <v>Entrada a Caja EMT 3''</v>
          </cell>
          <cell r="C499" t="str">
            <v>un</v>
          </cell>
          <cell r="D499">
            <v>7467.3801724137938</v>
          </cell>
          <cell r="E499">
            <v>1418.8022327586209</v>
          </cell>
          <cell r="F499">
            <v>8886.1824051724143</v>
          </cell>
          <cell r="G499">
            <v>0.33</v>
          </cell>
        </row>
        <row r="500">
          <cell r="B500" t="str">
            <v>Entrada a Caja EMT 2''</v>
          </cell>
          <cell r="C500" t="str">
            <v>un</v>
          </cell>
          <cell r="D500">
            <v>3376.968103448276</v>
          </cell>
          <cell r="E500">
            <v>641.62393965517242</v>
          </cell>
          <cell r="F500">
            <v>4018.5920431034483</v>
          </cell>
          <cell r="G500">
            <v>0.25</v>
          </cell>
        </row>
        <row r="501">
          <cell r="B501" t="str">
            <v>Curva EMT 3''</v>
          </cell>
          <cell r="C501" t="str">
            <v>un</v>
          </cell>
          <cell r="D501">
            <v>30725.653448275865</v>
          </cell>
          <cell r="E501">
            <v>5837.8741551724142</v>
          </cell>
          <cell r="F501">
            <v>36563.527603448281</v>
          </cell>
          <cell r="G501">
            <v>0.6</v>
          </cell>
        </row>
        <row r="502">
          <cell r="B502" t="str">
            <v>Curva EMT 2''</v>
          </cell>
          <cell r="C502" t="str">
            <v>un</v>
          </cell>
          <cell r="D502">
            <v>10372.523999999999</v>
          </cell>
          <cell r="E502">
            <v>1970.7795599999999</v>
          </cell>
          <cell r="F502">
            <v>12343.30356</v>
          </cell>
          <cell r="G502">
            <v>0.45</v>
          </cell>
        </row>
        <row r="503">
          <cell r="B503" t="str">
            <v>CURVA GALVANIZADA DE 1"</v>
          </cell>
          <cell r="C503">
            <v>0</v>
          </cell>
          <cell r="D503">
            <v>6013.857</v>
          </cell>
          <cell r="E503">
            <v>1142.63283</v>
          </cell>
          <cell r="F503">
            <v>7156.4898300000004</v>
          </cell>
          <cell r="G503">
            <v>0.05</v>
          </cell>
        </row>
        <row r="504">
          <cell r="B504" t="str">
            <v>CURVA GALVANIZADA DE 3/4"</v>
          </cell>
          <cell r="C504">
            <v>0</v>
          </cell>
          <cell r="D504">
            <v>4469.0129999999999</v>
          </cell>
          <cell r="E504">
            <v>849.11247000000003</v>
          </cell>
          <cell r="F504">
            <v>5318.12547</v>
          </cell>
          <cell r="G504">
            <v>0.05</v>
          </cell>
        </row>
        <row r="505">
          <cell r="B505" t="str">
            <v>Conduleta en L 1/2''</v>
          </cell>
          <cell r="C505" t="str">
            <v>UN</v>
          </cell>
          <cell r="D505">
            <v>7172.49</v>
          </cell>
          <cell r="E505">
            <v>1362.7730999999999</v>
          </cell>
          <cell r="F505">
            <v>8535.2631000000001</v>
          </cell>
          <cell r="G505">
            <v>0.3</v>
          </cell>
        </row>
        <row r="506">
          <cell r="B506" t="str">
            <v>Conduleta en L 3/4''</v>
          </cell>
          <cell r="C506" t="str">
            <v>UN</v>
          </cell>
          <cell r="D506">
            <v>9029.634</v>
          </cell>
          <cell r="E506">
            <v>1715.6304600000001</v>
          </cell>
          <cell r="F506">
            <v>10745.26446</v>
          </cell>
          <cell r="G506">
            <v>0.32500000000000001</v>
          </cell>
        </row>
        <row r="507">
          <cell r="B507" t="str">
            <v>Conduleta en L 1''</v>
          </cell>
          <cell r="C507" t="str">
            <v>UN</v>
          </cell>
          <cell r="D507">
            <v>17578.325999999997</v>
          </cell>
          <cell r="E507">
            <v>3339.8819399999993</v>
          </cell>
          <cell r="F507">
            <v>20918.207939999997</v>
          </cell>
          <cell r="G507">
            <v>0.35</v>
          </cell>
        </row>
        <row r="508">
          <cell r="B508" t="str">
            <v>Conduleta en L 1 1/4''</v>
          </cell>
          <cell r="C508" t="str">
            <v>UN</v>
          </cell>
          <cell r="D508">
            <v>19971.046551724146</v>
          </cell>
          <cell r="E508">
            <v>3794.4988448275881</v>
          </cell>
          <cell r="F508">
            <v>23765.545396551734</v>
          </cell>
          <cell r="G508">
            <v>0.37</v>
          </cell>
        </row>
        <row r="509">
          <cell r="B509" t="str">
            <v>Conduleta en L 2''</v>
          </cell>
          <cell r="C509" t="str">
            <v>UN</v>
          </cell>
          <cell r="D509">
            <v>22830.206896551725</v>
          </cell>
          <cell r="E509">
            <v>4337.7393103448276</v>
          </cell>
          <cell r="F509">
            <v>27167.946206896551</v>
          </cell>
          <cell r="G509">
            <v>0.5</v>
          </cell>
        </row>
        <row r="510">
          <cell r="B510" t="str">
            <v>CORAZA METÁLICA 3/4"</v>
          </cell>
          <cell r="C510">
            <v>0</v>
          </cell>
          <cell r="D510">
            <v>0</v>
          </cell>
          <cell r="E510">
            <v>0</v>
          </cell>
          <cell r="F510">
            <v>0</v>
          </cell>
          <cell r="G510">
            <v>0</v>
          </cell>
        </row>
        <row r="511">
          <cell r="B511" t="str">
            <v>CORAZA METÁLICA 1"</v>
          </cell>
          <cell r="C511" t="str">
            <v>ml</v>
          </cell>
          <cell r="D511">
            <v>6200</v>
          </cell>
          <cell r="E511">
            <v>1178</v>
          </cell>
          <cell r="F511">
            <v>7378</v>
          </cell>
          <cell r="G511">
            <v>0.3</v>
          </cell>
        </row>
        <row r="512">
          <cell r="B512" t="str">
            <v>CORAZA METÁLICA 1. 1/2"</v>
          </cell>
          <cell r="C512">
            <v>0</v>
          </cell>
          <cell r="D512">
            <v>0</v>
          </cell>
          <cell r="E512">
            <v>0</v>
          </cell>
          <cell r="F512">
            <v>0</v>
          </cell>
          <cell r="G512">
            <v>0</v>
          </cell>
        </row>
        <row r="513">
          <cell r="B513" t="str">
            <v>CORAZA METÁLICA 2"</v>
          </cell>
          <cell r="C513" t="str">
            <v>ML</v>
          </cell>
          <cell r="D513">
            <v>15190.23036</v>
          </cell>
          <cell r="E513">
            <v>2886.1437683999998</v>
          </cell>
          <cell r="F513">
            <v>18076.374128399999</v>
          </cell>
          <cell r="G513">
            <v>0</v>
          </cell>
        </row>
        <row r="514">
          <cell r="B514" t="str">
            <v>CORAZA METÁLICA 3"</v>
          </cell>
          <cell r="C514" t="str">
            <v>ML</v>
          </cell>
          <cell r="D514">
            <v>44605.16358</v>
          </cell>
          <cell r="E514">
            <v>8474.9810801999993</v>
          </cell>
          <cell r="F514">
            <v>53080.1446602</v>
          </cell>
          <cell r="G514">
            <v>0</v>
          </cell>
        </row>
        <row r="515">
          <cell r="B515" t="str">
            <v>CORAZA METÁLICA AMERICANA 1"</v>
          </cell>
          <cell r="C515">
            <v>0</v>
          </cell>
          <cell r="D515">
            <v>6477.3101999999999</v>
          </cell>
          <cell r="E515">
            <v>1230.688938</v>
          </cell>
          <cell r="F515">
            <v>7707.9991380000001</v>
          </cell>
          <cell r="G515">
            <v>0</v>
          </cell>
        </row>
        <row r="516">
          <cell r="B516" t="str">
            <v>CONECTOR RECTO 3/4"</v>
          </cell>
          <cell r="C516">
            <v>0</v>
          </cell>
          <cell r="D516">
            <v>0</v>
          </cell>
          <cell r="E516">
            <v>0</v>
          </cell>
          <cell r="F516">
            <v>0</v>
          </cell>
          <cell r="G516">
            <v>0</v>
          </cell>
        </row>
        <row r="517">
          <cell r="B517" t="str">
            <v>CONECTOR CURVO 3/4"</v>
          </cell>
          <cell r="C517">
            <v>0</v>
          </cell>
          <cell r="D517">
            <v>0</v>
          </cell>
          <cell r="E517">
            <v>0</v>
          </cell>
          <cell r="F517">
            <v>0</v>
          </cell>
          <cell r="G517">
            <v>0</v>
          </cell>
        </row>
        <row r="518">
          <cell r="B518" t="str">
            <v>CONECTOR RECTO 1"</v>
          </cell>
          <cell r="C518" t="str">
            <v>Un</v>
          </cell>
          <cell r="D518">
            <v>5467.5709999999999</v>
          </cell>
          <cell r="E518">
            <v>1038.8384900000001</v>
          </cell>
          <cell r="F518">
            <v>6506.40949</v>
          </cell>
          <cell r="G518">
            <v>0.3</v>
          </cell>
        </row>
        <row r="519">
          <cell r="B519" t="str">
            <v>CONECTOR CURVO 1"</v>
          </cell>
          <cell r="C519" t="str">
            <v>Un</v>
          </cell>
          <cell r="D519">
            <v>5414.8810000000003</v>
          </cell>
          <cell r="E519">
            <v>1028.8273900000002</v>
          </cell>
          <cell r="F519">
            <v>6443.7083900000007</v>
          </cell>
          <cell r="G519">
            <v>0.3</v>
          </cell>
        </row>
        <row r="520">
          <cell r="B520" t="str">
            <v>CONECTOR CURVO 2"</v>
          </cell>
          <cell r="C520" t="str">
            <v>Un</v>
          </cell>
          <cell r="D520">
            <v>20494.562579999998</v>
          </cell>
          <cell r="E520">
            <v>3893.9668901999999</v>
          </cell>
          <cell r="F520">
            <v>24388.529470199999</v>
          </cell>
          <cell r="G520">
            <v>0.3</v>
          </cell>
        </row>
        <row r="521">
          <cell r="B521" t="str">
            <v>CONECTOR CURVO 3"</v>
          </cell>
          <cell r="C521" t="str">
            <v>Un</v>
          </cell>
          <cell r="D521">
            <v>78360.004979999998</v>
          </cell>
          <cell r="E521">
            <v>14888.400946199999</v>
          </cell>
          <cell r="F521">
            <v>93248.405926199994</v>
          </cell>
          <cell r="G521">
            <v>0.4</v>
          </cell>
        </row>
        <row r="522">
          <cell r="B522" t="str">
            <v>CONECTOR RECTO 1,1/2"</v>
          </cell>
          <cell r="C522">
            <v>0</v>
          </cell>
          <cell r="D522">
            <v>0</v>
          </cell>
          <cell r="E522">
            <v>0</v>
          </cell>
          <cell r="F522">
            <v>0</v>
          </cell>
          <cell r="G522">
            <v>0</v>
          </cell>
        </row>
        <row r="523">
          <cell r="B523" t="str">
            <v>CONECTOR RECTO 2"</v>
          </cell>
          <cell r="C523" t="str">
            <v>Un</v>
          </cell>
          <cell r="D523">
            <v>8197.6043399999999</v>
          </cell>
          <cell r="E523">
            <v>1557.5448246000001</v>
          </cell>
          <cell r="F523">
            <v>9755.1491645999995</v>
          </cell>
          <cell r="G523">
            <v>0.2</v>
          </cell>
        </row>
        <row r="524">
          <cell r="B524" t="str">
            <v>CONECTOR RECTO 3"</v>
          </cell>
          <cell r="C524" t="str">
            <v>Un</v>
          </cell>
          <cell r="D524">
            <v>38576.961599999995</v>
          </cell>
          <cell r="E524">
            <v>7329.6227039999994</v>
          </cell>
          <cell r="F524">
            <v>45906.584303999996</v>
          </cell>
          <cell r="G524">
            <v>0.3</v>
          </cell>
        </row>
        <row r="525">
          <cell r="B525" t="str">
            <v>CONECTOR CURVO 1,1/2"</v>
          </cell>
          <cell r="C525">
            <v>0</v>
          </cell>
          <cell r="D525">
            <v>0</v>
          </cell>
          <cell r="E525">
            <v>0</v>
          </cell>
          <cell r="F525">
            <v>0</v>
          </cell>
          <cell r="G525">
            <v>0</v>
          </cell>
        </row>
        <row r="526">
          <cell r="B526" t="str">
            <v>TUBERÍA PLASTICA Y ACCESORIOS</v>
          </cell>
          <cell r="C526">
            <v>0</v>
          </cell>
          <cell r="D526">
            <v>0</v>
          </cell>
          <cell r="E526">
            <v>0</v>
          </cell>
          <cell r="F526">
            <v>0</v>
          </cell>
          <cell r="G526">
            <v>0</v>
          </cell>
        </row>
        <row r="527">
          <cell r="B527" t="str">
            <v>Tubo PVC DB60 1/2''</v>
          </cell>
          <cell r="C527" t="str">
            <v>ML</v>
          </cell>
          <cell r="D527">
            <v>1473.499603448276</v>
          </cell>
          <cell r="E527">
            <v>279.96492465517247</v>
          </cell>
          <cell r="F527">
            <v>1753.4645281034486</v>
          </cell>
          <cell r="G527">
            <v>0.15</v>
          </cell>
        </row>
        <row r="528">
          <cell r="B528" t="str">
            <v>Tubo PVC DB60 3/4''</v>
          </cell>
          <cell r="C528" t="str">
            <v>ML</v>
          </cell>
          <cell r="D528">
            <v>1931.0550000000001</v>
          </cell>
          <cell r="E528">
            <v>366.90045000000003</v>
          </cell>
          <cell r="F528">
            <v>2297.9554499999999</v>
          </cell>
          <cell r="G528">
            <v>0.19</v>
          </cell>
        </row>
        <row r="529">
          <cell r="B529" t="str">
            <v>Tubo PVC DB60 1''</v>
          </cell>
          <cell r="C529" t="str">
            <v>ML</v>
          </cell>
          <cell r="D529">
            <v>2674.9392413793107</v>
          </cell>
          <cell r="E529">
            <v>508.23845586206903</v>
          </cell>
          <cell r="F529">
            <v>3183.17769724138</v>
          </cell>
          <cell r="G529">
            <v>0.25</v>
          </cell>
        </row>
        <row r="530">
          <cell r="B530" t="str">
            <v>Tubo PVC DB60 2''</v>
          </cell>
          <cell r="C530" t="str">
            <v>ML</v>
          </cell>
          <cell r="D530">
            <v>3605.2701724137933</v>
          </cell>
          <cell r="E530">
            <v>685.00133275862072</v>
          </cell>
          <cell r="F530">
            <v>4290.2715051724135</v>
          </cell>
          <cell r="G530">
            <v>0.253</v>
          </cell>
        </row>
        <row r="531">
          <cell r="B531" t="str">
            <v>Curva PVC 1/2''</v>
          </cell>
          <cell r="C531" t="str">
            <v>UN</v>
          </cell>
          <cell r="D531">
            <v>569.80391379310345</v>
          </cell>
          <cell r="E531">
            <v>108.26274362068966</v>
          </cell>
          <cell r="F531">
            <v>678.06665741379311</v>
          </cell>
          <cell r="G531">
            <v>4.9999999999999996E-2</v>
          </cell>
        </row>
        <row r="532">
          <cell r="B532" t="str">
            <v>Curva PVC 3/4''</v>
          </cell>
          <cell r="C532" t="str">
            <v>UN</v>
          </cell>
          <cell r="D532">
            <v>909.40324137931043</v>
          </cell>
          <cell r="E532">
            <v>172.78661586206897</v>
          </cell>
          <cell r="F532">
            <v>1082.1898572413793</v>
          </cell>
          <cell r="G532">
            <v>6.3333333333333339E-2</v>
          </cell>
        </row>
        <row r="533">
          <cell r="B533" t="str">
            <v>Curva PVC 1''</v>
          </cell>
          <cell r="C533" t="str">
            <v>UN</v>
          </cell>
          <cell r="D533">
            <v>1722.7293620689654</v>
          </cell>
          <cell r="E533">
            <v>327.31857879310343</v>
          </cell>
          <cell r="F533">
            <v>2050.047940862069</v>
          </cell>
          <cell r="G533">
            <v>8.3333333333333329E-2</v>
          </cell>
        </row>
        <row r="534">
          <cell r="B534" t="str">
            <v>Entrada a Caja PVC 1/2''</v>
          </cell>
          <cell r="C534" t="str">
            <v>UN</v>
          </cell>
          <cell r="D534">
            <v>287.2801034482759</v>
          </cell>
          <cell r="E534">
            <v>54.583219655172421</v>
          </cell>
          <cell r="F534">
            <v>341.86332310344829</v>
          </cell>
          <cell r="G534">
            <v>1.6666666666666666E-2</v>
          </cell>
        </row>
        <row r="535">
          <cell r="B535" t="str">
            <v>Entrada a Caja PVC 3/4''</v>
          </cell>
          <cell r="C535" t="str">
            <v>UN</v>
          </cell>
          <cell r="D535">
            <v>382.40596551724138</v>
          </cell>
          <cell r="E535">
            <v>72.657133448275857</v>
          </cell>
          <cell r="F535">
            <v>455.06309896551727</v>
          </cell>
          <cell r="G535">
            <v>2.1111111111111112E-2</v>
          </cell>
        </row>
        <row r="536">
          <cell r="B536" t="str">
            <v>Entrada a Caja PVC 1''</v>
          </cell>
          <cell r="C536" t="str">
            <v>UN</v>
          </cell>
          <cell r="D536">
            <v>704.88263793103454</v>
          </cell>
          <cell r="E536">
            <v>133.92770120689656</v>
          </cell>
          <cell r="F536">
            <v>838.81033913793112</v>
          </cell>
          <cell r="G536">
            <v>2.7777777777777776E-2</v>
          </cell>
        </row>
        <row r="537">
          <cell r="B537" t="str">
            <v>Unión PVC 1/2''</v>
          </cell>
          <cell r="C537" t="str">
            <v>UN</v>
          </cell>
          <cell r="D537">
            <v>201.66682758620689</v>
          </cell>
          <cell r="E537">
            <v>38.316697241379309</v>
          </cell>
          <cell r="F537">
            <v>239.98352482758619</v>
          </cell>
          <cell r="G537">
            <v>1.6666666666666666E-2</v>
          </cell>
        </row>
        <row r="538">
          <cell r="B538" t="str">
            <v>Unión PVC 3/4''</v>
          </cell>
          <cell r="C538" t="str">
            <v>UN</v>
          </cell>
          <cell r="D538">
            <v>418.55379310344824</v>
          </cell>
          <cell r="E538">
            <v>79.525220689655171</v>
          </cell>
          <cell r="F538">
            <v>498.0790137931034</v>
          </cell>
          <cell r="G538">
            <v>2.1111111111111112E-2</v>
          </cell>
        </row>
        <row r="539">
          <cell r="B539" t="str">
            <v>Unión PVC 1''</v>
          </cell>
          <cell r="C539" t="str">
            <v>UN</v>
          </cell>
          <cell r="D539">
            <v>681.10117241379317</v>
          </cell>
          <cell r="E539">
            <v>129.4092227586207</v>
          </cell>
          <cell r="F539">
            <v>810.51039517241384</v>
          </cell>
          <cell r="G539">
            <v>2.7777777777777776E-2</v>
          </cell>
        </row>
        <row r="540">
          <cell r="B540" t="str">
            <v>Tubería PVC 1"</v>
          </cell>
          <cell r="C540">
            <v>0</v>
          </cell>
          <cell r="D540">
            <v>5517.2999999999993</v>
          </cell>
          <cell r="E540">
            <v>1048.2869999999998</v>
          </cell>
          <cell r="F540">
            <v>6565.5869999999995</v>
          </cell>
          <cell r="G540">
            <v>0</v>
          </cell>
        </row>
        <row r="541">
          <cell r="B541" t="str">
            <v>TUBO PVC 1" PLASTIMEC</v>
          </cell>
          <cell r="C541">
            <v>0</v>
          </cell>
          <cell r="D541">
            <v>8013.3265199999996</v>
          </cell>
          <cell r="E541">
            <v>1522.5320388</v>
          </cell>
          <cell r="F541">
            <v>9535.8585587999987</v>
          </cell>
          <cell r="G541">
            <v>0</v>
          </cell>
        </row>
        <row r="542">
          <cell r="B542" t="str">
            <v>TUBO PVC 1/2 PLASTIMEC</v>
          </cell>
          <cell r="C542">
            <v>0</v>
          </cell>
          <cell r="D542">
            <v>4418.2538399999994</v>
          </cell>
          <cell r="E542">
            <v>839.46822959999986</v>
          </cell>
          <cell r="F542">
            <v>5257.7220695999995</v>
          </cell>
          <cell r="G542">
            <v>0</v>
          </cell>
        </row>
        <row r="543">
          <cell r="B543" t="str">
            <v>TUBO PVC 11/2 PLASTIMEC</v>
          </cell>
          <cell r="C543">
            <v>0</v>
          </cell>
          <cell r="D543">
            <v>15796.0299</v>
          </cell>
          <cell r="E543">
            <v>3001.2456809999999</v>
          </cell>
          <cell r="F543">
            <v>18797.275580999998</v>
          </cell>
          <cell r="G543">
            <v>0</v>
          </cell>
        </row>
        <row r="544">
          <cell r="B544" t="str">
            <v>TUBO PVC 11/4 PLASTIMEC</v>
          </cell>
          <cell r="C544">
            <v>0</v>
          </cell>
          <cell r="D544">
            <v>12391.855799999999</v>
          </cell>
          <cell r="E544">
            <v>2354.4526019999998</v>
          </cell>
          <cell r="F544">
            <v>14746.308401999999</v>
          </cell>
          <cell r="G544">
            <v>0</v>
          </cell>
        </row>
        <row r="545">
          <cell r="B545" t="str">
            <v>TUBO PVC 2" PLASTIMEC</v>
          </cell>
          <cell r="C545">
            <v>0</v>
          </cell>
          <cell r="D545">
            <v>24301.49958</v>
          </cell>
          <cell r="E545">
            <v>4617.2849201999998</v>
          </cell>
          <cell r="F545">
            <v>28918.784500199999</v>
          </cell>
          <cell r="G545">
            <v>0</v>
          </cell>
        </row>
        <row r="546">
          <cell r="B546" t="str">
            <v>TUBO PVC 3/4 PLASTIMEC</v>
          </cell>
          <cell r="C546">
            <v>0</v>
          </cell>
          <cell r="D546">
            <v>5782.1304</v>
          </cell>
          <cell r="E546">
            <v>1098.6047759999999</v>
          </cell>
          <cell r="F546">
            <v>6880.7351760000001</v>
          </cell>
          <cell r="G546">
            <v>0</v>
          </cell>
        </row>
        <row r="547">
          <cell r="B547" t="str">
            <v>PUESTA A TIERRA</v>
          </cell>
          <cell r="C547">
            <v>0</v>
          </cell>
          <cell r="D547">
            <v>0</v>
          </cell>
          <cell r="E547">
            <v>0</v>
          </cell>
          <cell r="F547">
            <v>0</v>
          </cell>
          <cell r="G547">
            <v>0</v>
          </cell>
        </row>
        <row r="548">
          <cell r="B548" t="str">
            <v>VARILLA COBRE - COBRE 1/2 x 2,40 MT</v>
          </cell>
          <cell r="C548" t="str">
            <v>UN</v>
          </cell>
          <cell r="D548">
            <v>151623.06691666666</v>
          </cell>
          <cell r="E548">
            <v>28808.382714166666</v>
          </cell>
          <cell r="F548">
            <v>180431.44963083332</v>
          </cell>
          <cell r="G548">
            <v>0</v>
          </cell>
        </row>
        <row r="549">
          <cell r="B549" t="str">
            <v>VARILLA COOPER WELL 5/8 x 1 MT</v>
          </cell>
          <cell r="C549" t="str">
            <v>UN</v>
          </cell>
          <cell r="D549">
            <v>14375.631666666666</v>
          </cell>
          <cell r="E549">
            <v>2731.3700166666667</v>
          </cell>
          <cell r="F549">
            <v>17107.001683333332</v>
          </cell>
          <cell r="G549">
            <v>0</v>
          </cell>
        </row>
        <row r="550">
          <cell r="B550" t="str">
            <v>VARILLA COOPER WELL 5/8 x 1.5 MT</v>
          </cell>
          <cell r="C550" t="str">
            <v>UN</v>
          </cell>
          <cell r="D550">
            <v>21563.447499999998</v>
          </cell>
          <cell r="E550">
            <v>4097.0550249999997</v>
          </cell>
          <cell r="F550">
            <v>25660.502524999996</v>
          </cell>
          <cell r="G550">
            <v>0</v>
          </cell>
        </row>
        <row r="551">
          <cell r="B551" t="str">
            <v>VARILLA COOPER WELL 5/8 x 1.8 MT</v>
          </cell>
          <cell r="C551" t="str">
            <v>UN</v>
          </cell>
          <cell r="D551">
            <v>25876.136999999999</v>
          </cell>
          <cell r="E551">
            <v>4916.4660299999996</v>
          </cell>
          <cell r="F551">
            <v>30792.603029999998</v>
          </cell>
          <cell r="G551">
            <v>0</v>
          </cell>
        </row>
        <row r="552">
          <cell r="B552" t="str">
            <v>VARILLA COOPER WELL 5/8 x 2.4 MT</v>
          </cell>
          <cell r="C552">
            <v>0</v>
          </cell>
          <cell r="D552">
            <v>34270.095916666673</v>
          </cell>
          <cell r="E552">
            <v>6511.3182241666682</v>
          </cell>
          <cell r="F552">
            <v>40781.414140833338</v>
          </cell>
          <cell r="G552">
            <v>0</v>
          </cell>
        </row>
        <row r="553">
          <cell r="B553" t="str">
            <v>GRAPA P/VARILLA COOPER WELL T/EPM</v>
          </cell>
          <cell r="C553">
            <v>0</v>
          </cell>
          <cell r="D553">
            <v>5555.6145833333339</v>
          </cell>
          <cell r="E553">
            <v>1055.5667708333335</v>
          </cell>
          <cell r="F553">
            <v>6611.181354166667</v>
          </cell>
          <cell r="G553">
            <v>0</v>
          </cell>
        </row>
        <row r="554">
          <cell r="B554" t="str">
            <v>SOLDADURA EXOTERMICA  90G</v>
          </cell>
          <cell r="C554">
            <v>0</v>
          </cell>
          <cell r="D554">
            <v>12931.938166666669</v>
          </cell>
          <cell r="E554">
            <v>2457.068251666667</v>
          </cell>
          <cell r="F554">
            <v>15389.006418333336</v>
          </cell>
          <cell r="G554">
            <v>0</v>
          </cell>
        </row>
        <row r="555">
          <cell r="B555" t="str">
            <v>SOLDADURA EXOTERMICA 115G</v>
          </cell>
          <cell r="C555">
            <v>0</v>
          </cell>
          <cell r="D555">
            <v>16437.140159999999</v>
          </cell>
          <cell r="E555">
            <v>3123.0566303999999</v>
          </cell>
          <cell r="F555">
            <v>19560.196790399998</v>
          </cell>
          <cell r="G555">
            <v>0</v>
          </cell>
        </row>
        <row r="556">
          <cell r="B556" t="str">
            <v>SOLDADURA EXOTERMICA 150G</v>
          </cell>
          <cell r="C556">
            <v>0</v>
          </cell>
          <cell r="D556">
            <v>19348.864583333336</v>
          </cell>
          <cell r="E556">
            <v>3676.2842708333337</v>
          </cell>
          <cell r="F556">
            <v>23025.148854166669</v>
          </cell>
          <cell r="G556">
            <v>0</v>
          </cell>
        </row>
        <row r="557">
          <cell r="B557" t="str">
            <v xml:space="preserve">Soporte Dehn snap roof conductor holder StSt para teja de barro ref: 204129 </v>
          </cell>
          <cell r="C557">
            <v>0</v>
          </cell>
          <cell r="D557">
            <v>27586.499999999996</v>
          </cell>
          <cell r="E557">
            <v>5241.4349999999995</v>
          </cell>
          <cell r="F557">
            <v>32827.934999999998</v>
          </cell>
          <cell r="G557">
            <v>0</v>
          </cell>
        </row>
        <row r="558">
          <cell r="B558" t="str">
            <v>TABLEROS</v>
          </cell>
          <cell r="C558">
            <v>0</v>
          </cell>
          <cell r="D558">
            <v>0</v>
          </cell>
          <cell r="E558">
            <v>0</v>
          </cell>
          <cell r="F558">
            <v>0</v>
          </cell>
          <cell r="G558">
            <v>0</v>
          </cell>
        </row>
        <row r="559">
          <cell r="B559" t="str">
            <v>TABLERO TRIFASICO NTQ-412-T  611096</v>
          </cell>
          <cell r="C559" t="str">
            <v>UN</v>
          </cell>
          <cell r="D559">
            <v>225105.84</v>
          </cell>
          <cell r="E559">
            <v>42770.109600000003</v>
          </cell>
          <cell r="F559">
            <v>267875.94959999999</v>
          </cell>
          <cell r="G559">
            <v>10.6</v>
          </cell>
        </row>
        <row r="560">
          <cell r="B560" t="str">
            <v>TABLERO TRIFASICO NTQ-418-T  611099</v>
          </cell>
          <cell r="C560" t="str">
            <v>UN</v>
          </cell>
          <cell r="D560">
            <v>278623.65000000002</v>
          </cell>
          <cell r="E560">
            <v>52938.493500000004</v>
          </cell>
          <cell r="F560">
            <v>331562.14350000001</v>
          </cell>
          <cell r="G560">
            <v>11.8</v>
          </cell>
        </row>
        <row r="561">
          <cell r="B561" t="str">
            <v>TABLERO TRIFASICO NTQ-424-T  611102</v>
          </cell>
          <cell r="C561" t="str">
            <v>UN</v>
          </cell>
          <cell r="D561">
            <v>308968.8</v>
          </cell>
          <cell r="E561">
            <v>58704.072</v>
          </cell>
          <cell r="F561">
            <v>367672.87199999997</v>
          </cell>
          <cell r="G561">
            <v>13</v>
          </cell>
        </row>
        <row r="562">
          <cell r="B562" t="str">
            <v>TABLERO TRIFASICO NTQ-430-T  611105</v>
          </cell>
          <cell r="C562" t="str">
            <v>UN</v>
          </cell>
          <cell r="D562">
            <v>415275.72</v>
          </cell>
          <cell r="E562">
            <v>78902.386799999993</v>
          </cell>
          <cell r="F562">
            <v>494178.10679999995</v>
          </cell>
          <cell r="G562">
            <v>14</v>
          </cell>
        </row>
        <row r="563">
          <cell r="B563" t="str">
            <v>TABLERO TRIFASICO NTQ-436-T  611108</v>
          </cell>
          <cell r="C563" t="str">
            <v>UN</v>
          </cell>
          <cell r="D563">
            <v>379590.24</v>
          </cell>
          <cell r="E563">
            <v>72122.145600000003</v>
          </cell>
          <cell r="F563">
            <v>451712.38559999998</v>
          </cell>
          <cell r="G563">
            <v>15.4</v>
          </cell>
        </row>
        <row r="564">
          <cell r="B564" t="str">
            <v>TABLERO TRIFASICO NTQ-442-T  611111</v>
          </cell>
          <cell r="C564" t="str">
            <v>UN</v>
          </cell>
          <cell r="D564">
            <v>350872.69349999999</v>
          </cell>
          <cell r="E564">
            <v>66665.811765000006</v>
          </cell>
          <cell r="F564">
            <v>417538.50526499999</v>
          </cell>
          <cell r="G564">
            <v>16.600000000000001</v>
          </cell>
        </row>
        <row r="565">
          <cell r="B565" t="str">
            <v>TABLERO 01 4CTOS TERCOL 104 RETIE</v>
          </cell>
          <cell r="C565" t="str">
            <v>UN</v>
          </cell>
          <cell r="D565">
            <v>93380.302499999991</v>
          </cell>
          <cell r="E565">
            <v>17742.257474999999</v>
          </cell>
          <cell r="F565">
            <v>111122.55997499998</v>
          </cell>
          <cell r="G565">
            <v>1.6</v>
          </cell>
        </row>
        <row r="566">
          <cell r="B566" t="str">
            <v>TABLERO 01 6CTOS TERCOL 106 RETIE</v>
          </cell>
          <cell r="C566" t="str">
            <v>UN</v>
          </cell>
          <cell r="D566">
            <v>94483.762499999997</v>
          </cell>
          <cell r="E566">
            <v>17951.914874999999</v>
          </cell>
          <cell r="F566">
            <v>112435.677375</v>
          </cell>
          <cell r="G566">
            <v>1.8</v>
          </cell>
        </row>
        <row r="567">
          <cell r="B567" t="str">
            <v>TABLERO 01  8 CTOS.TERCOL TEP 108  RETIE</v>
          </cell>
          <cell r="C567" t="str">
            <v>UN</v>
          </cell>
          <cell r="D567">
            <v>95587.222499999989</v>
          </cell>
          <cell r="E567">
            <v>18161.572274999999</v>
          </cell>
          <cell r="F567">
            <v>113748.79477499999</v>
          </cell>
          <cell r="G567">
            <v>1.63</v>
          </cell>
        </row>
        <row r="568">
          <cell r="B568" t="str">
            <v>TABLERO MONOFASICO TQ-CP-12  611051</v>
          </cell>
          <cell r="C568" t="str">
            <v>UN</v>
          </cell>
          <cell r="D568">
            <v>112001.18999999999</v>
          </cell>
          <cell r="E568">
            <v>21280.226099999996</v>
          </cell>
          <cell r="F568">
            <v>133281.41609999997</v>
          </cell>
          <cell r="G568">
            <v>7</v>
          </cell>
        </row>
        <row r="569">
          <cell r="B569" t="str">
            <v>TABLERO MONOFASICO TQ-CP-18  611054</v>
          </cell>
          <cell r="C569" t="str">
            <v>UN</v>
          </cell>
          <cell r="D569">
            <v>128553.09000000001</v>
          </cell>
          <cell r="E569">
            <v>24425.087100000001</v>
          </cell>
          <cell r="F569">
            <v>152978.1771</v>
          </cell>
          <cell r="G569">
            <v>8</v>
          </cell>
        </row>
        <row r="570">
          <cell r="B570" t="str">
            <v>TABLERO MONOFASICO TQ-CP-24  611057</v>
          </cell>
          <cell r="C570" t="str">
            <v>UN</v>
          </cell>
          <cell r="D570">
            <v>158346.50999999998</v>
          </cell>
          <cell r="E570">
            <v>30085.836899999995</v>
          </cell>
          <cell r="F570">
            <v>188432.34689999997</v>
          </cell>
          <cell r="G570">
            <v>8.5</v>
          </cell>
        </row>
        <row r="571">
          <cell r="B571" t="str">
            <v xml:space="preserve">TABLERO MONOFASICO TQ-CP-30  </v>
          </cell>
          <cell r="C571" t="str">
            <v>UN</v>
          </cell>
          <cell r="D571">
            <v>188139.93</v>
          </cell>
          <cell r="E571">
            <v>35746.5867</v>
          </cell>
          <cell r="F571">
            <v>223886.51669999998</v>
          </cell>
          <cell r="G571">
            <v>10.5</v>
          </cell>
        </row>
        <row r="572">
          <cell r="B572" t="str">
            <v>TABLERO MONOFASICO TQ-CP-36</v>
          </cell>
          <cell r="C572" t="str">
            <v>UN</v>
          </cell>
          <cell r="D572">
            <v>217933.34999999998</v>
          </cell>
          <cell r="E572">
            <v>41407.336499999998</v>
          </cell>
          <cell r="F572">
            <v>259340.68649999998</v>
          </cell>
          <cell r="G572">
            <v>12</v>
          </cell>
        </row>
        <row r="573">
          <cell r="B573" t="str">
            <v>TABLERO BIFASICO 24</v>
          </cell>
          <cell r="C573" t="str">
            <v>UN</v>
          </cell>
          <cell r="D573">
            <v>190082.0196</v>
          </cell>
          <cell r="E573">
            <v>36115.583724000004</v>
          </cell>
          <cell r="F573">
            <v>226197.603324</v>
          </cell>
          <cell r="G573">
            <v>10</v>
          </cell>
        </row>
        <row r="574">
          <cell r="B574" t="str">
            <v>TABLERO 03 12CTOS.TERCOL TRP 312  RETIE</v>
          </cell>
          <cell r="C574" t="str">
            <v>UN</v>
          </cell>
          <cell r="D574">
            <v>132415.20000000001</v>
          </cell>
          <cell r="E574">
            <v>25158.888000000003</v>
          </cell>
          <cell r="F574">
            <v>157574.08800000002</v>
          </cell>
          <cell r="G574">
            <v>7.5</v>
          </cell>
        </row>
        <row r="575">
          <cell r="B575" t="str">
            <v xml:space="preserve">TABLERO DE 18 CTOS TRIFASICA C/P 225A RETIE TERCOL TRP318 </v>
          </cell>
          <cell r="C575" t="str">
            <v>UN</v>
          </cell>
          <cell r="D575">
            <v>132084.16199999998</v>
          </cell>
          <cell r="E575">
            <v>25095.990779999996</v>
          </cell>
          <cell r="F575">
            <v>157180.15277999997</v>
          </cell>
          <cell r="G575">
            <v>13</v>
          </cell>
        </row>
        <row r="576">
          <cell r="B576" t="str">
            <v xml:space="preserve">TABLERO DE 18 CTOS TRIF C/P ESP/TOTALIZADOR RETIE TERCOL TRP318T </v>
          </cell>
          <cell r="C576" t="str">
            <v>UN</v>
          </cell>
          <cell r="D576">
            <v>226128.74742</v>
          </cell>
          <cell r="E576">
            <v>42964.462009800001</v>
          </cell>
          <cell r="F576">
            <v>269093.20942979999</v>
          </cell>
          <cell r="G576">
            <v>13</v>
          </cell>
        </row>
        <row r="577">
          <cell r="B577" t="str">
            <v>TABLERO 03 18CTOS.TERCOL TRP 318  RETIE</v>
          </cell>
          <cell r="C577" t="str">
            <v>UN</v>
          </cell>
          <cell r="D577">
            <v>202193.43</v>
          </cell>
          <cell r="E577">
            <v>38416.751700000001</v>
          </cell>
          <cell r="F577">
            <v>240610.18169999999</v>
          </cell>
          <cell r="G577">
            <v>8.5</v>
          </cell>
        </row>
        <row r="578">
          <cell r="B578" t="str">
            <v xml:space="preserve">TABLERO DE 24 CTOS TRIFASICA C/P ESP/TOTALIZ 225A TERCOL TRP324T </v>
          </cell>
          <cell r="C578" t="str">
            <v>UN</v>
          </cell>
          <cell r="D578">
            <v>254014.28507999997</v>
          </cell>
          <cell r="E578">
            <v>48262.714165199992</v>
          </cell>
          <cell r="F578">
            <v>302276.99924519996</v>
          </cell>
          <cell r="G578">
            <v>13</v>
          </cell>
        </row>
        <row r="579">
          <cell r="B579" t="str">
            <v>TABLERO 03 24CTOS.TERCOL TRP 324  RETIE</v>
          </cell>
          <cell r="C579" t="str">
            <v>UN</v>
          </cell>
          <cell r="D579">
            <v>164710.43017241379</v>
          </cell>
          <cell r="E579">
            <v>31294.981732758621</v>
          </cell>
          <cell r="F579">
            <v>196005.4119051724</v>
          </cell>
          <cell r="G579">
            <v>9</v>
          </cell>
        </row>
        <row r="580">
          <cell r="B580" t="str">
            <v xml:space="preserve">TABLERO DE 30 CTOS TRIF ESP PARA TOTALIZADOR TRP330T </v>
          </cell>
          <cell r="C580" t="str">
            <v>UN</v>
          </cell>
          <cell r="D580">
            <v>298458.34349999996</v>
          </cell>
          <cell r="E580">
            <v>56707.085264999994</v>
          </cell>
          <cell r="F580">
            <v>355165.42876499996</v>
          </cell>
          <cell r="G580">
            <v>13</v>
          </cell>
        </row>
        <row r="581">
          <cell r="B581" t="str">
            <v>TABLERO 03 30CTOS.TERCOL TRP 330  RETIE</v>
          </cell>
          <cell r="C581" t="str">
            <v>UN</v>
          </cell>
          <cell r="D581">
            <v>288742.17</v>
          </cell>
          <cell r="E581">
            <v>54861.012299999995</v>
          </cell>
          <cell r="F581">
            <v>343603.18229999999</v>
          </cell>
          <cell r="G581">
            <v>11.5</v>
          </cell>
        </row>
        <row r="582">
          <cell r="B582" t="str">
            <v>TABLERO 03 36CTOS.TERCOL TRP 336  RETIE</v>
          </cell>
          <cell r="C582" t="str">
            <v>UN</v>
          </cell>
          <cell r="D582">
            <v>251037.15000000002</v>
          </cell>
          <cell r="E582">
            <v>47697.058500000006</v>
          </cell>
          <cell r="F582">
            <v>298734.20850000001</v>
          </cell>
          <cell r="G582">
            <v>12.5</v>
          </cell>
        </row>
        <row r="583">
          <cell r="B583" t="str">
            <v>TABLERO 42 CTOS TRIF C/P ESP/TOTALIZADOR RETIE TERCOL TRP342T</v>
          </cell>
          <cell r="C583" t="str">
            <v>UN</v>
          </cell>
          <cell r="D583">
            <v>347823.83351999999</v>
          </cell>
          <cell r="E583">
            <v>66086.528368799991</v>
          </cell>
          <cell r="F583">
            <v>413910.36188879999</v>
          </cell>
          <cell r="G583">
            <v>13</v>
          </cell>
        </row>
        <row r="584">
          <cell r="B584" t="str">
            <v>TABLERO 03 42CTOS.TERCOL TRP 342  RETIE</v>
          </cell>
          <cell r="C584" t="str">
            <v>UN</v>
          </cell>
          <cell r="D584">
            <v>287451.33</v>
          </cell>
          <cell r="E584">
            <v>54615.752700000005</v>
          </cell>
          <cell r="F584">
            <v>342067.08270000003</v>
          </cell>
          <cell r="G584">
            <v>13</v>
          </cell>
        </row>
        <row r="585">
          <cell r="B585" t="str">
            <v>Barraje trifásico de cobre 100A, con barras para neutro y tierra</v>
          </cell>
          <cell r="C585" t="str">
            <v>un</v>
          </cell>
          <cell r="D585">
            <v>198622.8</v>
          </cell>
          <cell r="E585">
            <v>37738.331999999995</v>
          </cell>
          <cell r="F585">
            <v>236361.13199999998</v>
          </cell>
          <cell r="G585">
            <v>1</v>
          </cell>
        </row>
        <row r="586">
          <cell r="B586" t="str">
            <v>Suministro e instalación de tubería PVC para red de agua fría  chiller</v>
          </cell>
          <cell r="C586" t="str">
            <v>GL</v>
          </cell>
          <cell r="D586">
            <v>444694.37999999995</v>
          </cell>
          <cell r="E586">
            <v>84491.932199999996</v>
          </cell>
          <cell r="F586">
            <v>529186.31219999993</v>
          </cell>
          <cell r="G586">
            <v>2</v>
          </cell>
        </row>
        <row r="587">
          <cell r="B587" t="str">
            <v>Suministro e instalación de accesorios para instalación de chiller (válvulas, manómetros, filtro, etc)</v>
          </cell>
          <cell r="C587" t="str">
            <v>GL</v>
          </cell>
          <cell r="D587">
            <v>1006223.1048</v>
          </cell>
          <cell r="E587">
            <v>191182.38991199998</v>
          </cell>
          <cell r="F587">
            <v>1197405.494712</v>
          </cell>
          <cell r="G587">
            <v>2</v>
          </cell>
        </row>
        <row r="588">
          <cell r="B588" t="str">
            <v>Acondicionador de tensión trifásico 208/120V, 25kVA, con transformador de aislamento apantallado tipo seco, IP20, DPS de entrada y salida.</v>
          </cell>
          <cell r="C588" t="str">
            <v>un</v>
          </cell>
          <cell r="D588">
            <v>5423505.8999999994</v>
          </cell>
          <cell r="E588">
            <v>1030466.1209999999</v>
          </cell>
          <cell r="F588">
            <v>6453972.0209999997</v>
          </cell>
          <cell r="G588">
            <v>50</v>
          </cell>
        </row>
        <row r="589">
          <cell r="B589" t="str">
            <v>Traslado de Acondicionador de tensión de 10kVA, 2Ø, 230/115V</v>
          </cell>
          <cell r="C589">
            <v>0</v>
          </cell>
          <cell r="D589">
            <v>0</v>
          </cell>
          <cell r="E589">
            <v>0</v>
          </cell>
          <cell r="F589">
            <v>0</v>
          </cell>
          <cell r="G589">
            <v>0</v>
          </cell>
        </row>
        <row r="590">
          <cell r="B590" t="str">
            <v>Acondicionador de voltaje con transformador de aislamiento bifasico 4 kVA 240 V.</v>
          </cell>
          <cell r="C590">
            <v>0</v>
          </cell>
          <cell r="D590">
            <v>2151747</v>
          </cell>
          <cell r="E590">
            <v>408831.93</v>
          </cell>
          <cell r="F590">
            <v>2560578.9300000002</v>
          </cell>
          <cell r="G590">
            <v>0</v>
          </cell>
        </row>
        <row r="591">
          <cell r="B591" t="str">
            <v>Conjunto de andamio, canes y linea de vida</v>
          </cell>
          <cell r="C591" t="str">
            <v>Un</v>
          </cell>
          <cell r="D591">
            <v>132415.19999999998</v>
          </cell>
          <cell r="E591">
            <v>25158.887999999995</v>
          </cell>
          <cell r="F591">
            <v>157574.08799999999</v>
          </cell>
          <cell r="G591">
            <v>20</v>
          </cell>
        </row>
        <row r="592">
          <cell r="B592" t="str">
            <v xml:space="preserve">PARARRAYO POLIMERICO 12KV 10KA </v>
          </cell>
          <cell r="C592">
            <v>0</v>
          </cell>
          <cell r="D592">
            <v>114943.75</v>
          </cell>
          <cell r="E592">
            <v>21839.3125</v>
          </cell>
          <cell r="F592">
            <v>136783.0625</v>
          </cell>
          <cell r="G592">
            <v>0</v>
          </cell>
        </row>
        <row r="593">
          <cell r="B593" t="str">
            <v>ASTA PARA PARARRAYOS</v>
          </cell>
          <cell r="C593">
            <v>0</v>
          </cell>
          <cell r="D593">
            <v>38314.583333333336</v>
          </cell>
          <cell r="E593">
            <v>7279.7708333333339</v>
          </cell>
          <cell r="F593">
            <v>45594.354166666672</v>
          </cell>
          <cell r="G593">
            <v>0</v>
          </cell>
        </row>
        <row r="594">
          <cell r="B594" t="str">
            <v>Borneras de conexión</v>
          </cell>
          <cell r="C594" t="str">
            <v>Un</v>
          </cell>
          <cell r="D594">
            <v>0</v>
          </cell>
          <cell r="E594">
            <v>0</v>
          </cell>
          <cell r="F594">
            <v>0</v>
          </cell>
          <cell r="G594">
            <v>0</v>
          </cell>
        </row>
        <row r="595">
          <cell r="B595" t="str">
            <v>Luminaria hermética LED IP 66 de 6200Lm con 4 regletas de 17W y driver</v>
          </cell>
          <cell r="C595" t="str">
            <v>Un</v>
          </cell>
          <cell r="D595">
            <v>220000</v>
          </cell>
          <cell r="E595">
            <v>41800</v>
          </cell>
          <cell r="F595">
            <v>261800</v>
          </cell>
          <cell r="G595">
            <v>0</v>
          </cell>
        </row>
        <row r="596">
          <cell r="B596" t="str">
            <v>Riel omega x1m</v>
          </cell>
          <cell r="C596" t="str">
            <v>Un</v>
          </cell>
          <cell r="D596">
            <v>5900</v>
          </cell>
          <cell r="E596">
            <v>1121</v>
          </cell>
          <cell r="F596">
            <v>7021</v>
          </cell>
          <cell r="G596">
            <v>0</v>
          </cell>
        </row>
        <row r="597">
          <cell r="B597" t="str">
            <v>Luminaria de emergencia sylvania 110Lm, 4,5W</v>
          </cell>
          <cell r="C597" t="str">
            <v>Un</v>
          </cell>
          <cell r="D597">
            <v>45500</v>
          </cell>
          <cell r="E597">
            <v>8645</v>
          </cell>
          <cell r="F597">
            <v>54145</v>
          </cell>
          <cell r="G597">
            <v>0</v>
          </cell>
        </row>
        <row r="598">
          <cell r="B598" t="str">
            <v>Canaleta ranurada 40x40mm 2m</v>
          </cell>
          <cell r="C598" t="str">
            <v>Un</v>
          </cell>
          <cell r="D598">
            <v>22579</v>
          </cell>
          <cell r="E598">
            <v>4290.01</v>
          </cell>
          <cell r="F598">
            <v>26869.010000000002</v>
          </cell>
          <cell r="G598">
            <v>0</v>
          </cell>
        </row>
        <row r="599">
          <cell r="B599" t="str">
            <v>NSX Compact 3x(28-40)A</v>
          </cell>
          <cell r="C599" t="str">
            <v>Un</v>
          </cell>
          <cell r="D599">
            <v>573300</v>
          </cell>
          <cell r="E599">
            <v>108927</v>
          </cell>
          <cell r="F599">
            <v>682227</v>
          </cell>
          <cell r="G599">
            <v>4</v>
          </cell>
        </row>
        <row r="600">
          <cell r="B600" t="str">
            <v>Tubo IMC 1" x3m</v>
          </cell>
          <cell r="C600" t="str">
            <v>un</v>
          </cell>
          <cell r="D600">
            <v>47750</v>
          </cell>
          <cell r="E600">
            <v>9072.5</v>
          </cell>
          <cell r="F600">
            <v>56822.5</v>
          </cell>
          <cell r="G600">
            <v>6</v>
          </cell>
        </row>
        <row r="601">
          <cell r="B601" t="str">
            <v>UNIÓN METÁLICA GALVANIZADA DE 1</v>
          </cell>
          <cell r="C601" t="str">
            <v>Un</v>
          </cell>
          <cell r="D601">
            <v>3089.6879999999996</v>
          </cell>
          <cell r="E601">
            <v>587.04071999999996</v>
          </cell>
          <cell r="F601">
            <v>3676.7287199999996</v>
          </cell>
          <cell r="G601">
            <v>0.05</v>
          </cell>
        </row>
        <row r="602">
          <cell r="B602" t="str">
            <v>Caja arrancador de 80x50x25cm</v>
          </cell>
          <cell r="C602" t="str">
            <v>Un</v>
          </cell>
          <cell r="D602">
            <v>290000</v>
          </cell>
          <cell r="E602">
            <v>55100</v>
          </cell>
          <cell r="F602">
            <v>345100</v>
          </cell>
          <cell r="G602">
            <v>10</v>
          </cell>
        </row>
        <row r="603">
          <cell r="B603" t="str">
            <v>Barraje trifásico de 12 circuitos enchufables</v>
          </cell>
          <cell r="C603" t="str">
            <v>Un</v>
          </cell>
          <cell r="D603">
            <v>77100</v>
          </cell>
          <cell r="E603">
            <v>14649</v>
          </cell>
          <cell r="F603">
            <v>91749</v>
          </cell>
          <cell r="G603">
            <v>2</v>
          </cell>
        </row>
        <row r="604">
          <cell r="B604" t="str">
            <v>Easypack EZC 3x40A</v>
          </cell>
          <cell r="C604" t="str">
            <v>Un</v>
          </cell>
          <cell r="D604">
            <v>155470</v>
          </cell>
          <cell r="E604">
            <v>29539.3</v>
          </cell>
          <cell r="F604">
            <v>185009.3</v>
          </cell>
          <cell r="G604">
            <v>1</v>
          </cell>
        </row>
        <row r="605">
          <cell r="B605" t="str">
            <v>Conduleta en L con empaque 1",  Lr, Li, Ld</v>
          </cell>
          <cell r="C605" t="str">
            <v>UN</v>
          </cell>
          <cell r="D605">
            <v>6800</v>
          </cell>
          <cell r="E605">
            <v>1292</v>
          </cell>
          <cell r="F605">
            <v>8092</v>
          </cell>
          <cell r="G605">
            <v>0.2</v>
          </cell>
        </row>
        <row r="606">
          <cell r="B606" t="str">
            <v>Base autosoportada en T 1350x1350 con manto y bloques de concreto</v>
          </cell>
          <cell r="C606" t="str">
            <v>Un</v>
          </cell>
          <cell r="D606">
            <v>980000</v>
          </cell>
          <cell r="E606">
            <v>186200</v>
          </cell>
          <cell r="F606">
            <v>1166200</v>
          </cell>
          <cell r="G606">
            <v>10</v>
          </cell>
        </row>
        <row r="607">
          <cell r="B607" t="str">
            <v>Punta de 5,5 m ref 912005</v>
          </cell>
          <cell r="C607" t="str">
            <v>un</v>
          </cell>
          <cell r="D607">
            <v>1270000</v>
          </cell>
          <cell r="E607">
            <v>241300</v>
          </cell>
          <cell r="F607">
            <v>1511300</v>
          </cell>
          <cell r="G607">
            <v>5</v>
          </cell>
        </row>
        <row r="608">
          <cell r="B608" t="str">
            <v>Tubo IMC 1+1/2" x3m</v>
          </cell>
          <cell r="C608" t="str">
            <v>un</v>
          </cell>
          <cell r="D608">
            <v>75890</v>
          </cell>
          <cell r="E608">
            <v>14419.1</v>
          </cell>
          <cell r="F608">
            <v>90309.1</v>
          </cell>
          <cell r="G608">
            <v>10</v>
          </cell>
        </row>
        <row r="609">
          <cell r="B609" t="str">
            <v>Reductor Bushing 1+1/2" - 3/4" galvanizada</v>
          </cell>
          <cell r="C609" t="str">
            <v>un</v>
          </cell>
          <cell r="D609">
            <v>6300</v>
          </cell>
          <cell r="E609">
            <v>1197</v>
          </cell>
          <cell r="F609">
            <v>7497</v>
          </cell>
          <cell r="G609">
            <v>0.2</v>
          </cell>
        </row>
        <row r="610">
          <cell r="B610" t="str">
            <v>Unión IMC 1+1/2"</v>
          </cell>
          <cell r="C610" t="str">
            <v>un</v>
          </cell>
          <cell r="D610">
            <v>4600</v>
          </cell>
          <cell r="E610">
            <v>874</v>
          </cell>
          <cell r="F610">
            <v>5474</v>
          </cell>
          <cell r="G610">
            <v>0.2</v>
          </cell>
        </row>
        <row r="611">
          <cell r="B611" t="str">
            <v>Punta franklin</v>
          </cell>
          <cell r="C611" t="str">
            <v>un</v>
          </cell>
          <cell r="D611">
            <v>29800</v>
          </cell>
          <cell r="E611">
            <v>5662</v>
          </cell>
          <cell r="F611">
            <v>35462</v>
          </cell>
          <cell r="G611">
            <v>0.5</v>
          </cell>
        </row>
        <row r="612">
          <cell r="B612" t="str">
            <v>Tubo IMC 3/4" x3m</v>
          </cell>
          <cell r="C612" t="str">
            <v>un</v>
          </cell>
          <cell r="D612">
            <v>30100</v>
          </cell>
          <cell r="E612">
            <v>5719</v>
          </cell>
          <cell r="F612">
            <v>35819</v>
          </cell>
          <cell r="G612">
            <v>2</v>
          </cell>
        </row>
        <row r="613">
          <cell r="B613" t="str">
            <v>Soporte mensula</v>
          </cell>
          <cell r="C613" t="str">
            <v>un</v>
          </cell>
          <cell r="D613">
            <v>28300</v>
          </cell>
          <cell r="E613">
            <v>5377</v>
          </cell>
          <cell r="F613">
            <v>33677</v>
          </cell>
          <cell r="G613">
            <v>0.5</v>
          </cell>
        </row>
        <row r="614">
          <cell r="B614" t="str">
            <v>Fijador para tubo perpendicular</v>
          </cell>
          <cell r="C614" t="str">
            <v>un</v>
          </cell>
          <cell r="D614">
            <v>7300</v>
          </cell>
          <cell r="E614">
            <v>1387</v>
          </cell>
          <cell r="F614">
            <v>8687</v>
          </cell>
          <cell r="G614">
            <v>0.5</v>
          </cell>
        </row>
        <row r="615">
          <cell r="B615" t="str">
            <v>Cable Aluminio N°1/0 AWG</v>
          </cell>
          <cell r="C615" t="str">
            <v>ml</v>
          </cell>
          <cell r="D615">
            <v>4100</v>
          </cell>
          <cell r="E615">
            <v>779</v>
          </cell>
          <cell r="F615">
            <v>4879</v>
          </cell>
          <cell r="G615">
            <v>0.15</v>
          </cell>
        </row>
        <row r="616">
          <cell r="B616" t="str">
            <v xml:space="preserve">Torre de iluminación </v>
          </cell>
          <cell r="C616" t="str">
            <v>Un</v>
          </cell>
          <cell r="D616">
            <v>215690</v>
          </cell>
          <cell r="E616">
            <v>40981.1</v>
          </cell>
          <cell r="F616">
            <v>256671.1</v>
          </cell>
          <cell r="G616">
            <v>8</v>
          </cell>
        </row>
        <row r="617">
          <cell r="B617" t="str">
            <v>Reflector led RGBW 20W</v>
          </cell>
          <cell r="C617" t="str">
            <v>Un</v>
          </cell>
          <cell r="D617">
            <v>51000</v>
          </cell>
          <cell r="E617">
            <v>9690</v>
          </cell>
          <cell r="F617">
            <v>60690</v>
          </cell>
          <cell r="G617">
            <v>5</v>
          </cell>
        </row>
        <row r="618">
          <cell r="B618" t="str">
            <v>Suiche sencillo</v>
          </cell>
          <cell r="C618" t="str">
            <v>Un</v>
          </cell>
          <cell r="D618">
            <v>6700</v>
          </cell>
          <cell r="E618">
            <v>1273</v>
          </cell>
          <cell r="F618">
            <v>7973</v>
          </cell>
          <cell r="G618">
            <v>0.1</v>
          </cell>
        </row>
        <row r="619">
          <cell r="B619" t="str">
            <v>Conector OB 1010</v>
          </cell>
          <cell r="C619" t="str">
            <v>Un</v>
          </cell>
          <cell r="D619">
            <v>4600</v>
          </cell>
          <cell r="E619">
            <v>874</v>
          </cell>
          <cell r="F619">
            <v>5474</v>
          </cell>
          <cell r="G619">
            <v>0.1</v>
          </cell>
        </row>
        <row r="620">
          <cell r="B620" t="str">
            <v>Jack RJ45 6a</v>
          </cell>
          <cell r="C620" t="str">
            <v>Un</v>
          </cell>
          <cell r="D620">
            <v>26500</v>
          </cell>
          <cell r="E620">
            <v>5035</v>
          </cell>
          <cell r="F620">
            <v>31535</v>
          </cell>
          <cell r="G620">
            <v>0.1</v>
          </cell>
        </row>
        <row r="621">
          <cell r="B621" t="str">
            <v>Patch cord cat 6a 1m</v>
          </cell>
          <cell r="C621" t="str">
            <v>un</v>
          </cell>
          <cell r="D621">
            <v>25000</v>
          </cell>
          <cell r="E621">
            <v>4750</v>
          </cell>
          <cell r="F621">
            <v>29750</v>
          </cell>
          <cell r="G621">
            <v>0.2</v>
          </cell>
        </row>
        <row r="622">
          <cell r="B622" t="str">
            <v>Cable UTP Cat 6A</v>
          </cell>
          <cell r="C622" t="str">
            <v>ml</v>
          </cell>
          <cell r="D622">
            <v>3450</v>
          </cell>
          <cell r="E622">
            <v>655.5</v>
          </cell>
          <cell r="F622">
            <v>4105.5</v>
          </cell>
          <cell r="G622">
            <v>0.1</v>
          </cell>
        </row>
        <row r="623">
          <cell r="B623" t="str">
            <v>Faceplate doble para jacj RJ45 cat 6A</v>
          </cell>
          <cell r="C623" t="str">
            <v>Un</v>
          </cell>
          <cell r="D623">
            <v>7500</v>
          </cell>
          <cell r="E623">
            <v>1425</v>
          </cell>
          <cell r="F623">
            <v>8925</v>
          </cell>
          <cell r="G623">
            <v>0.1</v>
          </cell>
        </row>
        <row r="624">
          <cell r="B624" t="str">
            <v>discover</v>
          </cell>
          <cell r="C624" t="str">
            <v>Un</v>
          </cell>
          <cell r="D624">
            <v>780</v>
          </cell>
          <cell r="E624">
            <v>148.19999999999999</v>
          </cell>
          <cell r="F624">
            <v>928.2</v>
          </cell>
          <cell r="G624">
            <v>0.1</v>
          </cell>
        </row>
        <row r="625">
          <cell r="B625" t="str">
            <v>Estación botones</v>
          </cell>
          <cell r="C625" t="str">
            <v>UN</v>
          </cell>
          <cell r="D625">
            <v>134500</v>
          </cell>
          <cell r="E625">
            <v>25555</v>
          </cell>
          <cell r="F625">
            <v>160055</v>
          </cell>
          <cell r="G625">
            <v>0</v>
          </cell>
        </row>
        <row r="626">
          <cell r="B626" t="str">
            <v>CAJA PRIMARIA 15 KVA 20 KA</v>
          </cell>
          <cell r="C626">
            <v>0</v>
          </cell>
          <cell r="D626">
            <v>233715.27777777781</v>
          </cell>
          <cell r="E626">
            <v>44405.902777777781</v>
          </cell>
          <cell r="F626">
            <v>278121.18055555562</v>
          </cell>
          <cell r="G626">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 val="SUB_APU"/>
      <sheetName val="RESUMEN_PRESUPU_"/>
      <sheetName val="SUB_APU2"/>
      <sheetName val="RESUMEN_PRESUPU_2"/>
      <sheetName val="SUB_APU1"/>
      <sheetName val="RESUMEN_PRESUPU_1"/>
      <sheetName val="SUB_APU3"/>
      <sheetName val="RESUMEN_PRESUPU_3"/>
      <sheetName val="Indicadores"/>
      <sheetName val="SIMULACIÓNEDIFICIO.ok"/>
      <sheetName val="Propiedad"/>
      <sheetName val="Reparación"/>
      <sheetName val="SUB_APU4"/>
      <sheetName val="RESUMEN_PRESUPU_4"/>
      <sheetName val="DESPLEGABLE"/>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ow r="1">
          <cell r="A1" t="str">
            <v>CODIGO</v>
          </cell>
        </row>
      </sheetData>
      <sheetData sheetId="19"/>
      <sheetData sheetId="20">
        <row r="1">
          <cell r="A1" t="str">
            <v>CODIGO</v>
          </cell>
        </row>
      </sheetData>
      <sheetData sheetId="21"/>
      <sheetData sheetId="22">
        <row r="1">
          <cell r="A1" t="str">
            <v>CODIGO</v>
          </cell>
        </row>
      </sheetData>
      <sheetData sheetId="23"/>
      <sheetData sheetId="24" refreshError="1"/>
      <sheetData sheetId="25" refreshError="1"/>
      <sheetData sheetId="26" refreshError="1"/>
      <sheetData sheetId="27" refreshError="1"/>
      <sheetData sheetId="28">
        <row r="1">
          <cell r="A1" t="str">
            <v>CODIGO</v>
          </cell>
        </row>
      </sheetData>
      <sheetData sheetId="29"/>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METALICA 12x12x5 cm GRIS TEXTURIZADO.</v>
          </cell>
          <cell r="C186" t="str">
            <v>UN</v>
          </cell>
          <cell r="D186">
            <v>6182.5870689655185</v>
          </cell>
          <cell r="E186">
            <v>1174.6915431034486</v>
          </cell>
          <cell r="F186">
            <v>7357.278612068967</v>
          </cell>
          <cell r="G186">
            <v>0.55000000000000004</v>
          </cell>
        </row>
        <row r="187">
          <cell r="B187" t="str">
            <v>CAJA ARRANCADOR 40X30X20 TERCOL CA-40</v>
          </cell>
          <cell r="C187" t="str">
            <v>UN</v>
          </cell>
          <cell r="D187">
            <v>103095.19105199999</v>
          </cell>
          <cell r="E187">
            <v>19588.08629988</v>
          </cell>
          <cell r="F187">
            <v>122683.27735187999</v>
          </cell>
          <cell r="G187">
            <v>5</v>
          </cell>
        </row>
        <row r="188">
          <cell r="B188" t="str">
            <v>CAJA PVC 2''x4"</v>
          </cell>
          <cell r="C188" t="str">
            <v>UN</v>
          </cell>
          <cell r="D188">
            <v>951.16724137931033</v>
          </cell>
          <cell r="E188">
            <v>180.72177586206897</v>
          </cell>
          <cell r="F188">
            <v>1131.8890172413794</v>
          </cell>
          <cell r="G188">
            <v>0.15</v>
          </cell>
        </row>
        <row r="189">
          <cell r="B189" t="str">
            <v>CAJA PVC 4''x4"</v>
          </cell>
          <cell r="C189" t="str">
            <v>UN</v>
          </cell>
          <cell r="D189">
            <v>1141.4006896551725</v>
          </cell>
          <cell r="E189">
            <v>216.86613103448278</v>
          </cell>
          <cell r="F189">
            <v>1358.2668206896553</v>
          </cell>
          <cell r="G189">
            <v>0.25</v>
          </cell>
        </row>
        <row r="190">
          <cell r="B190" t="str">
            <v>TAPAFLUX PVC</v>
          </cell>
          <cell r="C190" t="str">
            <v>UN</v>
          </cell>
          <cell r="D190">
            <v>570.70034482758626</v>
          </cell>
          <cell r="E190">
            <v>108.43306551724139</v>
          </cell>
          <cell r="F190">
            <v>679.13341034482767</v>
          </cell>
          <cell r="G190">
            <v>0.05</v>
          </cell>
        </row>
        <row r="191">
          <cell r="B191" t="str">
            <v>CAJA RAWELT 2x4 2 SALIDAS DE 1"</v>
          </cell>
          <cell r="C191" t="str">
            <v>UN</v>
          </cell>
          <cell r="D191">
            <v>12893.00042912</v>
          </cell>
          <cell r="E191">
            <v>2449.6700815327999</v>
          </cell>
          <cell r="F191">
            <v>15342.670510652801</v>
          </cell>
          <cell r="G191">
            <v>0.15</v>
          </cell>
        </row>
        <row r="192">
          <cell r="B192" t="str">
            <v>CAJA RAWELT 2x4 2 SALIDAS DE 3/4</v>
          </cell>
          <cell r="C192" t="str">
            <v>UN</v>
          </cell>
          <cell r="D192">
            <v>7985.0489913793108</v>
          </cell>
          <cell r="E192">
            <v>1517.1593083620692</v>
          </cell>
          <cell r="F192">
            <v>9502.20829974138</v>
          </cell>
          <cell r="G192">
            <v>0.5</v>
          </cell>
        </row>
        <row r="193">
          <cell r="B193" t="str">
            <v>CAJA RAWELT 2x4 3 SALIDAS DE 1"</v>
          </cell>
          <cell r="C193" t="str">
            <v>UN</v>
          </cell>
          <cell r="D193">
            <v>12893.00042912</v>
          </cell>
          <cell r="E193">
            <v>2449.6700815327999</v>
          </cell>
          <cell r="F193">
            <v>15342.670510652801</v>
          </cell>
          <cell r="G193">
            <v>0.15</v>
          </cell>
        </row>
        <row r="194">
          <cell r="B194" t="str">
            <v>CAJA RAWELT 2x4 3 SALIDAS DE 1/2</v>
          </cell>
          <cell r="C194">
            <v>0</v>
          </cell>
          <cell r="D194">
            <v>10910.1298551</v>
          </cell>
          <cell r="E194">
            <v>2072.9246724690001</v>
          </cell>
          <cell r="F194">
            <v>12983.054527569</v>
          </cell>
          <cell r="G194">
            <v>0.15</v>
          </cell>
        </row>
        <row r="195">
          <cell r="B195" t="str">
            <v>CAJA RAWELT 2x4 3 SALIDAS DE 3/4</v>
          </cell>
          <cell r="C195">
            <v>0</v>
          </cell>
          <cell r="D195">
            <v>12398.1130595</v>
          </cell>
          <cell r="E195">
            <v>2355.6414813050001</v>
          </cell>
          <cell r="F195">
            <v>14753.754540804999</v>
          </cell>
          <cell r="G195">
            <v>0.15</v>
          </cell>
        </row>
        <row r="196">
          <cell r="B196" t="str">
            <v>CAJA RAWELT 2x4 4 SALIDAS DE 1"</v>
          </cell>
          <cell r="C196">
            <v>0</v>
          </cell>
          <cell r="D196">
            <v>12893.00042912</v>
          </cell>
          <cell r="E196">
            <v>2449.6700815327999</v>
          </cell>
          <cell r="F196">
            <v>15342.670510652801</v>
          </cell>
          <cell r="G196">
            <v>0.15</v>
          </cell>
        </row>
        <row r="197">
          <cell r="B197" t="str">
            <v>CAJA RAWELT 2x4 4 SALIDAS DE 1/2</v>
          </cell>
          <cell r="C197">
            <v>0</v>
          </cell>
          <cell r="D197">
            <v>11268.444066600001</v>
          </cell>
          <cell r="E197">
            <v>2141.0043726540002</v>
          </cell>
          <cell r="F197">
            <v>13409.448439254002</v>
          </cell>
          <cell r="G197">
            <v>0.15</v>
          </cell>
        </row>
        <row r="198">
          <cell r="B198" t="str">
            <v>CAJA RAWELT 2x4 4 SALIDAS DE 3/4</v>
          </cell>
          <cell r="C198">
            <v>0</v>
          </cell>
          <cell r="D198">
            <v>11078.35823948</v>
          </cell>
          <cell r="E198">
            <v>2104.8880655011999</v>
          </cell>
          <cell r="F198">
            <v>13183.2463049812</v>
          </cell>
          <cell r="G198">
            <v>0.15</v>
          </cell>
        </row>
        <row r="199">
          <cell r="B199" t="str">
            <v>CAJA RAWELT 4x4 2 SALIDAS DE 1/2</v>
          </cell>
          <cell r="C199">
            <v>0</v>
          </cell>
          <cell r="D199">
            <v>21424.442496240004</v>
          </cell>
          <cell r="E199">
            <v>4070.6440742856007</v>
          </cell>
          <cell r="F199">
            <v>25495.086570525604</v>
          </cell>
          <cell r="G199">
            <v>0.3</v>
          </cell>
        </row>
        <row r="200">
          <cell r="B200" t="str">
            <v>CAJA RAWELT 4x4 3 SALIDAS DE 1/2</v>
          </cell>
          <cell r="C200">
            <v>0</v>
          </cell>
          <cell r="D200">
            <v>21424.442496240004</v>
          </cell>
          <cell r="E200">
            <v>4070.6440742856007</v>
          </cell>
          <cell r="F200">
            <v>25495.086570525604</v>
          </cell>
          <cell r="G200">
            <v>0.3</v>
          </cell>
        </row>
        <row r="201">
          <cell r="B201" t="str">
            <v>CAJA RAWELT 4x4 3 SALIDAS DE 3/4</v>
          </cell>
          <cell r="C201">
            <v>0</v>
          </cell>
          <cell r="D201">
            <v>21870.285780559996</v>
          </cell>
          <cell r="E201">
            <v>4155.354298306399</v>
          </cell>
          <cell r="F201">
            <v>26025.640078866396</v>
          </cell>
          <cell r="G201">
            <v>0.3</v>
          </cell>
        </row>
        <row r="202">
          <cell r="B202" t="str">
            <v>CAJA RAWELT 4x4 4 SALIDAS DE 1/2</v>
          </cell>
          <cell r="C202">
            <v>0</v>
          </cell>
          <cell r="D202">
            <v>21423.714282600002</v>
          </cell>
          <cell r="E202">
            <v>4070.5057136940004</v>
          </cell>
          <cell r="F202">
            <v>25494.219996294003</v>
          </cell>
          <cell r="G202">
            <v>0.3</v>
          </cell>
        </row>
        <row r="203">
          <cell r="B203" t="str">
            <v>CAJA RAWELT 4x4 4 SALIDAS DE 3/4</v>
          </cell>
          <cell r="C203">
            <v>0</v>
          </cell>
          <cell r="D203">
            <v>21870.285780559996</v>
          </cell>
          <cell r="E203">
            <v>4155.354298306399</v>
          </cell>
          <cell r="F203">
            <v>26025.640078866396</v>
          </cell>
          <cell r="G203">
            <v>0.3</v>
          </cell>
        </row>
        <row r="204">
          <cell r="B204" t="str">
            <v>TAPA RAWELT 2X4 LISA</v>
          </cell>
          <cell r="C204" t="str">
            <v>UN</v>
          </cell>
          <cell r="D204">
            <v>3814.2334805555561</v>
          </cell>
          <cell r="E204">
            <v>724.70436130555561</v>
          </cell>
          <cell r="F204">
            <v>4538.9378418611113</v>
          </cell>
          <cell r="G204">
            <v>0.1</v>
          </cell>
        </row>
        <row r="205">
          <cell r="B205" t="str">
            <v>TAPA RAWELT 4X4 LISA</v>
          </cell>
          <cell r="C205" t="str">
            <v>UN</v>
          </cell>
          <cell r="D205">
            <v>5227.6912520000005</v>
          </cell>
          <cell r="E205">
            <v>993.26133788000016</v>
          </cell>
          <cell r="F205">
            <v>6220.9525898800002</v>
          </cell>
          <cell r="G205">
            <v>0.15</v>
          </cell>
        </row>
        <row r="206">
          <cell r="B206" t="str">
            <v>ILUMINACIÓN</v>
          </cell>
          <cell r="C206">
            <v>0</v>
          </cell>
          <cell r="D206">
            <v>0</v>
          </cell>
          <cell r="E206">
            <v>0</v>
          </cell>
          <cell r="F206">
            <v>0</v>
          </cell>
          <cell r="G206">
            <v>0</v>
          </cell>
        </row>
        <row r="207">
          <cell r="B207" t="str">
            <v>Luminaria de emergencia de 11W, 120V de mínimo 600 lumens por 1 hora.</v>
          </cell>
          <cell r="C207">
            <v>0</v>
          </cell>
          <cell r="D207">
            <v>66201.239999999991</v>
          </cell>
          <cell r="E207">
            <v>12578.235599999998</v>
          </cell>
          <cell r="F207">
            <v>78779.475599999991</v>
          </cell>
          <cell r="G207">
            <v>0</v>
          </cell>
        </row>
        <row r="208">
          <cell r="B208" t="str">
            <v>LUM.ANTIH 4X54 CH IMPORT/BTO ELECTR.UNIV/ALP/IP65/PANT ACR CON TUBOS</v>
          </cell>
          <cell r="C208" t="str">
            <v>UN</v>
          </cell>
          <cell r="D208">
            <v>309777.66904000001</v>
          </cell>
          <cell r="E208">
            <v>58857.757117600006</v>
          </cell>
          <cell r="F208">
            <v>368635.42615760001</v>
          </cell>
          <cell r="G208">
            <v>9</v>
          </cell>
        </row>
        <row r="209">
          <cell r="B209" t="str">
            <v>LUM.ANTIH 6X54 CH IMPORT/BTO ELECTR.UNIV/ALP/IP65/PANT ACR CON TUBOS</v>
          </cell>
          <cell r="C209" t="str">
            <v>UN</v>
          </cell>
          <cell r="D209">
            <v>363571.69331</v>
          </cell>
          <cell r="E209">
            <v>69078.621728900005</v>
          </cell>
          <cell r="F209">
            <v>432650.31503890001</v>
          </cell>
          <cell r="G209">
            <v>13</v>
          </cell>
        </row>
        <row r="210">
          <cell r="B210" t="str">
            <v>LUM.ANTIH 2X54 IMPORT/CH ALHAMA/BTO ELECTR.UNIV CON TUBOS</v>
          </cell>
          <cell r="C210" t="str">
            <v>UN</v>
          </cell>
          <cell r="D210">
            <v>95638.914953448286</v>
          </cell>
          <cell r="E210">
            <v>18171.393841155175</v>
          </cell>
          <cell r="F210">
            <v>113810.30879460346</v>
          </cell>
          <cell r="G210">
            <v>5</v>
          </cell>
        </row>
        <row r="211">
          <cell r="B211" t="str">
            <v>LUM.ANTIH 2X28 IMPORT/CH ALHAMA/BTO ELECTR.UNIV CON TUBOS</v>
          </cell>
          <cell r="C211" t="str">
            <v>UN</v>
          </cell>
          <cell r="D211">
            <v>135255.753444</v>
          </cell>
          <cell r="E211">
            <v>25698.593154360002</v>
          </cell>
          <cell r="F211">
            <v>160954.34659835999</v>
          </cell>
          <cell r="G211">
            <v>5</v>
          </cell>
        </row>
        <row r="212">
          <cell r="B212" t="str">
            <v>LUM.ANTIH 2X54 IMPORT/CH ALHAMA/BTO ELECTR.UNIV CON TUBOS BEGUELLI</v>
          </cell>
          <cell r="C212" t="str">
            <v>UN</v>
          </cell>
          <cell r="D212">
            <v>152075.47205344826</v>
          </cell>
          <cell r="E212">
            <v>28894.339690155171</v>
          </cell>
          <cell r="F212">
            <v>180969.81174360344</v>
          </cell>
          <cell r="G212">
            <v>5</v>
          </cell>
        </row>
        <row r="213">
          <cell r="B213" t="str">
            <v>LUM.ANTIH 2X28 IMPORT/CH ALHAMA/BTO ELECTR.UNIV CON TUBOS BEGUELLI</v>
          </cell>
          <cell r="C213" t="str">
            <v>UN</v>
          </cell>
          <cell r="D213">
            <v>152075.47205344826</v>
          </cell>
          <cell r="E213">
            <v>28894.339690155171</v>
          </cell>
          <cell r="F213">
            <v>180969.81174360344</v>
          </cell>
          <cell r="G213">
            <v>5</v>
          </cell>
        </row>
        <row r="214">
          <cell r="B214" t="str">
            <v>LUM.ANTIH 1X14 IMPORT/CH ALHAMA/BTO ELECTR.UNIV CON TUBOS</v>
          </cell>
          <cell r="C214" t="str">
            <v>UN</v>
          </cell>
          <cell r="D214">
            <v>89085.372660344845</v>
          </cell>
          <cell r="E214">
            <v>16926.22080546552</v>
          </cell>
          <cell r="F214">
            <v>106011.59346581037</v>
          </cell>
          <cell r="G214">
            <v>2.5</v>
          </cell>
        </row>
        <row r="215">
          <cell r="B215" t="str">
            <v>LUM.ANTIH 1X28 IMPORT/CH ALHAMA/BTO ELECTR.UNIV CON TUBOS</v>
          </cell>
          <cell r="C215" t="str">
            <v>UN</v>
          </cell>
          <cell r="D215">
            <v>121814.695016</v>
          </cell>
          <cell r="E215">
            <v>23144.792053040001</v>
          </cell>
          <cell r="F215">
            <v>144959.48706904001</v>
          </cell>
          <cell r="G215">
            <v>2.5</v>
          </cell>
        </row>
        <row r="216">
          <cell r="B216" t="str">
            <v>LUM.POCKET 60X60/INC 4X14W/MARCO EXTERI./ACRILICO/OPAL/RETIL CON TUBOS</v>
          </cell>
          <cell r="C216" t="str">
            <v>UN</v>
          </cell>
          <cell r="D216">
            <v>168453.62078275863</v>
          </cell>
          <cell r="E216">
            <v>32006.187948724142</v>
          </cell>
          <cell r="F216">
            <v>200459.80873148277</v>
          </cell>
          <cell r="G216">
            <v>5</v>
          </cell>
        </row>
        <row r="217">
          <cell r="B217" t="str">
            <v>LUM.POCKET 60X60/INC 4X24W/MARCO EXTERI./ACRILICO/OPAL/RETIL CON TUBOS</v>
          </cell>
          <cell r="C217" t="str">
            <v>UN</v>
          </cell>
          <cell r="D217">
            <v>191380.55596896555</v>
          </cell>
          <cell r="E217">
            <v>36362.305634103453</v>
          </cell>
          <cell r="F217">
            <v>227742.861603069</v>
          </cell>
          <cell r="G217">
            <v>5</v>
          </cell>
        </row>
        <row r="218">
          <cell r="B218" t="str">
            <v>LUM.POCKET 30X120/INC 2X28/ACRILICO/OPAL/RETILAP CON TUBOS</v>
          </cell>
          <cell r="C218" t="str">
            <v>UN</v>
          </cell>
          <cell r="D218">
            <v>131086.06453793103</v>
          </cell>
          <cell r="E218">
            <v>24906.352262206896</v>
          </cell>
          <cell r="F218">
            <v>155992.41680013793</v>
          </cell>
          <cell r="G218">
            <v>5</v>
          </cell>
        </row>
        <row r="219">
          <cell r="B219" t="str">
            <v>LUM.POCKET 30X120/INC 2X54/ACRILICO/OPAL/RETILAP CON TUBOS</v>
          </cell>
          <cell r="C219" t="str">
            <v>UN</v>
          </cell>
          <cell r="D219">
            <v>131086.06453793103</v>
          </cell>
          <cell r="E219">
            <v>24906.352262206896</v>
          </cell>
          <cell r="F219">
            <v>155992.41680013793</v>
          </cell>
          <cell r="G219">
            <v>5</v>
          </cell>
        </row>
        <row r="220">
          <cell r="B220" t="str">
            <v>BTO EMERGENCIA BODINE/LP550/T5-T8</v>
          </cell>
          <cell r="C220" t="str">
            <v>UN</v>
          </cell>
          <cell r="D220">
            <v>184827.96484310346</v>
          </cell>
          <cell r="E220">
            <v>35117.313320189656</v>
          </cell>
          <cell r="F220">
            <v>219945.27816329311</v>
          </cell>
          <cell r="G220">
            <v>1.2</v>
          </cell>
        </row>
        <row r="221">
          <cell r="B221" t="str">
            <v>HERRAJES</v>
          </cell>
          <cell r="C221">
            <v>0</v>
          </cell>
          <cell r="D221">
            <v>0</v>
          </cell>
          <cell r="E221">
            <v>0</v>
          </cell>
          <cell r="F221">
            <v>0</v>
          </cell>
          <cell r="G221">
            <v>0</v>
          </cell>
        </row>
        <row r="222">
          <cell r="B222" t="str">
            <v>ESPARRAGO ROSCADA DE 3/8" GALV CALIENTE</v>
          </cell>
          <cell r="C222" t="str">
            <v>ML</v>
          </cell>
          <cell r="D222">
            <v>3233.9686206896554</v>
          </cell>
          <cell r="E222">
            <v>614.45403793103458</v>
          </cell>
          <cell r="F222">
            <v>3848.4226586206901</v>
          </cell>
          <cell r="G222">
            <v>0.8</v>
          </cell>
        </row>
        <row r="223">
          <cell r="B223" t="str">
            <v>ARANDELA 3/8''</v>
          </cell>
          <cell r="C223" t="str">
            <v>UN</v>
          </cell>
          <cell r="D223">
            <v>136.96808275862071</v>
          </cell>
          <cell r="E223">
            <v>26.023935724137935</v>
          </cell>
          <cell r="F223">
            <v>162.99201848275865</v>
          </cell>
          <cell r="G223">
            <v>0.01</v>
          </cell>
        </row>
        <row r="224">
          <cell r="B224" t="str">
            <v>TUERCA HEXAGONAL 3/8''</v>
          </cell>
          <cell r="C224" t="str">
            <v>UN</v>
          </cell>
          <cell r="D224">
            <v>136.96808275862071</v>
          </cell>
          <cell r="E224">
            <v>26.023935724137935</v>
          </cell>
          <cell r="F224">
            <v>162.99201848275865</v>
          </cell>
          <cell r="G224">
            <v>0.01</v>
          </cell>
        </row>
        <row r="225">
          <cell r="B225" t="str">
            <v>RL 3/8''</v>
          </cell>
          <cell r="C225" t="str">
            <v>UN</v>
          </cell>
          <cell r="D225">
            <v>919.77872241379305</v>
          </cell>
          <cell r="E225">
            <v>174.75795725862068</v>
          </cell>
          <cell r="F225">
            <v>1094.5366796724138</v>
          </cell>
          <cell r="G225">
            <v>0.03</v>
          </cell>
        </row>
        <row r="226">
          <cell r="B226" t="str">
            <v>Chazos y/o RL metálicos 3/8"</v>
          </cell>
          <cell r="C226" t="str">
            <v>UN</v>
          </cell>
          <cell r="D226">
            <v>601.13769655172428</v>
          </cell>
          <cell r="E226">
            <v>114.21616234482761</v>
          </cell>
          <cell r="F226">
            <v>715.35385889655186</v>
          </cell>
          <cell r="G226">
            <v>0.1</v>
          </cell>
        </row>
        <row r="227">
          <cell r="B227" t="str">
            <v>Esparrago 3/8'' Galvanizado en Caliente</v>
          </cell>
          <cell r="C227" t="str">
            <v>ML</v>
          </cell>
          <cell r="D227">
            <v>3766.6222758620693</v>
          </cell>
          <cell r="E227">
            <v>715.65823241379314</v>
          </cell>
          <cell r="F227">
            <v>4482.2805082758623</v>
          </cell>
          <cell r="G227">
            <v>1</v>
          </cell>
        </row>
        <row r="228">
          <cell r="B228" t="str">
            <v>Tuerca 3/8'' Hexagonal Galvanizada en Caliente</v>
          </cell>
          <cell r="C228" t="str">
            <v>UN</v>
          </cell>
          <cell r="D228">
            <v>150.28442413793107</v>
          </cell>
          <cell r="E228">
            <v>28.554040586206902</v>
          </cell>
          <cell r="F228">
            <v>178.83846472413796</v>
          </cell>
          <cell r="G228">
            <v>0.05</v>
          </cell>
        </row>
        <row r="229">
          <cell r="B229" t="str">
            <v>Arandela 3/8'' Galvanizada en Caliente</v>
          </cell>
          <cell r="C229" t="str">
            <v>UN</v>
          </cell>
          <cell r="D229">
            <v>151.23559137931034</v>
          </cell>
          <cell r="E229">
            <v>28.734762362068963</v>
          </cell>
          <cell r="F229">
            <v>179.97035374137931</v>
          </cell>
          <cell r="G229">
            <v>0.05</v>
          </cell>
        </row>
        <row r="230">
          <cell r="B230" t="str">
            <v>ARANDELA CE30mm EZ   CM558041+TUERCA</v>
          </cell>
          <cell r="C230" t="str">
            <v>Un</v>
          </cell>
          <cell r="D230">
            <v>856.05051724137934</v>
          </cell>
          <cell r="E230">
            <v>162.64959827586208</v>
          </cell>
          <cell r="F230">
            <v>1018.7001155172414</v>
          </cell>
          <cell r="G230">
            <v>2.8000000000000001E-2</v>
          </cell>
        </row>
        <row r="231">
          <cell r="B231" t="str">
            <v>CLIP FASLOCK S DC   CM558347</v>
          </cell>
          <cell r="C231" t="str">
            <v>UN</v>
          </cell>
          <cell r="D231">
            <v>2667.1680615517243</v>
          </cell>
          <cell r="E231">
            <v>506.76193169482764</v>
          </cell>
          <cell r="F231">
            <v>3173.9299932465519</v>
          </cell>
          <cell r="G231">
            <v>1.2E-2</v>
          </cell>
        </row>
        <row r="232">
          <cell r="B232" t="str">
            <v>CLIP FASLOCK S GS   CM558340</v>
          </cell>
          <cell r="C232" t="str">
            <v>UN</v>
          </cell>
          <cell r="D232">
            <v>2103.3161208620691</v>
          </cell>
          <cell r="E232">
            <v>399.63006296379314</v>
          </cell>
          <cell r="F232">
            <v>2502.9461838258621</v>
          </cell>
          <cell r="G232">
            <v>1.2E-2</v>
          </cell>
        </row>
        <row r="233">
          <cell r="B233" t="str">
            <v>PERFIL FIJACION RCSN 3m GC  CM013033</v>
          </cell>
          <cell r="C233">
            <v>0</v>
          </cell>
          <cell r="D233">
            <v>85416.149910000007</v>
          </cell>
          <cell r="E233">
            <v>16229.068482900002</v>
          </cell>
          <cell r="F233">
            <v>101645.21839290002</v>
          </cell>
          <cell r="G233">
            <v>0</v>
          </cell>
        </row>
        <row r="234">
          <cell r="B234" t="str">
            <v>PERFIL FIJACION RCSN 3m GS  CM013030</v>
          </cell>
          <cell r="C234">
            <v>0</v>
          </cell>
          <cell r="D234">
            <v>77025.142739999996</v>
          </cell>
          <cell r="E234">
            <v>14634.7771206</v>
          </cell>
          <cell r="F234">
            <v>91659.919860599999</v>
          </cell>
          <cell r="G234">
            <v>0</v>
          </cell>
        </row>
        <row r="235">
          <cell r="B235" t="str">
            <v>ESPACIADOR E12100AG 1/2x100</v>
          </cell>
          <cell r="C235">
            <v>0</v>
          </cell>
          <cell r="D235">
            <v>12180.586818399999</v>
          </cell>
          <cell r="E235">
            <v>2314.3114954959997</v>
          </cell>
          <cell r="F235">
            <v>14494.898313895999</v>
          </cell>
          <cell r="G235">
            <v>0</v>
          </cell>
        </row>
        <row r="236">
          <cell r="B236" t="str">
            <v>ESPACIADOR E38100AG 3/8x100</v>
          </cell>
          <cell r="C236">
            <v>0</v>
          </cell>
          <cell r="D236">
            <v>7112.9922317999999</v>
          </cell>
          <cell r="E236">
            <v>1351.4685240419999</v>
          </cell>
          <cell r="F236">
            <v>8464.4607558419993</v>
          </cell>
          <cell r="G236">
            <v>0</v>
          </cell>
        </row>
        <row r="237">
          <cell r="B237" t="str">
            <v xml:space="preserve">Grapas universales ref 390051 </v>
          </cell>
          <cell r="C237">
            <v>0</v>
          </cell>
          <cell r="D237">
            <v>12136.893999999998</v>
          </cell>
          <cell r="E237">
            <v>2306.0098599999997</v>
          </cell>
          <cell r="F237">
            <v>14442.903859999999</v>
          </cell>
          <cell r="G237">
            <v>0</v>
          </cell>
        </row>
        <row r="238">
          <cell r="B238" t="str">
            <v>APARATOS Y ACCESORIOS</v>
          </cell>
          <cell r="C238">
            <v>0</v>
          </cell>
          <cell r="D238">
            <v>0</v>
          </cell>
          <cell r="E238">
            <v>0</v>
          </cell>
          <cell r="F238">
            <v>0</v>
          </cell>
          <cell r="G238">
            <v>0</v>
          </cell>
        </row>
        <row r="239">
          <cell r="B239" t="str">
            <v xml:space="preserve">LV-1451-W SUICHE SENCILLO 15A BLANCO </v>
          </cell>
          <cell r="C239" t="str">
            <v>UN</v>
          </cell>
          <cell r="D239">
            <v>4766.4892799999998</v>
          </cell>
          <cell r="E239">
            <v>905.63296319999995</v>
          </cell>
          <cell r="F239">
            <v>5672.1222431999995</v>
          </cell>
          <cell r="G239">
            <v>0.25</v>
          </cell>
        </row>
        <row r="240">
          <cell r="B240" t="str">
            <v>LV-1453-W SUICHE SENCILLO CONMUTABLE 15A BLANCO</v>
          </cell>
          <cell r="C240" t="str">
            <v>UN</v>
          </cell>
          <cell r="D240">
            <v>7083.5326800000003</v>
          </cell>
          <cell r="E240">
            <v>1345.8712092000001</v>
          </cell>
          <cell r="F240">
            <v>8429.4038892000008</v>
          </cell>
          <cell r="G240">
            <v>0.25</v>
          </cell>
        </row>
        <row r="241">
          <cell r="B241" t="str">
            <v>LV-5224-W SUICHE DOBLE 15A BLANCO</v>
          </cell>
          <cell r="C241" t="str">
            <v>UN</v>
          </cell>
          <cell r="D241">
            <v>14696.675279999999</v>
          </cell>
          <cell r="E241">
            <v>2792.3683031999999</v>
          </cell>
          <cell r="F241">
            <v>17489.0435832</v>
          </cell>
          <cell r="G241">
            <v>0.3</v>
          </cell>
        </row>
        <row r="242">
          <cell r="B242" t="str">
            <v>INTERRUPTOR TRIPLE (1755-W) CON TAPA</v>
          </cell>
          <cell r="C242" t="str">
            <v>UN</v>
          </cell>
          <cell r="D242">
            <v>28863.74064</v>
          </cell>
          <cell r="E242">
            <v>5484.1107216</v>
          </cell>
          <cell r="F242">
            <v>34347.851361599998</v>
          </cell>
          <cell r="G242">
            <v>0.3</v>
          </cell>
        </row>
        <row r="243">
          <cell r="B243" t="str">
            <v xml:space="preserve">INTERRUPTOR TRIPLE CONMUTABLE </v>
          </cell>
          <cell r="C243" t="str">
            <v>UN</v>
          </cell>
          <cell r="D243">
            <v>46711.594944000004</v>
          </cell>
          <cell r="E243">
            <v>8875.2030393600016</v>
          </cell>
          <cell r="F243">
            <v>55586.797983360004</v>
          </cell>
          <cell r="G243">
            <v>0.3</v>
          </cell>
        </row>
        <row r="244">
          <cell r="B244" t="str">
            <v>LV-5262-OIG     TOMA DOBLE  T/AIS 15A NARANJA</v>
          </cell>
          <cell r="C244" t="str">
            <v>UN</v>
          </cell>
          <cell r="D244">
            <v>16153.102560000001</v>
          </cell>
          <cell r="E244">
            <v>3069.0894864000002</v>
          </cell>
          <cell r="F244">
            <v>19222.1920464</v>
          </cell>
          <cell r="G244">
            <v>0.3</v>
          </cell>
        </row>
        <row r="245">
          <cell r="B245" t="str">
            <v>LV-8300-OIG     TOMA DOBLE  T/AIS 20A NARANJA</v>
          </cell>
          <cell r="C245" t="str">
            <v>UN</v>
          </cell>
          <cell r="D245">
            <v>31511.790240000002</v>
          </cell>
          <cell r="E245">
            <v>5987.2401456000007</v>
          </cell>
          <cell r="F245">
            <v>37499.030385600003</v>
          </cell>
          <cell r="G245">
            <v>0.3</v>
          </cell>
        </row>
        <row r="246">
          <cell r="B246" t="str">
            <v>LV-5320-W      TOMA DOBLE 15A BLANCO C/PLACA</v>
          </cell>
          <cell r="C246" t="str">
            <v>UN</v>
          </cell>
          <cell r="D246">
            <v>3641.0681999999997</v>
          </cell>
          <cell r="E246">
            <v>691.80295799999999</v>
          </cell>
          <cell r="F246">
            <v>4332.8711579999999</v>
          </cell>
          <cell r="G246">
            <v>0.3</v>
          </cell>
        </row>
        <row r="247">
          <cell r="B247" t="str">
            <v xml:space="preserve">CR20-W Toma doble, polo a tierra, 20A,125V. blanco. Nema 5-20R </v>
          </cell>
          <cell r="C247" t="str">
            <v>un</v>
          </cell>
          <cell r="D247">
            <v>7613.1425999999992</v>
          </cell>
          <cell r="E247">
            <v>1446.4970939999998</v>
          </cell>
          <cell r="F247">
            <v>9059.6396939999995</v>
          </cell>
          <cell r="G247">
            <v>1.3</v>
          </cell>
        </row>
        <row r="248">
          <cell r="B248" t="str">
            <v>LV-GFNT1-W TOMA DOBLE GFCI 15A 125V NEMA 5-15 CON TAPA.</v>
          </cell>
          <cell r="C248" t="str">
            <v>UN</v>
          </cell>
          <cell r="D248">
            <v>45016.843199999996</v>
          </cell>
          <cell r="E248">
            <v>8553.2002079999984</v>
          </cell>
          <cell r="F248">
            <v>53570.043407999998</v>
          </cell>
          <cell r="G248">
            <v>0.3</v>
          </cell>
        </row>
        <row r="249">
          <cell r="B249" t="str">
            <v>LV-GFNT2-W TOMA DOBLE GFCI 20A 125V NEMA 5-20R CON TAPA.</v>
          </cell>
          <cell r="C249" t="str">
            <v>UN</v>
          </cell>
          <cell r="D249">
            <v>66135.038759999996</v>
          </cell>
          <cell r="E249">
            <v>12565.6573644</v>
          </cell>
          <cell r="F249">
            <v>78700.696124399998</v>
          </cell>
          <cell r="G249">
            <v>0.3</v>
          </cell>
        </row>
        <row r="250">
          <cell r="B250" t="str">
            <v>LV-80703-IG  PLACA DOBLE NARANJA</v>
          </cell>
          <cell r="C250" t="str">
            <v>UN</v>
          </cell>
          <cell r="D250">
            <v>4965.0929999999998</v>
          </cell>
          <cell r="E250">
            <v>943.36766999999998</v>
          </cell>
          <cell r="F250">
            <v>5908.4606699999995</v>
          </cell>
          <cell r="G250">
            <v>0.05</v>
          </cell>
        </row>
        <row r="251">
          <cell r="B251" t="str">
            <v>LV-88003-W  TAPA TOMA BLANCA</v>
          </cell>
          <cell r="C251" t="str">
            <v>UN</v>
          </cell>
          <cell r="D251">
            <v>1390.22604</v>
          </cell>
          <cell r="E251">
            <v>264.14294760000001</v>
          </cell>
          <cell r="F251">
            <v>1654.3689876000001</v>
          </cell>
          <cell r="G251">
            <v>0.05</v>
          </cell>
        </row>
        <row r="252">
          <cell r="B252" t="str">
            <v>TAPA PARA INTERRUPTOR LEVITON</v>
          </cell>
          <cell r="C252" t="str">
            <v>UN</v>
          </cell>
          <cell r="D252">
            <v>1390.22604</v>
          </cell>
          <cell r="E252">
            <v>264.14294760000001</v>
          </cell>
          <cell r="F252">
            <v>1654.3689876000001</v>
          </cell>
          <cell r="G252">
            <v>0.05</v>
          </cell>
        </row>
        <row r="253">
          <cell r="B253" t="str">
            <v>TAPA PARA INTERRUPTOR TRIPLE (80401-W)</v>
          </cell>
          <cell r="C253" t="str">
            <v>UN</v>
          </cell>
          <cell r="D253">
            <v>1588.8297600000001</v>
          </cell>
          <cell r="E253">
            <v>301.87765440000004</v>
          </cell>
          <cell r="F253">
            <v>1890.7074144000001</v>
          </cell>
          <cell r="G253">
            <v>0.05</v>
          </cell>
        </row>
        <row r="254">
          <cell r="B254" t="str">
            <v>LV-2320 TOMA 20 AMP, 250V, 2 POLOS +TIERRA, 3 HILOS NEMA 6-20R de incrustar</v>
          </cell>
          <cell r="C254" t="str">
            <v>UN</v>
          </cell>
          <cell r="D254">
            <v>32769.613799999999</v>
          </cell>
          <cell r="E254">
            <v>6226.2266220000001</v>
          </cell>
          <cell r="F254">
            <v>38995.840422000001</v>
          </cell>
          <cell r="G254">
            <v>0.3</v>
          </cell>
        </row>
        <row r="255">
          <cell r="B255" t="str">
            <v>LV-2321 Clavija 20 AMP, 250V, 2 POLOS +TIERRA, 3 HILOS NEMA 6-20P de incrustar</v>
          </cell>
          <cell r="C255" t="str">
            <v>un</v>
          </cell>
          <cell r="D255">
            <v>35417.663399999998</v>
          </cell>
          <cell r="E255">
            <v>6729.3560459999999</v>
          </cell>
          <cell r="F255">
            <v>42147.019445999998</v>
          </cell>
          <cell r="G255">
            <v>0.3</v>
          </cell>
        </row>
        <row r="256">
          <cell r="B256" t="str">
            <v>LV-2620 TOMA 30 AMP, 250V, 2 POLOS +TIERRA, 3 HILOS NEMA 6-30R de incrustar</v>
          </cell>
          <cell r="C256" t="str">
            <v>un</v>
          </cell>
          <cell r="D256">
            <v>38131.914239999998</v>
          </cell>
          <cell r="E256">
            <v>7245.0637055999996</v>
          </cell>
          <cell r="F256">
            <v>45376.977945599996</v>
          </cell>
          <cell r="G256">
            <v>0.3</v>
          </cell>
        </row>
        <row r="257">
          <cell r="B257" t="str">
            <v>LV-2621 Clavija 30 AMP, 250V, 2 POLOS +TIERRA, 3 HILOS NEMA 6-30P de incrustar</v>
          </cell>
          <cell r="C257" t="str">
            <v>un</v>
          </cell>
          <cell r="D257">
            <v>37138.895639999995</v>
          </cell>
          <cell r="E257">
            <v>7056.3901715999991</v>
          </cell>
          <cell r="F257">
            <v>44195.285811599992</v>
          </cell>
          <cell r="G257">
            <v>0.3</v>
          </cell>
        </row>
        <row r="258">
          <cell r="B258" t="str">
            <v>LV-2410 TOMA 20 AMP, 125/250V, 3 POLOS +TIERRA, 4 HILOS NEMA 14-20R de incrustar</v>
          </cell>
          <cell r="C258" t="str">
            <v>un</v>
          </cell>
          <cell r="D258">
            <v>32769.613799999999</v>
          </cell>
          <cell r="E258">
            <v>6226.2266220000001</v>
          </cell>
          <cell r="F258">
            <v>38995.840422000001</v>
          </cell>
          <cell r="G258">
            <v>0.4</v>
          </cell>
        </row>
        <row r="259">
          <cell r="B259" t="str">
            <v>LV-2411 Clavija 20 AMP, 125/250V, 3 POLOS +TIERRA, 4 HILOS NEMA 14-20P de incrustar</v>
          </cell>
          <cell r="C259" t="str">
            <v>un</v>
          </cell>
          <cell r="D259">
            <v>31445.588999999996</v>
          </cell>
          <cell r="E259">
            <v>5974.6619099999998</v>
          </cell>
          <cell r="F259">
            <v>37420.250909999995</v>
          </cell>
          <cell r="G259">
            <v>0.4</v>
          </cell>
        </row>
        <row r="260">
          <cell r="B260" t="str">
            <v>LV-2710 TOMA 30 AMP, 125/250V, 3 POLOS +TIERRA, 4 HILOS NEMA 14-30R de incrustar</v>
          </cell>
          <cell r="C260" t="str">
            <v>un</v>
          </cell>
          <cell r="D260">
            <v>33299.223720000002</v>
          </cell>
          <cell r="E260">
            <v>6326.8525068000008</v>
          </cell>
          <cell r="F260">
            <v>39626.076226800003</v>
          </cell>
          <cell r="G260">
            <v>0.5</v>
          </cell>
        </row>
        <row r="261">
          <cell r="B261" t="str">
            <v>LV-2711 Clavija 30 AMP, 125/250V, 3 POLOS +TIERRA, 4 HILOS NEMA 14-30P de incrustar</v>
          </cell>
          <cell r="C261" t="str">
            <v>un</v>
          </cell>
          <cell r="D261">
            <v>35020.455959999999</v>
          </cell>
          <cell r="E261">
            <v>6653.8866324000001</v>
          </cell>
          <cell r="F261">
            <v>41674.342592399997</v>
          </cell>
          <cell r="G261">
            <v>0.5</v>
          </cell>
        </row>
        <row r="262">
          <cell r="B262" t="str">
            <v>LV-4980-GY Tapa termoplástica tipo intemperie para tomas de incrustar locking de 20 y 30 A</v>
          </cell>
          <cell r="C262" t="str">
            <v>un</v>
          </cell>
          <cell r="D262">
            <v>17675.731080000001</v>
          </cell>
          <cell r="E262">
            <v>3358.3889052000004</v>
          </cell>
          <cell r="F262">
            <v>21034.119985200003</v>
          </cell>
          <cell r="G262">
            <v>0.2</v>
          </cell>
        </row>
        <row r="263">
          <cell r="B263" t="str">
            <v>INTERRUPTORES AUITOMÁTICOS, CONTROL INDUSTRIAL</v>
          </cell>
          <cell r="C263">
            <v>0</v>
          </cell>
          <cell r="D263">
            <v>0</v>
          </cell>
          <cell r="E263">
            <v>0</v>
          </cell>
          <cell r="F263">
            <v>0</v>
          </cell>
          <cell r="G263">
            <v>0</v>
          </cell>
        </row>
        <row r="264">
          <cell r="B264" t="str">
            <v>BREAKER 3X100A  220 V,  25 KA INDUSTRIAL ABB, SIEMENS, EATON O MERLIN GERIN</v>
          </cell>
          <cell r="C264" t="str">
            <v>UN</v>
          </cell>
          <cell r="D264">
            <v>187879.30935344828</v>
          </cell>
          <cell r="E264">
            <v>35697.068777155175</v>
          </cell>
          <cell r="F264">
            <v>223576.37813060347</v>
          </cell>
          <cell r="G264">
            <v>1.5</v>
          </cell>
        </row>
        <row r="265">
          <cell r="B265" t="str">
            <v>BREAKER 3X125A  220 V, 50 KA INDUSTRIAL ABB, SIEMENS, EATON O MERLIN GERIN</v>
          </cell>
          <cell r="C265" t="str">
            <v>UN</v>
          </cell>
          <cell r="D265">
            <v>403429.97609310347</v>
          </cell>
          <cell r="E265">
            <v>76651.695457689653</v>
          </cell>
          <cell r="F265">
            <v>480081.67155079311</v>
          </cell>
          <cell r="G265">
            <v>2</v>
          </cell>
        </row>
        <row r="266">
          <cell r="B266" t="str">
            <v>BREAKER 3X150A  220 V,  50 KA INDUSTRIAL ABB, SIEMENS, EATON O MERLIN GERIN</v>
          </cell>
          <cell r="C266" t="str">
            <v>UN</v>
          </cell>
          <cell r="D266">
            <v>403429.97609310347</v>
          </cell>
          <cell r="E266">
            <v>76651.695457689653</v>
          </cell>
          <cell r="F266">
            <v>480081.67155079311</v>
          </cell>
          <cell r="G266">
            <v>2</v>
          </cell>
        </row>
        <row r="267">
          <cell r="B267" t="str">
            <v>BREAKER 3X160A  220 V,  50 KA INDUSTRIAL ABB, SIEMENS, EATON O MERLIN GERIN</v>
          </cell>
          <cell r="C267" t="str">
            <v>UN</v>
          </cell>
          <cell r="D267">
            <v>403429.97609310347</v>
          </cell>
          <cell r="E267">
            <v>76651.695457689653</v>
          </cell>
          <cell r="F267">
            <v>480081.67155079311</v>
          </cell>
          <cell r="G267">
            <v>2</v>
          </cell>
        </row>
        <row r="268">
          <cell r="B268" t="str">
            <v>BREAKER 3X175A  220 V,  50 KA INDUSTRIAL ABB, SIEMENS, EATON O MERLIN GERIN</v>
          </cell>
          <cell r="C268" t="str">
            <v>UN</v>
          </cell>
          <cell r="D268">
            <v>403429.97609310347</v>
          </cell>
          <cell r="E268">
            <v>76651.695457689653</v>
          </cell>
          <cell r="F268">
            <v>480081.67155079311</v>
          </cell>
          <cell r="G268">
            <v>2</v>
          </cell>
        </row>
        <row r="269">
          <cell r="B269" t="str">
            <v>BREAKER 3X200A  220 V, 50 KA INDUSTRIAL ABB, SIEMENS, EATON O MERLIN GERIN</v>
          </cell>
          <cell r="C269" t="str">
            <v>UN</v>
          </cell>
          <cell r="D269">
            <v>403429.97609310347</v>
          </cell>
          <cell r="E269">
            <v>76651.695457689653</v>
          </cell>
          <cell r="F269">
            <v>480081.67155079311</v>
          </cell>
          <cell r="G269">
            <v>2</v>
          </cell>
        </row>
        <row r="270">
          <cell r="B270" t="str">
            <v>BREAKER 3X15A 220 V, 25 KA INDUSTRIAL ABB, SIEMENS, EATON O MERLIN GERIN</v>
          </cell>
          <cell r="C270" t="str">
            <v>UN</v>
          </cell>
          <cell r="D270">
            <v>146371.32210689655</v>
          </cell>
          <cell r="E270">
            <v>27810.551200310343</v>
          </cell>
          <cell r="F270">
            <v>174181.8733072069</v>
          </cell>
          <cell r="G270">
            <v>1.2</v>
          </cell>
        </row>
        <row r="271">
          <cell r="B271" t="str">
            <v>BREAKER 3X20A 220 V, 25 KA INDUSTRIAL ABB, SIEMENS, EATON O MERLIN GERIN</v>
          </cell>
          <cell r="C271" t="str">
            <v>UN</v>
          </cell>
          <cell r="D271">
            <v>146371.32210689655</v>
          </cell>
          <cell r="E271">
            <v>27810.551200310343</v>
          </cell>
          <cell r="F271">
            <v>174181.8733072069</v>
          </cell>
          <cell r="G271">
            <v>1.2</v>
          </cell>
        </row>
        <row r="272">
          <cell r="B272" t="str">
            <v>BREAKER 3X225A  220 V, 50 KA INDUSTRIAL ABB, SIEMENS, EATON O MERLIN GERIN</v>
          </cell>
          <cell r="C272" t="str">
            <v>UN</v>
          </cell>
          <cell r="D272">
            <v>403429.97609310347</v>
          </cell>
          <cell r="E272">
            <v>76651.695457689653</v>
          </cell>
          <cell r="F272">
            <v>480081.67155079311</v>
          </cell>
          <cell r="G272">
            <v>2</v>
          </cell>
        </row>
        <row r="273">
          <cell r="B273" t="str">
            <v>BREAKER 3X250A  220 V, 50 KA INDUSTRIAL ABB, SIEMENS, EATON O MERLIN GERIN</v>
          </cell>
          <cell r="C273" t="str">
            <v>UN</v>
          </cell>
          <cell r="D273">
            <v>504652.24275344831</v>
          </cell>
          <cell r="E273">
            <v>95883.926123155179</v>
          </cell>
          <cell r="F273">
            <v>600536.16887660348</v>
          </cell>
          <cell r="G273">
            <v>2.2999999999999998</v>
          </cell>
        </row>
        <row r="274">
          <cell r="B274" t="str">
            <v>BREAKER 3X300A  220 V,  85 KA INDUSTRIAL ABB, SIEMENS, EATON O MERLIN GERIN</v>
          </cell>
          <cell r="C274" t="str">
            <v>UN</v>
          </cell>
          <cell r="D274">
            <v>668500.31175344833</v>
          </cell>
          <cell r="E274">
            <v>127015.05923315519</v>
          </cell>
          <cell r="F274">
            <v>795515.37098660355</v>
          </cell>
          <cell r="G274">
            <v>2.5</v>
          </cell>
        </row>
        <row r="275">
          <cell r="B275" t="str">
            <v>BREAKER 3X30A   220 V, 25 KA INDUSTRIAL ABB, SIEMENS, EATON O MERLIN GERIN</v>
          </cell>
          <cell r="C275" t="str">
            <v>UN</v>
          </cell>
          <cell r="D275">
            <v>146371.32210689655</v>
          </cell>
          <cell r="E275">
            <v>27810.551200310343</v>
          </cell>
          <cell r="F275">
            <v>174181.8733072069</v>
          </cell>
          <cell r="G275">
            <v>1.2</v>
          </cell>
        </row>
        <row r="276">
          <cell r="B276" t="str">
            <v>BREAKER 3X350A  220 V, 85 KA INDUSTRIAL ABB, SIEMENS, EATON O MERLIN GERIN</v>
          </cell>
          <cell r="C276" t="str">
            <v>UN</v>
          </cell>
          <cell r="D276">
            <v>668500.31175344833</v>
          </cell>
          <cell r="E276">
            <v>127015.05923315519</v>
          </cell>
          <cell r="F276">
            <v>795515.37098660355</v>
          </cell>
          <cell r="G276">
            <v>2.5</v>
          </cell>
        </row>
        <row r="277">
          <cell r="B277" t="str">
            <v>BREAKER 3X400A  220 V, 85 KA INDUSTRIAL ABB, SIEMENS, EATON O MERLIN GERIN</v>
          </cell>
          <cell r="C277" t="str">
            <v>UN</v>
          </cell>
          <cell r="D277">
            <v>668500.31175344833</v>
          </cell>
          <cell r="E277">
            <v>127015.05923315519</v>
          </cell>
          <cell r="F277">
            <v>795515.37098660355</v>
          </cell>
          <cell r="G277">
            <v>2.5</v>
          </cell>
        </row>
        <row r="278">
          <cell r="B278" t="str">
            <v>BREAKER 3X40A  220 V, 25 KA INDUSTRIAL ABB, SIEMENS, EATON O MERLIN GERIN</v>
          </cell>
          <cell r="C278" t="str">
            <v>UN</v>
          </cell>
          <cell r="D278">
            <v>146371.32210689655</v>
          </cell>
          <cell r="E278">
            <v>27810.551200310343</v>
          </cell>
          <cell r="F278">
            <v>174181.8733072069</v>
          </cell>
          <cell r="G278">
            <v>1.2</v>
          </cell>
        </row>
        <row r="279">
          <cell r="B279" t="str">
            <v>BREAKER 3X500A  220 V, 85 KA INDUSTRIAL ABB, SIEMENS, EATON O MERLIN GERIN</v>
          </cell>
          <cell r="C279" t="str">
            <v>UN</v>
          </cell>
          <cell r="D279">
            <v>1893355.4640000002</v>
          </cell>
          <cell r="E279">
            <v>359737.53816000005</v>
          </cell>
          <cell r="F279">
            <v>2253093.0021600001</v>
          </cell>
          <cell r="G279">
            <v>3</v>
          </cell>
        </row>
        <row r="280">
          <cell r="B280" t="str">
            <v>BREAKER 3X50A  220 V, 25 KA INDUSTRIAL ABB, SIEMENS, EATON O MERLIN GERIN</v>
          </cell>
          <cell r="C280" t="str">
            <v>UN</v>
          </cell>
          <cell r="D280">
            <v>146371.32210689655</v>
          </cell>
          <cell r="E280">
            <v>27810.551200310343</v>
          </cell>
          <cell r="F280">
            <v>174181.8733072069</v>
          </cell>
          <cell r="G280">
            <v>1.2</v>
          </cell>
        </row>
        <row r="281">
          <cell r="B281" t="str">
            <v>BREAKER 3X60A 220 V,  25 KA INDUSTRIAL ABB, SIEMENS, EATON O MERLIN GERIN</v>
          </cell>
          <cell r="C281" t="str">
            <v>UN</v>
          </cell>
          <cell r="D281">
            <v>146371.32210689655</v>
          </cell>
          <cell r="E281">
            <v>27810.551200310343</v>
          </cell>
          <cell r="F281">
            <v>174181.8733072069</v>
          </cell>
          <cell r="G281">
            <v>1.2</v>
          </cell>
        </row>
        <row r="282">
          <cell r="B282" t="str">
            <v>BREAKER 3X630A  220 V, 85 KA INDUSTRIAL ABB, SIEMENS, EATON O MERLIN GERIN</v>
          </cell>
          <cell r="C282" t="str">
            <v>UN</v>
          </cell>
          <cell r="D282">
            <v>1893355.4640000002</v>
          </cell>
          <cell r="E282">
            <v>359737.53816000005</v>
          </cell>
          <cell r="F282">
            <v>2253093.0021600001</v>
          </cell>
          <cell r="G282">
            <v>3</v>
          </cell>
        </row>
        <row r="283">
          <cell r="B283" t="str">
            <v>BREAKER 3X70A  220 V, 25 KA INDUSTRIAL ABB, SIEMENS, EATON O MERLIN GERIN</v>
          </cell>
          <cell r="C283" t="str">
            <v>UN</v>
          </cell>
          <cell r="D283">
            <v>187879.30935344828</v>
          </cell>
          <cell r="E283">
            <v>35697.068777155175</v>
          </cell>
          <cell r="F283">
            <v>223576.37813060347</v>
          </cell>
          <cell r="G283">
            <v>1.5</v>
          </cell>
        </row>
        <row r="284">
          <cell r="B284" t="str">
            <v>BREAKER 3X80A  220 V, 25 KA INDUSTRIAL ABB, SIEMENS, EATON O MERLIN GERIN</v>
          </cell>
          <cell r="C284" t="str">
            <v>UN</v>
          </cell>
          <cell r="D284">
            <v>187879.30935344828</v>
          </cell>
          <cell r="E284">
            <v>35697.068777155175</v>
          </cell>
          <cell r="F284">
            <v>223576.37813060347</v>
          </cell>
          <cell r="G284">
            <v>1.5</v>
          </cell>
        </row>
        <row r="285">
          <cell r="B285" t="str">
            <v>BREAKER TIPO RIEL(MINIBREAKER) MONOPOLAR 1X0,5 A; 1A; 1,6A;2A;3A;4A;6A; 120V. ICC=20KA</v>
          </cell>
          <cell r="C285" t="str">
            <v>Un</v>
          </cell>
          <cell r="D285">
            <v>25818.4836</v>
          </cell>
          <cell r="E285">
            <v>4905.5118839999996</v>
          </cell>
          <cell r="F285">
            <v>30723.995483999999</v>
          </cell>
          <cell r="G285">
            <v>0.15</v>
          </cell>
        </row>
        <row r="286">
          <cell r="B286" t="str">
            <v>BREAKER TIPO RIEL(MINIBREAKER) MONOPOLAR 1X10A; 16A; 20A;25A;32A; 120V.ICC=20KA</v>
          </cell>
          <cell r="C286" t="str">
            <v>Un</v>
          </cell>
          <cell r="D286">
            <v>17212.322399999997</v>
          </cell>
          <cell r="E286">
            <v>3270.3412559999997</v>
          </cell>
          <cell r="F286">
            <v>20482.663655999997</v>
          </cell>
          <cell r="G286">
            <v>0.15</v>
          </cell>
        </row>
        <row r="287">
          <cell r="B287" t="str">
            <v>BREAKER TIPO RIEL(MINIBREAKER) MONOPOLAR 1X40A;  120V.ICC=20KA</v>
          </cell>
          <cell r="C287" t="str">
            <v>Un</v>
          </cell>
          <cell r="D287">
            <v>27407.31336</v>
          </cell>
          <cell r="E287">
            <v>5207.3895383999998</v>
          </cell>
          <cell r="F287">
            <v>32614.702898399999</v>
          </cell>
          <cell r="G287">
            <v>0.2</v>
          </cell>
        </row>
        <row r="288">
          <cell r="B288" t="str">
            <v>BREAKER TIPO RIEL(MINIBREAKER) MONOPOLAR 1X50A;  120V.ICC=20KA</v>
          </cell>
          <cell r="C288" t="str">
            <v>Un</v>
          </cell>
          <cell r="D288">
            <v>30915.979079999997</v>
          </cell>
          <cell r="E288">
            <v>5874.0360251999991</v>
          </cell>
          <cell r="F288">
            <v>36790.0151052</v>
          </cell>
          <cell r="G288">
            <v>0.2</v>
          </cell>
        </row>
        <row r="289">
          <cell r="B289" t="str">
            <v>BREAKER TIPO RIEL(MINIBREAKER) MONOPOLAR 1X63A;  120V.ICC=20KA</v>
          </cell>
          <cell r="C289" t="str">
            <v>Un</v>
          </cell>
          <cell r="D289">
            <v>34292.242319999998</v>
          </cell>
          <cell r="E289">
            <v>6515.5260407999995</v>
          </cell>
          <cell r="F289">
            <v>40807.768360799993</v>
          </cell>
          <cell r="G289">
            <v>0.2</v>
          </cell>
        </row>
        <row r="290">
          <cell r="B290" t="str">
            <v>BREAKER TIPO RIEL(MINIBREAKER) BIPOLAR 2X0,5 A; 1A; 1,6A;2A;3A;4A;6A; 220V. ICC=20KA</v>
          </cell>
          <cell r="C290" t="str">
            <v>Un</v>
          </cell>
          <cell r="D290">
            <v>84671.38596</v>
          </cell>
          <cell r="E290">
            <v>16087.563332400001</v>
          </cell>
          <cell r="F290">
            <v>100758.94929240001</v>
          </cell>
          <cell r="G290">
            <v>0.3</v>
          </cell>
        </row>
        <row r="291">
          <cell r="B291" t="str">
            <v>BREAKER TIPO RIEL(MINIBREAKER) BIPOLAR 2X10A; 16A; 20A;25A;32A; 220V.ICC=20KA</v>
          </cell>
          <cell r="C291" t="str">
            <v>Un</v>
          </cell>
          <cell r="D291">
            <v>40316.555159999996</v>
          </cell>
          <cell r="E291">
            <v>7660.1454803999995</v>
          </cell>
          <cell r="F291">
            <v>47976.700640399999</v>
          </cell>
          <cell r="G291">
            <v>0.3</v>
          </cell>
        </row>
        <row r="292">
          <cell r="B292" t="str">
            <v>BREAKER TIPO RIEL(MINIBREAKER) BIPOLAR 2X40A;  220V.ICC=20KA</v>
          </cell>
          <cell r="C292" t="str">
            <v>Un</v>
          </cell>
          <cell r="D292">
            <v>64149.001559999997</v>
          </cell>
          <cell r="E292">
            <v>12188.310296399999</v>
          </cell>
          <cell r="F292">
            <v>76337.311856399989</v>
          </cell>
          <cell r="G292">
            <v>0.3</v>
          </cell>
        </row>
        <row r="293">
          <cell r="B293" t="str">
            <v>BREAKER TIPO RIEL(MINIBREAKER) BIPOLAR 2X50A;  220V.ICC=20KA</v>
          </cell>
          <cell r="C293" t="str">
            <v>Un</v>
          </cell>
          <cell r="D293">
            <v>72755.162760000007</v>
          </cell>
          <cell r="E293">
            <v>13823.480924400001</v>
          </cell>
          <cell r="F293">
            <v>86578.643684400013</v>
          </cell>
          <cell r="G293">
            <v>0.3</v>
          </cell>
        </row>
        <row r="294">
          <cell r="B294" t="str">
            <v>BREAKER TIPO RIEL(MINIBREAKER) BIPOLAR 2X63A;  220V.ICC=20KA</v>
          </cell>
          <cell r="C294" t="str">
            <v>Un</v>
          </cell>
          <cell r="D294">
            <v>80633.110319999992</v>
          </cell>
          <cell r="E294">
            <v>15320.290960799999</v>
          </cell>
          <cell r="F294">
            <v>95953.401280799997</v>
          </cell>
          <cell r="G294">
            <v>0.3</v>
          </cell>
        </row>
        <row r="295">
          <cell r="B295" t="str">
            <v>BREAKER TIPO RIEL(MINIBREAKER) TRIPOLAR 3X1A; 2A;3A;4A; 220V. ICC=20KA</v>
          </cell>
          <cell r="C295" t="str">
            <v>Un</v>
          </cell>
          <cell r="D295">
            <v>101089.29348000001</v>
          </cell>
          <cell r="E295">
            <v>19206.965761200001</v>
          </cell>
          <cell r="F295">
            <v>120296.25924120001</v>
          </cell>
          <cell r="G295">
            <v>0.4</v>
          </cell>
        </row>
        <row r="296">
          <cell r="B296" t="str">
            <v>BREAKER TIPO RIEL(MINIBREAKER) TRIPOLAR 3X6A; 10A;16A;20A; 25A; 32A.220V. ICC=20KA</v>
          </cell>
          <cell r="C296" t="str">
            <v>Un</v>
          </cell>
          <cell r="D296">
            <v>75270.809879999986</v>
          </cell>
          <cell r="E296">
            <v>14301.453877199998</v>
          </cell>
          <cell r="F296">
            <v>89572.26375719998</v>
          </cell>
          <cell r="G296">
            <v>0.4</v>
          </cell>
        </row>
        <row r="297">
          <cell r="B297" t="str">
            <v>BREAKER TIPO RIEL(MINIBREAKER) TRIPOLAR 3X40A;  220V.ICC=20KA</v>
          </cell>
          <cell r="C297" t="str">
            <v>Un</v>
          </cell>
          <cell r="D297">
            <v>120618.65928000001</v>
          </cell>
          <cell r="E297">
            <v>22917.545263200002</v>
          </cell>
          <cell r="F297">
            <v>143536.2045432</v>
          </cell>
          <cell r="G297">
            <v>0.4</v>
          </cell>
        </row>
        <row r="298">
          <cell r="B298" t="str">
            <v>BREAKER TIPO RIEL(MINIBREAKER) TRIPOLAR 3X50A;  220V.ICC=20KA</v>
          </cell>
          <cell r="C298" t="str">
            <v>Un</v>
          </cell>
          <cell r="D298">
            <v>136374.55439999999</v>
          </cell>
          <cell r="E298">
            <v>25911.165335999998</v>
          </cell>
          <cell r="F298">
            <v>162285.719736</v>
          </cell>
          <cell r="G298">
            <v>0.4</v>
          </cell>
        </row>
        <row r="299">
          <cell r="B299" t="str">
            <v>BREAKER TIPO RIEL(MINIBREAKER) TRIPOLAR 3X63A;  220V.ICC=20KA</v>
          </cell>
          <cell r="C299" t="str">
            <v>Un</v>
          </cell>
          <cell r="D299">
            <v>152262.85199999998</v>
          </cell>
          <cell r="E299">
            <v>28929.941879999998</v>
          </cell>
          <cell r="F299">
            <v>181192.79387999998</v>
          </cell>
          <cell r="G299">
            <v>0.4</v>
          </cell>
        </row>
        <row r="300">
          <cell r="B300" t="str">
            <v>BREAKER TIPO RIEL(MINIBREAKER) TRIPOLAR 3X80A;  220V.ICC=20KA</v>
          </cell>
          <cell r="C300" t="str">
            <v>Un</v>
          </cell>
          <cell r="D300">
            <v>673928.62319999991</v>
          </cell>
          <cell r="E300">
            <v>128046.43840799999</v>
          </cell>
          <cell r="F300">
            <v>801975.06160799996</v>
          </cell>
          <cell r="G300">
            <v>0.5</v>
          </cell>
        </row>
        <row r="301">
          <cell r="B301" t="str">
            <v>BREAKER TIPO RIEL(MINIBREAKER) TRIPOLAR 3X100A;  220V.ICC=20KA</v>
          </cell>
          <cell r="C301" t="str">
            <v>Un</v>
          </cell>
          <cell r="D301">
            <v>673928.62319999991</v>
          </cell>
          <cell r="E301">
            <v>128046.43840799999</v>
          </cell>
          <cell r="F301">
            <v>801975.06160799996</v>
          </cell>
          <cell r="G301">
            <v>1</v>
          </cell>
        </row>
        <row r="302">
          <cell r="B302" t="str">
            <v>BREAKER TIPO RIEL(MINIBREAKER) TRIPOLAR 3X125A;  220V.ICC=20KA</v>
          </cell>
          <cell r="C302" t="str">
            <v>Un</v>
          </cell>
          <cell r="D302">
            <v>724903.57799999998</v>
          </cell>
          <cell r="E302">
            <v>137731.67981999999</v>
          </cell>
          <cell r="F302">
            <v>862635.25781999994</v>
          </cell>
          <cell r="G302">
            <v>1</v>
          </cell>
        </row>
        <row r="303">
          <cell r="B303" t="str">
            <v>BREAKER TIPO RIEL(MINIBREAKER) TETRAPOLAR 4X1A; 2A;3A;4A; 220V. ICC=20KA</v>
          </cell>
          <cell r="C303" t="str">
            <v>Un</v>
          </cell>
          <cell r="D303">
            <v>166760.92356</v>
          </cell>
          <cell r="E303">
            <v>31684.575476400001</v>
          </cell>
          <cell r="F303">
            <v>198445.4990364</v>
          </cell>
          <cell r="G303">
            <v>0.5</v>
          </cell>
        </row>
        <row r="304">
          <cell r="B304" t="str">
            <v>BREAKER TIPO RIEL(MINIBREAKER) TETRAPOLAR 4X6A; 10A;16A;20A; 25A; 32A.220V. ICC=20KA</v>
          </cell>
          <cell r="C304" t="str">
            <v>Un</v>
          </cell>
          <cell r="D304">
            <v>115190.15759999999</v>
          </cell>
          <cell r="E304">
            <v>21886.129944</v>
          </cell>
          <cell r="F304">
            <v>137076.28754399999</v>
          </cell>
          <cell r="G304">
            <v>0.5</v>
          </cell>
        </row>
        <row r="305">
          <cell r="B305" t="str">
            <v>BREAKER TIPO RIEL(MINIBREAKER) TETRAPOLAR 4X40A;  220V.ICC=20KA</v>
          </cell>
          <cell r="C305" t="str">
            <v>Un</v>
          </cell>
          <cell r="D305">
            <v>166760.92356</v>
          </cell>
          <cell r="E305">
            <v>31684.575476400001</v>
          </cell>
          <cell r="F305">
            <v>198445.4990364</v>
          </cell>
          <cell r="G305">
            <v>0.5</v>
          </cell>
        </row>
        <row r="306">
          <cell r="B306" t="str">
            <v>BREAKER TIPO RIEL(MINIBREAKER) TETRAPOLAR 4X50A;  220V.ICC=20KA</v>
          </cell>
          <cell r="C306" t="str">
            <v>Un</v>
          </cell>
          <cell r="D306">
            <v>166760.92356</v>
          </cell>
          <cell r="E306">
            <v>31684.575476400001</v>
          </cell>
          <cell r="F306">
            <v>198445.4990364</v>
          </cell>
          <cell r="G306">
            <v>0.5</v>
          </cell>
        </row>
        <row r="307">
          <cell r="B307" t="str">
            <v>BREAKER TIPO RIEL(MINIBREAKER) TETRAPOLAR 4X63A;  220V.ICC=20KA</v>
          </cell>
          <cell r="C307" t="str">
            <v>Un</v>
          </cell>
          <cell r="D307">
            <v>166760.92356</v>
          </cell>
          <cell r="E307">
            <v>31684.575476400001</v>
          </cell>
          <cell r="F307">
            <v>198445.4990364</v>
          </cell>
          <cell r="G307">
            <v>0.5</v>
          </cell>
        </row>
        <row r="308">
          <cell r="B308" t="str">
            <v>BREAKER - SOR RELE DE APERTURA PARA USO CON INTERRUPTOR T4,T5,T6. 220-240Vac/220-250Vdc</v>
          </cell>
          <cell r="C308" t="str">
            <v>Un</v>
          </cell>
          <cell r="D308">
            <v>150607.821</v>
          </cell>
          <cell r="E308">
            <v>28615.485990000001</v>
          </cell>
          <cell r="F308">
            <v>179223.30699000001</v>
          </cell>
          <cell r="G308">
            <v>0.5</v>
          </cell>
        </row>
        <row r="309">
          <cell r="B309" t="str">
            <v>BREAKER- RELÈ MONITOR TRIFÀSICO CON RETARDO DE DISPARO. POR SECUENCIA DE FASE, PÈRDIDA DE FASE, SUB Y SOBRETENSIÓN (UMBRAL AJUSTABLE). TENSIÒN DE MEDIDA Y ALIMENTACIÓN DE CONTROL 3X160-300VAC. Nª DE CONTACTOS 2 C/O.</v>
          </cell>
          <cell r="C309" t="str">
            <v>Un</v>
          </cell>
          <cell r="D309">
            <v>534729.48256000003</v>
          </cell>
          <cell r="E309">
            <v>101598.60168640001</v>
          </cell>
          <cell r="F309">
            <v>636328.08424640005</v>
          </cell>
          <cell r="G309">
            <v>0.5</v>
          </cell>
        </row>
        <row r="310">
          <cell r="B310" t="str">
            <v>Platinas de cobre 800 A para fijación de cable   al breaker totalizador.</v>
          </cell>
          <cell r="C310">
            <v>0</v>
          </cell>
          <cell r="D310">
            <v>551677</v>
          </cell>
          <cell r="E310">
            <v>104818.63</v>
          </cell>
          <cell r="F310">
            <v>656495.63</v>
          </cell>
          <cell r="G310">
            <v>0</v>
          </cell>
        </row>
        <row r="311">
          <cell r="B311" t="str">
            <v>BREAKER-BARRAS DE COBRE 3X1000 A.CONEXION DE CABLES AL BREAKER.</v>
          </cell>
          <cell r="C311" t="str">
            <v>Un</v>
          </cell>
          <cell r="D311">
            <v>220670.8</v>
          </cell>
          <cell r="E311">
            <v>41927.451999999997</v>
          </cell>
          <cell r="F311">
            <v>262598.25199999998</v>
          </cell>
          <cell r="G311">
            <v>1</v>
          </cell>
        </row>
        <row r="312">
          <cell r="B312" t="str">
            <v>BREAKER-BARRAS DE COBRE 3X800 A.CONEXION DE CABLES AL BREAKER.</v>
          </cell>
          <cell r="C312" t="str">
            <v>Un</v>
          </cell>
          <cell r="D312">
            <v>165503.09999999998</v>
          </cell>
          <cell r="E312">
            <v>31445.588999999996</v>
          </cell>
          <cell r="F312">
            <v>196948.68899999998</v>
          </cell>
          <cell r="G312">
            <v>1</v>
          </cell>
        </row>
        <row r="313">
          <cell r="B313" t="str">
            <v>BREAKER-BARRAS DE COBRE 3X500 A.CONEXION DE CABLES AL BREAKER.</v>
          </cell>
          <cell r="C313" t="str">
            <v>Un</v>
          </cell>
          <cell r="D313">
            <v>132402.47999999998</v>
          </cell>
          <cell r="E313">
            <v>25156.471199999996</v>
          </cell>
          <cell r="F313">
            <v>157558.95119999998</v>
          </cell>
          <cell r="G313">
            <v>1</v>
          </cell>
        </row>
        <row r="314">
          <cell r="B314" t="str">
            <v>BREAKER-BARRAS DE COBRE 3X300 A.CONEXION DE CABLES AL BREAKER.</v>
          </cell>
          <cell r="C314" t="str">
            <v>Un</v>
          </cell>
          <cell r="D314">
            <v>110335.4</v>
          </cell>
          <cell r="E314">
            <v>20963.725999999999</v>
          </cell>
          <cell r="F314">
            <v>131299.12599999999</v>
          </cell>
          <cell r="G314">
            <v>1</v>
          </cell>
        </row>
        <row r="315">
          <cell r="B315" t="str">
            <v>BREAKER ELEMENTOS DE FIJACIÒN. TORNILLOS Y DEMÀS.</v>
          </cell>
          <cell r="C315" t="str">
            <v>Un</v>
          </cell>
          <cell r="D315">
            <v>16550.309999999998</v>
          </cell>
          <cell r="E315">
            <v>3144.5588999999995</v>
          </cell>
          <cell r="F315">
            <v>19694.868899999998</v>
          </cell>
          <cell r="G315">
            <v>0</v>
          </cell>
        </row>
        <row r="316">
          <cell r="B316" t="str">
            <v>BREAKER TOTALIZADOR  INDUSTRIAL 3X800A  220 V. AJUSTABLE TÈRMICA Y MAGNÈTICAMENTE (560-800A),  Icu=70 KA. Ics=100%Icu.MARCA ABB (REFERENCIA T6N  800 TMA 800-8000 3P FF), SIEMENS, EATON O MERLIN GERIN.</v>
          </cell>
          <cell r="C316" t="str">
            <v>Un</v>
          </cell>
          <cell r="D316">
            <v>3872772.5399999996</v>
          </cell>
          <cell r="E316">
            <v>735826.78259999992</v>
          </cell>
          <cell r="F316">
            <v>4608599.3225999996</v>
          </cell>
          <cell r="G316">
            <v>5</v>
          </cell>
        </row>
        <row r="317">
          <cell r="B317" t="str">
            <v>BREAKER TOTALIZADOR  INDUSTRIAL 3X800A  220 V. AJUSTABLE TÈRMICA Y MAGNÈTICAMENTE (560-800A),  Icu=85KA. Ics=100%Icu.MARCA ABB (REFERENCIA T6S  800 TMA 800-8000 3P FF), SIEMENS, EATON O MERLIN GERIN.</v>
          </cell>
          <cell r="C317" t="str">
            <v>Un</v>
          </cell>
          <cell r="D317">
            <v>4948542.6899999995</v>
          </cell>
          <cell r="E317">
            <v>940223.11109999986</v>
          </cell>
          <cell r="F317">
            <v>5888765.8010999989</v>
          </cell>
          <cell r="G317">
            <v>6</v>
          </cell>
        </row>
        <row r="318">
          <cell r="B318" t="str">
            <v>BREAKER TOTALIZADOR  INDUSTRIAL 3X800A  220 V. AJUSTABLE TÈRMICA Y MAGNÈTICAMENTE (560-800A),  Icu=100KA. Ics=100%Icu.MARCA ABB (REFERENCIA T6H  800 TMA 800-8000 3P FF), SIEMENS, EATON O MERLIN GERIN.</v>
          </cell>
          <cell r="C318" t="str">
            <v>Un</v>
          </cell>
          <cell r="D318">
            <v>5235414.7299999995</v>
          </cell>
          <cell r="E318">
            <v>994728.79869999993</v>
          </cell>
          <cell r="F318">
            <v>6230143.5286999997</v>
          </cell>
          <cell r="G318">
            <v>6</v>
          </cell>
        </row>
        <row r="319">
          <cell r="B319" t="str">
            <v>BREAKER TOTALIZADOR  INDUSTRIAL 3X630A  220 V. AJUSTABLE TÈRMICA Y MAGNÈTICAMENTE (441-630A),  Icu=70 KA. Ics=100%Icu.MARCA ABB (REFERENCIA T6N  630 TMA 630-6300 3P FF), SIEMENS, EATON O MERLIN GERIN.</v>
          </cell>
          <cell r="C319" t="str">
            <v>Un</v>
          </cell>
          <cell r="D319">
            <v>3004984.6189999999</v>
          </cell>
          <cell r="E319">
            <v>570947.07761000004</v>
          </cell>
          <cell r="F319">
            <v>3575931.69661</v>
          </cell>
          <cell r="G319">
            <v>5</v>
          </cell>
        </row>
        <row r="320">
          <cell r="B320" t="str">
            <v>BREAKER TOTALIZADOR  INDUSTRIAL 3X630A  220 V. AJUSTABLE TÈRMICA Y MAGNÈTICAMENTE (441-630A),  Icu=85KA. Ics=100%Icu.MARCA ABB (REFERENCIA T6S  630 TMA 630-6300 3P FF), SIEMENS, EATON O MERLIN GERIN.</v>
          </cell>
          <cell r="C320" t="str">
            <v>Un</v>
          </cell>
          <cell r="D320">
            <v>3750851.923</v>
          </cell>
          <cell r="E320">
            <v>712661.86537000001</v>
          </cell>
          <cell r="F320">
            <v>4463513.7883700002</v>
          </cell>
          <cell r="G320">
            <v>5</v>
          </cell>
        </row>
        <row r="321">
          <cell r="B321" t="str">
            <v>BREAKER TOTALIZADOR  INDUSTRIAL 3X630A  220 V. AJUSTABLE TÈRMICA Y MAGNÈTICAMENTE (441-630A),  Icu=100KA. Ics=100%Icu.MARCA ABB (REFERENCIA T6H  630 TMA 630-6300 3P FF), SIEMENS, EATON O MERLIN GERIN.</v>
          </cell>
          <cell r="C321" t="str">
            <v>Un</v>
          </cell>
          <cell r="D321">
            <v>3750851.923</v>
          </cell>
          <cell r="E321">
            <v>712661.86537000001</v>
          </cell>
          <cell r="F321">
            <v>4463513.7883700002</v>
          </cell>
          <cell r="G321">
            <v>5</v>
          </cell>
        </row>
        <row r="322">
          <cell r="B322" t="str">
            <v>BREAKER TOTALIZADOR  INDUSTRIAL 3X500A  220 V. AJUSTABLE TÈRMICA Y MAGNÈTICAMENTE (350-500A),  Icu=70 KA. Ics=100%Icu.MARCA ABB (REFERENCIA T5N  630 TMA 500-5000 3P FF), SIEMENS, EATON O MERLIN GERIN.</v>
          </cell>
          <cell r="C322" t="str">
            <v>Un</v>
          </cell>
          <cell r="D322">
            <v>2309319.9219999998</v>
          </cell>
          <cell r="E322">
            <v>438770.78517999995</v>
          </cell>
          <cell r="F322">
            <v>2748090.7071799999</v>
          </cell>
          <cell r="G322">
            <v>5</v>
          </cell>
        </row>
        <row r="323">
          <cell r="B323" t="str">
            <v>BREAKER TOTALIZADOR  INDUSTRIAL 3X500A  220 V. AJUSTABLE TÈRMICA Y MAGNÈTICAMENTE (350-500A),  Icu=85KA. Ics=100%Icu.MARCA ABB (REFERENCIA T5S  630 TMA 500-5000 3P FF), SIEMENS, EATON O MERLIN GERIN.</v>
          </cell>
          <cell r="C323" t="str">
            <v>Un</v>
          </cell>
          <cell r="D323">
            <v>2617707.3649999998</v>
          </cell>
          <cell r="E323">
            <v>497364.39934999996</v>
          </cell>
          <cell r="F323">
            <v>3115071.7643499998</v>
          </cell>
          <cell r="G323">
            <v>5</v>
          </cell>
        </row>
        <row r="324">
          <cell r="B324" t="str">
            <v>BREAKER TOTALIZADOR  INDUSTRIAL 3X500A  220 V. AJUSTABLE TÈRMICA Y MAGNÈTICAMENTE (350-500A),  Icu=100KA. Ics=100%Icu.MARCA ABB (REFERENCIA T5H  630 TMA 500-50003P FF), SIEMENS, EATON O MERLIN GERIN.</v>
          </cell>
          <cell r="C324" t="str">
            <v>Un</v>
          </cell>
          <cell r="D324">
            <v>2753971.5839999998</v>
          </cell>
          <cell r="E324">
            <v>523254.60095999995</v>
          </cell>
          <cell r="F324">
            <v>3277226.1849599998</v>
          </cell>
          <cell r="G324">
            <v>5</v>
          </cell>
        </row>
        <row r="325">
          <cell r="B325" t="str">
            <v>BREAKER TOTALIZADOR  INDUSTRIAL 3X400A  220 V. AJUSTABLE TÈRMICA Y MAGNÈTICAMENTE (280-400A),  Icu=70 KA. Ics=100%Icu.MARCA ABB (REFERENCIA T5N  400 TMA 400-4000 3P FF), SIEMENS, EATON O MERLIN GERIN.</v>
          </cell>
          <cell r="C325" t="str">
            <v>Un</v>
          </cell>
          <cell r="D325">
            <v>953849.53299999994</v>
          </cell>
          <cell r="E325">
            <v>181231.41126999998</v>
          </cell>
          <cell r="F325">
            <v>1135080.9442699999</v>
          </cell>
          <cell r="G325">
            <v>5</v>
          </cell>
        </row>
        <row r="326">
          <cell r="B326" t="str">
            <v>BREAKER TOTALIZADOR  INDUSTRIAL 3X400A  220 V. AJUSTABLE TÈRMICA Y MAGNÈTICAMENTE (280-400A),  Icu=85KA. Ics=100%Icu.MARCA ABB (REFERENCIA T5S  400 TMA 400-4000 3P FF), SIEMENS, EATON O MERLIN GERIN.</v>
          </cell>
          <cell r="C326" t="str">
            <v>Un</v>
          </cell>
          <cell r="D326">
            <v>1549109.0159999998</v>
          </cell>
          <cell r="E326">
            <v>294330.71303999994</v>
          </cell>
          <cell r="F326">
            <v>1843439.7290399997</v>
          </cell>
          <cell r="G326">
            <v>5</v>
          </cell>
        </row>
        <row r="327">
          <cell r="B327" t="str">
            <v>BREAKER TOTALIZADOR  INDUSTRIAL 3X400A  220 V. AJUSTABLE TÈRMICA Y MAGNÈTICAMENTE (280-400A),  Icu=100KA. Ics=100%Icu.MARCA ABB (REFERENCIA T5H  400 TMA 400-40003P FF), SIEMENS, EATON O MERLIN GERIN.</v>
          </cell>
          <cell r="C327" t="str">
            <v>Un</v>
          </cell>
          <cell r="D327">
            <v>1692545.0359999998</v>
          </cell>
          <cell r="E327">
            <v>321583.55683999998</v>
          </cell>
          <cell r="F327">
            <v>2014128.5928399998</v>
          </cell>
          <cell r="G327">
            <v>5</v>
          </cell>
        </row>
        <row r="328">
          <cell r="B328" t="str">
            <v>BREAKER TOTALIZADOR  INDUSTRIAL 3X320A  220 V. AJUSTABLE TÈRMICA Y MAGNÈTICAMENTE (224-320A),  Icu=100KA. Ics=100%Icu.MARCA ABB (REFERENCIA T5H  320 TMA 320-3200 3P FF), SIEMENS, EATON O MERLIN GERIN.</v>
          </cell>
          <cell r="C328" t="str">
            <v>Un</v>
          </cell>
          <cell r="D328">
            <v>1692545.0359999998</v>
          </cell>
          <cell r="E328">
            <v>321583.55683999998</v>
          </cell>
          <cell r="F328">
            <v>2014128.5928399998</v>
          </cell>
          <cell r="G328">
            <v>4</v>
          </cell>
        </row>
        <row r="329">
          <cell r="B329" t="str">
            <v>BREAKER TOTALIZADOR  INDUSTRIAL 3X250A  220 V. AJUSTABLE TÈRMICA Y MAGNÈTICAMENTE (175-250A),  Icu=100KA. Ics=100%Icu.MARCA ABB (REFERENCIA XT4H 250 TMA 250-2500 3P FF), SIEMENS, EATON O MERLIN GERIN.</v>
          </cell>
          <cell r="C329" t="str">
            <v>Un</v>
          </cell>
          <cell r="D329">
            <v>1527593.6129999999</v>
          </cell>
          <cell r="E329">
            <v>290242.78646999999</v>
          </cell>
          <cell r="F329">
            <v>1817836.3994699998</v>
          </cell>
          <cell r="G329">
            <v>4</v>
          </cell>
        </row>
        <row r="330">
          <cell r="B330" t="str">
            <v>BREAKER TOTALIZADOR  INDUSTRIAL 3X200A  220 V. AJUSTABLE TÈRMICA Y MAGNÈTICAMENTE (140-200A),  Icu=100KA. Ics=100%Icu.MARCA ABB (REFERENCIA XT4H 250 TMA 200-2000 3P FF), SIEMENS, EATON O MERLIN GERIN.</v>
          </cell>
          <cell r="C330" t="str">
            <v>Un</v>
          </cell>
          <cell r="D330">
            <v>1362642.19</v>
          </cell>
          <cell r="E330">
            <v>258902.01609999998</v>
          </cell>
          <cell r="F330">
            <v>1621544.2060999998</v>
          </cell>
          <cell r="G330">
            <v>4</v>
          </cell>
        </row>
        <row r="331">
          <cell r="B331" t="str">
            <v>BREAKER TOTALIZADOR  INDUSTRIAL 3X160A  220 V. AJUSTABLE TÈRMICA Y MAGNÈTICAMENTE (112-160A),  Icu=100KA. Ics=100%Icu.MARCA ABB (REFERENCIA XT2H 160 TMA 160-1600 3P FF), SIEMENS, EATON O MERLIN GERIN.</v>
          </cell>
          <cell r="C331" t="str">
            <v>Un</v>
          </cell>
          <cell r="D331">
            <v>846272.51799999992</v>
          </cell>
          <cell r="E331">
            <v>160791.77841999999</v>
          </cell>
          <cell r="F331">
            <v>1007064.2964199999</v>
          </cell>
          <cell r="G331">
            <v>4</v>
          </cell>
        </row>
        <row r="332">
          <cell r="B332" t="str">
            <v>BREAKER TOTALIZADOR  INDUSTRIAL 3X125A  220 V. AJUSTABLE TÈRMICA Y MAGNÈTICAMENTE (87,5-125A),  Icu=100KA. Ics=100%Icu.MARCA ABB (REFERENCIA XT2H 160 TMA 125-1250 3P FF), SIEMENS, EATON O MERLIN GERIN.</v>
          </cell>
          <cell r="C332" t="str">
            <v>Un</v>
          </cell>
          <cell r="D332">
            <v>810413.51299999992</v>
          </cell>
          <cell r="E332">
            <v>153978.56746999998</v>
          </cell>
          <cell r="F332">
            <v>964392.08046999993</v>
          </cell>
          <cell r="G332">
            <v>2</v>
          </cell>
        </row>
        <row r="333">
          <cell r="B333" t="str">
            <v>BREAKER TOTALIZADOR  INDUSTRIAL 3X100A  220 V. AJUSTABLE TÈRMICA Y MAGNÈTICAMENTE (70-100A),  Icu=100KA. Ics=100%Icu.MARCA ABB (REFERENCIA XT2H 160 TMA 100-1000 3P FF), SIEMENS, EATON O MERLIN GERIN.</v>
          </cell>
          <cell r="C333" t="str">
            <v>Un</v>
          </cell>
          <cell r="D333">
            <v>688492.89599999995</v>
          </cell>
          <cell r="E333">
            <v>130813.65023999999</v>
          </cell>
          <cell r="F333">
            <v>819306.54623999994</v>
          </cell>
          <cell r="G333">
            <v>2</v>
          </cell>
        </row>
        <row r="334">
          <cell r="B334" t="str">
            <v>BREAKER 3X15A  220 V,  25 KA INDUSTRIAL ABB(A1B 125 TMF 15-300 3P FF), SIEMENS, EATON O MERLIN GERIN</v>
          </cell>
          <cell r="C334" t="str">
            <v>Un</v>
          </cell>
          <cell r="D334">
            <v>132402.47999999998</v>
          </cell>
          <cell r="E334">
            <v>25156.471199999996</v>
          </cell>
          <cell r="F334">
            <v>157558.95119999998</v>
          </cell>
          <cell r="G334">
            <v>1</v>
          </cell>
        </row>
        <row r="335">
          <cell r="B335" t="str">
            <v>BREAKER 3X15A  220 V,  100 KA INDUSTRIAL ABB(A1N 125 TMF 15-300 3P FF), SIEMENS, EATON O MERLIN GERIN</v>
          </cell>
          <cell r="C335" t="str">
            <v>Un</v>
          </cell>
          <cell r="D335">
            <v>205223.84399999998</v>
          </cell>
          <cell r="E335">
            <v>38992.530359999997</v>
          </cell>
          <cell r="F335">
            <v>244216.37435999999</v>
          </cell>
          <cell r="G335">
            <v>1</v>
          </cell>
        </row>
        <row r="336">
          <cell r="B336" t="str">
            <v>BREAKER 3X20A  220 V,  25 KA INDUSTRIAL ABB(A1B 125 TMF 20-300 3P FF), SIEMENS, EATON O MERLIN GERIN</v>
          </cell>
          <cell r="C336" t="str">
            <v>Un</v>
          </cell>
          <cell r="D336">
            <v>132402.47999999998</v>
          </cell>
          <cell r="E336">
            <v>25156.471199999996</v>
          </cell>
          <cell r="F336">
            <v>157558.95119999998</v>
          </cell>
          <cell r="G336">
            <v>1</v>
          </cell>
        </row>
        <row r="337">
          <cell r="B337" t="str">
            <v>BREAKER 3X20A  220 V,  100 KA INDUSTRIAL ABB(A1N 125 TMF 20-300 3P FF), SIEMENS, EATON O MERLIN GERIN</v>
          </cell>
          <cell r="C337" t="str">
            <v>Un</v>
          </cell>
          <cell r="D337">
            <v>205223.84399999998</v>
          </cell>
          <cell r="E337">
            <v>38992.530359999997</v>
          </cell>
          <cell r="F337">
            <v>244216.37435999999</v>
          </cell>
          <cell r="G337">
            <v>1</v>
          </cell>
        </row>
        <row r="338">
          <cell r="B338" t="str">
            <v>BREAKER 3X30A  220 V,  25 KA INDUSTRIAL ABB(A1B 125 TMF 30-300 3P FF), SIEMENS, EATON O MERLIN GERIN</v>
          </cell>
          <cell r="C338" t="str">
            <v>Un</v>
          </cell>
          <cell r="D338">
            <v>142332.666</v>
          </cell>
          <cell r="E338">
            <v>27043.206539999999</v>
          </cell>
          <cell r="F338">
            <v>169375.87254000001</v>
          </cell>
          <cell r="G338">
            <v>1</v>
          </cell>
        </row>
        <row r="339">
          <cell r="B339" t="str">
            <v>BREAKER 3X30A  220 V,  100 KA INDUSTRIAL ABB(A1N 125 TMF 30-300 3P FF), SIEMENS, EATON O MERLIN GERIN</v>
          </cell>
          <cell r="C339">
            <v>0</v>
          </cell>
          <cell r="D339">
            <v>225084.21599999999</v>
          </cell>
          <cell r="E339">
            <v>42766.001039999996</v>
          </cell>
          <cell r="F339">
            <v>267850.21703999996</v>
          </cell>
          <cell r="G339">
            <v>1</v>
          </cell>
        </row>
        <row r="340">
          <cell r="B340" t="str">
            <v>BREAKER 3X40A  220 V,  25 KA INDUSTRIAL ABB(A1B 125 TMF 40-400 3P FF), SIEMENS, EATON O MERLIN GERIN</v>
          </cell>
          <cell r="C340" t="str">
            <v>Un</v>
          </cell>
          <cell r="D340">
            <v>142332.666</v>
          </cell>
          <cell r="E340">
            <v>27043.206539999999</v>
          </cell>
          <cell r="F340">
            <v>169375.87254000001</v>
          </cell>
          <cell r="G340">
            <v>1</v>
          </cell>
        </row>
        <row r="341">
          <cell r="B341" t="str">
            <v>BREAKER 3X40A  220 V,  100 KA INDUSTRIAL ABB(A1N 125 TMF 40-400 3P FF), SIEMENS, EATON O MERLIN GERIN</v>
          </cell>
          <cell r="C341" t="str">
            <v>Un</v>
          </cell>
          <cell r="D341">
            <v>225084.21599999999</v>
          </cell>
          <cell r="E341">
            <v>42766.001039999996</v>
          </cell>
          <cell r="F341">
            <v>267850.21703999996</v>
          </cell>
          <cell r="G341">
            <v>1</v>
          </cell>
        </row>
        <row r="342">
          <cell r="B342" t="str">
            <v>BREAKER 3X50A  220 V,  25 KA INDUSTRIAL ABB(A1B 125 TMF 50-500 3P FF), SIEMENS, EATON O MERLIN GERIN</v>
          </cell>
          <cell r="C342" t="str">
            <v>Un</v>
          </cell>
          <cell r="D342">
            <v>142332.666</v>
          </cell>
          <cell r="E342">
            <v>27043.206539999999</v>
          </cell>
          <cell r="F342">
            <v>169375.87254000001</v>
          </cell>
          <cell r="G342">
            <v>1</v>
          </cell>
        </row>
        <row r="343">
          <cell r="B343" t="str">
            <v>BREAKER 3X50A  220 V,  100 KA INDUSTRIAL ABB(A1N 125 TMF 50-500 3P FF), SIEMENS, EATON O MERLIN GERIN</v>
          </cell>
          <cell r="C343" t="str">
            <v>Un</v>
          </cell>
          <cell r="D343">
            <v>225084.21599999999</v>
          </cell>
          <cell r="E343">
            <v>42766.001039999996</v>
          </cell>
          <cell r="F343">
            <v>267850.21703999996</v>
          </cell>
          <cell r="G343">
            <v>1</v>
          </cell>
        </row>
        <row r="344">
          <cell r="B344" t="str">
            <v>BREAKER 3X60A  220 V,  25 KA INDUSTRIAL ABB(A1B 125 TMF 60-600 3P FF), SIEMENS, EATON O MERLIN GERIN</v>
          </cell>
          <cell r="C344" t="str">
            <v>Un</v>
          </cell>
          <cell r="D344">
            <v>142332.666</v>
          </cell>
          <cell r="E344">
            <v>27043.206539999999</v>
          </cell>
          <cell r="F344">
            <v>169375.87254000001</v>
          </cell>
          <cell r="G344">
            <v>1</v>
          </cell>
        </row>
        <row r="345">
          <cell r="B345" t="str">
            <v>BREAKER 3X60A  220 V,  100 KA INDUSTRIAL ABB(A1N 125 TMF 60-600 3P FF), SIEMENS, EATON O MERLIN GERIN</v>
          </cell>
          <cell r="C345" t="str">
            <v>Un</v>
          </cell>
          <cell r="D345">
            <v>225084.21599999999</v>
          </cell>
          <cell r="E345">
            <v>42766.001039999996</v>
          </cell>
          <cell r="F345">
            <v>267850.21703999996</v>
          </cell>
          <cell r="G345">
            <v>1</v>
          </cell>
        </row>
        <row r="346">
          <cell r="B346" t="str">
            <v>BREAKER 3X70A  220 V,  25 KA INDUSTRIAL ABB(A1B 125 TMF 70-700 3P FF), SIEMENS, EATON O MERLIN GERIN</v>
          </cell>
          <cell r="C346" t="str">
            <v>Un</v>
          </cell>
          <cell r="D346">
            <v>145642.728</v>
          </cell>
          <cell r="E346">
            <v>27672.118320000001</v>
          </cell>
          <cell r="F346">
            <v>173314.84632000001</v>
          </cell>
          <cell r="G346">
            <v>1</v>
          </cell>
        </row>
        <row r="347">
          <cell r="B347" t="str">
            <v>BREAKER 3X70A  220 V,  100 KA INDUSTRIAL ABB(A1N 125 TMF 70-700 3P FF), SIEMENS, EATON O MERLIN GERIN</v>
          </cell>
          <cell r="C347" t="str">
            <v>Un</v>
          </cell>
          <cell r="D347">
            <v>231704.34</v>
          </cell>
          <cell r="E347">
            <v>44023.8246</v>
          </cell>
          <cell r="F347">
            <v>275728.16460000002</v>
          </cell>
          <cell r="G347">
            <v>1</v>
          </cell>
        </row>
        <row r="348">
          <cell r="B348" t="str">
            <v>BREAKER 3X80A  220 V,  25 KA INDUSTRIAL ABB(A1B 125 TMF 80-800 3P FF), SIEMENS, EATON O MERLIN GERIN</v>
          </cell>
          <cell r="C348" t="str">
            <v>Un</v>
          </cell>
          <cell r="D348">
            <v>145642.728</v>
          </cell>
          <cell r="E348">
            <v>27672.118320000001</v>
          </cell>
          <cell r="F348">
            <v>173314.84632000001</v>
          </cell>
          <cell r="G348">
            <v>1</v>
          </cell>
        </row>
        <row r="349">
          <cell r="B349" t="str">
            <v>BREAKER 3X80A  220 V,  100 KA INDUSTRIAL ABB(A1N 125 TMF 80-800 3P FF), SIEMENS, EATON O MERLIN GERIN</v>
          </cell>
          <cell r="C349" t="str">
            <v>Un</v>
          </cell>
          <cell r="D349">
            <v>238324.46399999998</v>
          </cell>
          <cell r="E349">
            <v>45281.648159999997</v>
          </cell>
          <cell r="F349">
            <v>283606.11215999996</v>
          </cell>
          <cell r="G349">
            <v>1</v>
          </cell>
        </row>
        <row r="350">
          <cell r="B350" t="str">
            <v>BREAKER 3X100A  220 V,  25 KA INDUSTRIAL ABB(A1B 125 TMF 100-1000 3P FF), SIEMENS, EATON O MERLIN GERIN</v>
          </cell>
          <cell r="C350" t="str">
            <v>Un</v>
          </cell>
          <cell r="D350">
            <v>145642.728</v>
          </cell>
          <cell r="E350">
            <v>27672.118320000001</v>
          </cell>
          <cell r="F350">
            <v>173314.84632000001</v>
          </cell>
          <cell r="G350">
            <v>2</v>
          </cell>
        </row>
        <row r="351">
          <cell r="B351" t="str">
            <v>BREAKER 3X100A  220 V,  100 KA INDUSTRIAL ABB(A1N 125 TMF 100-1000 3P FF), SIEMENS, EATON O MERLIN GERIN</v>
          </cell>
          <cell r="C351" t="str">
            <v>Un</v>
          </cell>
          <cell r="D351">
            <v>238324.46399999998</v>
          </cell>
          <cell r="E351">
            <v>45281.648159999997</v>
          </cell>
          <cell r="F351">
            <v>283606.11215999996</v>
          </cell>
          <cell r="G351">
            <v>2</v>
          </cell>
        </row>
        <row r="352">
          <cell r="B352" t="str">
            <v>BREAKER 3X125A  220 V,  25 KA INDUSTRIAL ABB(A1B 125 TMF 125-1250 3P FF), SIEMENS, EATON O MERLIN GERIN</v>
          </cell>
          <cell r="C352" t="str">
            <v>Un</v>
          </cell>
          <cell r="D352">
            <v>344246.44799999997</v>
          </cell>
          <cell r="E352">
            <v>65406.825119999994</v>
          </cell>
          <cell r="F352">
            <v>409653.27311999997</v>
          </cell>
          <cell r="G352">
            <v>2</v>
          </cell>
        </row>
        <row r="353">
          <cell r="B353" t="str">
            <v>BREAKER 3X125A  220 V,  100 KA INDUSTRIAL ABB(A1N 125 TMF 125-1250 3P FF), SIEMENS, EATON O MERLIN GERIN</v>
          </cell>
          <cell r="C353" t="str">
            <v>Un</v>
          </cell>
          <cell r="D353">
            <v>390587.31599999999</v>
          </cell>
          <cell r="E353">
            <v>74211.590039999995</v>
          </cell>
          <cell r="F353">
            <v>464798.90603999997</v>
          </cell>
          <cell r="G353">
            <v>2</v>
          </cell>
        </row>
        <row r="354">
          <cell r="B354" t="str">
            <v>BREAKER 3X150A  220 V,  85 KA INDUSTRIAL ABB(A2N 250 TMF 150-1500 3P FF), SIEMENS, EATON O MERLIN GERIN</v>
          </cell>
          <cell r="C354" t="str">
            <v>Un</v>
          </cell>
          <cell r="D354">
            <v>397207.44</v>
          </cell>
          <cell r="E354">
            <v>75469.4136</v>
          </cell>
          <cell r="F354">
            <v>472676.85360000003</v>
          </cell>
          <cell r="G354">
            <v>4</v>
          </cell>
        </row>
        <row r="355">
          <cell r="B355" t="str">
            <v>BREAKER 3X160A  220 V,  85 KA INDUSTRIAL ABB(A2N 250 TMF 160-1600 3P FF), SIEMENS, EATON O MERLIN GERIN</v>
          </cell>
          <cell r="C355" t="str">
            <v>Un</v>
          </cell>
          <cell r="D355">
            <v>397207.44</v>
          </cell>
          <cell r="E355">
            <v>75469.4136</v>
          </cell>
          <cell r="F355">
            <v>472676.85360000003</v>
          </cell>
          <cell r="G355">
            <v>4</v>
          </cell>
        </row>
        <row r="356">
          <cell r="B356" t="str">
            <v>BREAKER 3X175A  220 V,  85 KA INDUSTRIAL ABB(A2N 250 TMF 150-1750 3P FF), SIEMENS, EATON O MERLIN GERIN</v>
          </cell>
          <cell r="C356" t="str">
            <v>Un</v>
          </cell>
          <cell r="D356">
            <v>397207.44</v>
          </cell>
          <cell r="E356">
            <v>75469.4136</v>
          </cell>
          <cell r="F356">
            <v>472676.85360000003</v>
          </cell>
          <cell r="G356">
            <v>4</v>
          </cell>
        </row>
        <row r="357">
          <cell r="B357" t="str">
            <v>BREAKER 3X200A  220 V,  85 KA INDUSTRIAL ABB(A2N 250 TMF 200-2000 3P FF), SIEMENS, EATON O MERLIN GERIN</v>
          </cell>
          <cell r="C357" t="str">
            <v>Un</v>
          </cell>
          <cell r="D357">
            <v>397207.44</v>
          </cell>
          <cell r="E357">
            <v>75469.4136</v>
          </cell>
          <cell r="F357">
            <v>472676.85360000003</v>
          </cell>
          <cell r="G357">
            <v>4</v>
          </cell>
        </row>
        <row r="358">
          <cell r="B358" t="str">
            <v>BREAKER 3X225A  220 V,  85 KA INDUSTRIAL ABB(A2N 250 TMF 225-2250 3P FF), SIEMENS, EATON O MERLIN GERIN</v>
          </cell>
          <cell r="C358" t="str">
            <v>Un</v>
          </cell>
          <cell r="D358">
            <v>397207.44</v>
          </cell>
          <cell r="E358">
            <v>75469.4136</v>
          </cell>
          <cell r="F358">
            <v>472676.85360000003</v>
          </cell>
          <cell r="G358">
            <v>4</v>
          </cell>
        </row>
        <row r="359">
          <cell r="B359" t="str">
            <v>BREAKER 3X250A  220 V,  85 KA INDUSTRIAL ABB(A2N 250 TMF 250-2500 3P FF), SIEMENS, EATON O MERLIN GERIN</v>
          </cell>
          <cell r="C359" t="str">
            <v>Un</v>
          </cell>
          <cell r="D359">
            <v>503129.42399999994</v>
          </cell>
          <cell r="E359">
            <v>95594.590559999997</v>
          </cell>
          <cell r="F359">
            <v>598724.01455999992</v>
          </cell>
          <cell r="G359">
            <v>4</v>
          </cell>
        </row>
        <row r="360">
          <cell r="B360" t="str">
            <v>BREAKER 3X320A  220 V,  85 KA INDUSTRIAL ABB(A3N 400 TMF 320-3200 3P FF), SIEMENS, EATON O MERLIN GERIN</v>
          </cell>
          <cell r="C360" t="str">
            <v>Un</v>
          </cell>
          <cell r="D360">
            <v>761314.26</v>
          </cell>
          <cell r="E360">
            <v>144649.70939999999</v>
          </cell>
          <cell r="F360">
            <v>905963.96940000006</v>
          </cell>
          <cell r="G360">
            <v>4</v>
          </cell>
        </row>
        <row r="361">
          <cell r="B361" t="str">
            <v>BREAKER 3X400A  220 V,  85 KA INDUSTRIAL ABB(A3N 400 TMF 400-4000 3P FF), SIEMENS, EATON O MERLIN GERIN</v>
          </cell>
          <cell r="C361" t="str">
            <v>Un</v>
          </cell>
          <cell r="D361">
            <v>761314.26</v>
          </cell>
          <cell r="E361">
            <v>144649.70939999999</v>
          </cell>
          <cell r="F361">
            <v>905963.96940000006</v>
          </cell>
          <cell r="G361">
            <v>6</v>
          </cell>
        </row>
        <row r="362">
          <cell r="B362" t="str">
            <v>BREAKER 3X500A  220 V,  85 KA INDUSTRIAL ABB(A3N 630 TMF 500-5000 3P FF), SIEMENS, EATON O MERLIN GERIN</v>
          </cell>
          <cell r="C362" t="str">
            <v>Un</v>
          </cell>
          <cell r="D362">
            <v>1919835.96</v>
          </cell>
          <cell r="E362">
            <v>364768.83240000001</v>
          </cell>
          <cell r="F362">
            <v>2284604.7924000002</v>
          </cell>
          <cell r="G362">
            <v>6</v>
          </cell>
        </row>
        <row r="363">
          <cell r="B363" t="str">
            <v>BREAKER 3X630A  220 V,  85 KA INDUSTRIAL ABB(A3N 630 ELT-LI In=630  3P FF-CON RELÈ ELECTRÒNICO CON PROTECCIÒN DE SOBRECARGA), SIEMENS, EATON O MERLIN GERIN</v>
          </cell>
          <cell r="C363" t="str">
            <v>Un</v>
          </cell>
          <cell r="D363">
            <v>2184640.92</v>
          </cell>
          <cell r="E363">
            <v>415081.77480000001</v>
          </cell>
          <cell r="F363">
            <v>2599722.6947999997</v>
          </cell>
          <cell r="G363">
            <v>6</v>
          </cell>
        </row>
        <row r="364">
          <cell r="B364" t="str">
            <v>BREAKER TOTALIZADOR  INDUSTRIAL 3X600A  220 V. TERMOMAGNÉTICO, Icu=85KA. Ics=50%Icu.MARCA SCHNEIDER ELECTRIC (REFERENCIA EZC630N3600), SIEMENS, EATON O ABB.</v>
          </cell>
          <cell r="C364" t="str">
            <v>Un</v>
          </cell>
          <cell r="D364">
            <v>1052599.716</v>
          </cell>
          <cell r="E364">
            <v>199993.94604000001</v>
          </cell>
          <cell r="F364">
            <v>1252593.6620400001</v>
          </cell>
          <cell r="G364">
            <v>2</v>
          </cell>
        </row>
        <row r="365">
          <cell r="B365" t="str">
            <v>BREAKER TOTALIZADOR  INDUSTRIAL 3X500A  220 V. TERMOMAGNÉTICO, Icu=85KA. Ics=50%Icu.MARCA SCHNEIDER ELECTRIC (REFERENCIA EZC630N3500), SIEMENS, EATON O ABB.</v>
          </cell>
          <cell r="C365" t="str">
            <v>Un</v>
          </cell>
          <cell r="D365">
            <v>1052599.716</v>
          </cell>
          <cell r="E365">
            <v>199993.94604000001</v>
          </cell>
          <cell r="F365">
            <v>1252593.6620400001</v>
          </cell>
          <cell r="G365">
            <v>2</v>
          </cell>
        </row>
        <row r="366">
          <cell r="B366" t="str">
            <v>BREAKER TOTALIZADOR  INDUSTRIAL 3X400A  220 V. TERMOMAGNÉTICO, Icu=85KA. Ics=50%Icu.MARCA SCHNEIDER ELECTRIC (REFERENCIA EZC400N3400), SIEMENS, EATON O ABB.</v>
          </cell>
          <cell r="C366" t="str">
            <v>Un</v>
          </cell>
          <cell r="D366">
            <v>491213.20079999999</v>
          </cell>
          <cell r="E366">
            <v>93330.508151999995</v>
          </cell>
          <cell r="F366">
            <v>584543.70895200002</v>
          </cell>
          <cell r="G366">
            <v>2</v>
          </cell>
        </row>
        <row r="367">
          <cell r="B367" t="str">
            <v>BREAKER TOTALIZADOR  INDUSTRIAL 3X350A  220 V. TERMOMAGNÉTICO, Icu=85KA. Ics=50%Icu.MARCA SCHNEIDER ELECTRIC (REFERENCIA EZC400N3350), SIEMENS, EATON O ABB.</v>
          </cell>
          <cell r="C367" t="str">
            <v>Un</v>
          </cell>
          <cell r="D367">
            <v>491213.20079999999</v>
          </cell>
          <cell r="E367">
            <v>93330.508151999995</v>
          </cell>
          <cell r="F367">
            <v>584543.70895200002</v>
          </cell>
          <cell r="G367">
            <v>2</v>
          </cell>
        </row>
        <row r="368">
          <cell r="B368" t="str">
            <v>BREAKER TOTALIZADOR  INDUSTRIAL 3X300A  220 V. TERMOMAGNÉTICO, Icu=85KA. Ics=50%Icu.MARCA SCHNEIDER ELECTRIC (REFERENCIA EZC400N3300), SIEMENS, EATON O ABB.</v>
          </cell>
          <cell r="C368" t="str">
            <v>Un</v>
          </cell>
          <cell r="D368">
            <v>491213.20079999999</v>
          </cell>
          <cell r="E368">
            <v>93330.508151999995</v>
          </cell>
          <cell r="F368">
            <v>584543.70895200002</v>
          </cell>
          <cell r="G368">
            <v>2</v>
          </cell>
        </row>
        <row r="369">
          <cell r="B369" t="str">
            <v>BREAKER TOTALIZADOR  INDUSTRIAL 3X250A  220 V. TERMOMAGNÉTICO, Icu=50KA. Ics=50%Icu.MARCA SCHNEIDER ELECTRIC (REFERENCIA EZC250N3250), SIEMENS, EATON O ABB.</v>
          </cell>
          <cell r="C369" t="str">
            <v>Un</v>
          </cell>
          <cell r="D369">
            <v>312999.46271999995</v>
          </cell>
          <cell r="E369">
            <v>59469.897916799993</v>
          </cell>
          <cell r="F369">
            <v>372469.36063679995</v>
          </cell>
          <cell r="G369">
            <v>2</v>
          </cell>
        </row>
        <row r="370">
          <cell r="B370" t="str">
            <v>BREAKER TOTALIZADOR  INDUSTRIAL 3X225A  220 V. TERMOMAGNÉTICO, Icu=50KA. Ics=50%Icu.MARCA SCHNEIDER ELECTRIC (REFERENCIA EZC250N3225), SIEMENS, EATON O ABB.</v>
          </cell>
          <cell r="C370" t="str">
            <v>Un</v>
          </cell>
          <cell r="D370">
            <v>312999.46271999995</v>
          </cell>
          <cell r="E370">
            <v>59469.897916799993</v>
          </cell>
          <cell r="F370">
            <v>372469.36063679995</v>
          </cell>
          <cell r="G370">
            <v>2</v>
          </cell>
        </row>
        <row r="371">
          <cell r="B371" t="str">
            <v>BREAKER TOTALIZADOR  INDUSTRIAL 3X200A  220 V. TERMOMAGNÉTICO, Icu=50KA. Ics=50%Icu.MARCA SCHNEIDER ELECTRIC (REFERENCIA EZC250N3200), SIEMENS, EATON O ABB.</v>
          </cell>
          <cell r="C371" t="str">
            <v>Un</v>
          </cell>
          <cell r="D371">
            <v>312999.46271999995</v>
          </cell>
          <cell r="E371">
            <v>59469.897916799993</v>
          </cell>
          <cell r="F371">
            <v>372469.36063679995</v>
          </cell>
          <cell r="G371">
            <v>2</v>
          </cell>
        </row>
        <row r="372">
          <cell r="B372" t="str">
            <v>BREAKER TOTALIZADOR  INDUSTRIAL 3X175A  220 V. TERMOMAGNÉTICO, Icu=50KA. Ics=50%Icu.MARCA SCHNEIDER ELECTRIC (REFERENCIA EZC250N3175), SIEMENS, EATON O ABB.</v>
          </cell>
          <cell r="C372" t="str">
            <v>Un</v>
          </cell>
          <cell r="D372">
            <v>312999.46271999995</v>
          </cell>
          <cell r="E372">
            <v>59469.897916799993</v>
          </cell>
          <cell r="F372">
            <v>372469.36063679995</v>
          </cell>
          <cell r="G372">
            <v>2</v>
          </cell>
        </row>
        <row r="373">
          <cell r="B373" t="str">
            <v>BREAKER TOTALIZADOR  INDUSTRIAL 3X160A  220 V. TERMOMAGNÉTICO, Icu=50KA. Ics=50%Icu.MARCA SCHNEIDER ELECTRIC (REFERENCIA EZC250N3160), SIEMENS, EATON O ABB.</v>
          </cell>
          <cell r="C373" t="str">
            <v>Un</v>
          </cell>
          <cell r="D373">
            <v>312999.46271999995</v>
          </cell>
          <cell r="E373">
            <v>59469.897916799993</v>
          </cell>
          <cell r="F373">
            <v>372469.36063679995</v>
          </cell>
          <cell r="G373">
            <v>2</v>
          </cell>
        </row>
        <row r="374">
          <cell r="B374" t="str">
            <v>BREAKER TOTALIZADOR  INDUSTRIAL 3X150A  220 V. TERMOMAGNÉTICO, Icu=50KA. Ics=50%Icu.MARCA SCHNEIDER ELECTRIC (REFERENCIA EZC250N3150), SIEMENS, EATON O ABB.</v>
          </cell>
          <cell r="C374" t="str">
            <v>Un</v>
          </cell>
          <cell r="D374">
            <v>312999.46271999995</v>
          </cell>
          <cell r="E374">
            <v>59469.897916799993</v>
          </cell>
          <cell r="F374">
            <v>372469.36063679995</v>
          </cell>
          <cell r="G374">
            <v>2</v>
          </cell>
        </row>
        <row r="375">
          <cell r="B375" t="str">
            <v>BREAKER TOTALIZADOR  INDUSTRIAL 3X125A  220 V. TERMOMAGNÉTICO, Icu=50KA. Ics=50%Icu.MARCA SCHNEIDER ELECTRIC (REFERENCIA EZC250N3125), SIEMENS, EATON O ABB.</v>
          </cell>
          <cell r="C375" t="str">
            <v>Un</v>
          </cell>
          <cell r="D375">
            <v>277912.80551999999</v>
          </cell>
          <cell r="E375">
            <v>52803.433048799998</v>
          </cell>
          <cell r="F375">
            <v>330716.23856879998</v>
          </cell>
          <cell r="G375">
            <v>2</v>
          </cell>
        </row>
        <row r="376">
          <cell r="B376" t="str">
            <v>BREAKER TOTALIZADOR  INDUSTRIAL 3X100A  220 V. TERMOMAGNÉTICO, Icu=25KA. Ics=50%Icu.MARCA SCHNEIDER ELECTRIC (REFERENCIA EZC100N3100), SIEMENS, EATON O ABB.</v>
          </cell>
          <cell r="C376" t="str">
            <v>Un</v>
          </cell>
          <cell r="D376">
            <v>124921.73988000001</v>
          </cell>
          <cell r="E376">
            <v>23735.130577200001</v>
          </cell>
          <cell r="F376">
            <v>148656.87045720001</v>
          </cell>
          <cell r="G376">
            <v>2</v>
          </cell>
        </row>
        <row r="377">
          <cell r="B377" t="str">
            <v>BREAKER TOTALIZADOR  INDUSTRIAL 3X80A  220 V. TERMOMAGNÉTICO, Icu=25KA. Ics=50%Icu.MARCA SCHNEIDER ELECTRIC (REFERENCIA EZC100N3080), SIEMENS, EATON O ABB.</v>
          </cell>
          <cell r="C377" t="str">
            <v>Un</v>
          </cell>
          <cell r="D377">
            <v>124921.73988000001</v>
          </cell>
          <cell r="E377">
            <v>23735.130577200001</v>
          </cell>
          <cell r="F377">
            <v>148656.87045720001</v>
          </cell>
          <cell r="G377">
            <v>2</v>
          </cell>
        </row>
        <row r="378">
          <cell r="B378" t="str">
            <v>BREAKER TOTALIZADOR  INDUSTRIAL 3X60A  220 V. TERMOMAGNÉTICO, Icu=25KA. Ics=50%Icu.MARCA SCHNEIDER ELECTRIC (REFERENCIA EZC100N3060), SIEMENS, EATON O ABB.</v>
          </cell>
          <cell r="C378" t="str">
            <v>Un</v>
          </cell>
          <cell r="D378">
            <v>123531.51384</v>
          </cell>
          <cell r="E378">
            <v>23470.9876296</v>
          </cell>
          <cell r="F378">
            <v>147002.50146960001</v>
          </cell>
          <cell r="G378">
            <v>2</v>
          </cell>
        </row>
        <row r="379">
          <cell r="B379" t="str">
            <v>BREAKER TOTALIZADOR  INDUSTRIAL 3X50A  220 V. TERMOMAGNÉTICO, Icu=25KA. Ics=50%Icu.MARCA SCHNEIDER ELECTRIC (REFERENCIA EZC100N3050), SIEMENS, EATON O ABB.</v>
          </cell>
          <cell r="C379" t="str">
            <v>Un</v>
          </cell>
          <cell r="D379">
            <v>123531.51384</v>
          </cell>
          <cell r="E379">
            <v>23470.9876296</v>
          </cell>
          <cell r="F379">
            <v>147002.50146960001</v>
          </cell>
          <cell r="G379">
            <v>2</v>
          </cell>
        </row>
        <row r="380">
          <cell r="B380" t="str">
            <v>BREAKER TOTALIZADOR  INDUSTRIAL 3X40A  220 V. TERMOMAGNÉTICO, Icu=25KA. Ics=50%Icu.MARCA SCHNEIDER ELECTRIC (REFERENCIA EZC100N3040), SIEMENS, EATON O ABB.</v>
          </cell>
          <cell r="C380" t="str">
            <v>Un</v>
          </cell>
          <cell r="D380">
            <v>123531.51384</v>
          </cell>
          <cell r="E380">
            <v>23470.9876296</v>
          </cell>
          <cell r="F380">
            <v>147002.50146960001</v>
          </cell>
          <cell r="G380">
            <v>2</v>
          </cell>
        </row>
        <row r="381">
          <cell r="B381" t="str">
            <v>BREAKER TOTALIZADOR  INDUSTRIAL 3X30A  220 V. TERMOMAGNÉTICO, Icu=25KA. Ics=50%Icu.MARCA SCHNEIDER ELECTRIC (REFERENCIA EZC100N3030), SIEMENS, EATON O ABB.</v>
          </cell>
          <cell r="C381" t="str">
            <v>Un</v>
          </cell>
          <cell r="D381">
            <v>123531.51384</v>
          </cell>
          <cell r="E381">
            <v>23470.9876296</v>
          </cell>
          <cell r="F381">
            <v>147002.50146960001</v>
          </cell>
          <cell r="G381">
            <v>2</v>
          </cell>
        </row>
        <row r="382">
          <cell r="B382" t="str">
            <v>BREAKER TOTALIZADOR  INDUSTRIAL 3X20A  220 V. TERMOMAGNÉTICO, Icu=25KA. Ics=50%Icu.MARCA SCHNEIDER ELECTRIC (REFERENCIA EZC100N3020), SIEMENS, EATON O ABB.</v>
          </cell>
          <cell r="C382" t="str">
            <v>Un</v>
          </cell>
          <cell r="D382">
            <v>123531.51384</v>
          </cell>
          <cell r="E382">
            <v>23470.9876296</v>
          </cell>
          <cell r="F382">
            <v>147002.50146960001</v>
          </cell>
          <cell r="G382">
            <v>2</v>
          </cell>
        </row>
        <row r="383">
          <cell r="B383" t="str">
            <v>BREAKER TOTALIZADOR  INDUSTRIAL 3X600A  220 V. AJUSTABLE TÈRMICA Y MAGNÈTICAMENTE (420-600A),  Icu=40KA. Ics=100%Icu.MARCA SCHNEIDER ELECTRIC (REFERENCIA LV563306), SIEMENS, EATON O ABB.</v>
          </cell>
          <cell r="C383" t="str">
            <v>Un</v>
          </cell>
          <cell r="D383">
            <v>1303833.4217999999</v>
          </cell>
          <cell r="E383">
            <v>247728.35014199998</v>
          </cell>
          <cell r="F383">
            <v>1551561.7719419999</v>
          </cell>
          <cell r="G383">
            <v>2</v>
          </cell>
        </row>
        <row r="384">
          <cell r="B384" t="str">
            <v>BREAKER TOTALIZADOR  INDUSTRIAL 3X500A  220 V. AJUSTABLE TÈRMICA Y MAGNÈTICAMENTE (350-500A),  Icu=40KA. Ics=100%Icu.MARCA SCHNEIDER ELECTRIC (REFERENCIA LV563305), SIEMENS, EATON O ABB.</v>
          </cell>
          <cell r="C384" t="str">
            <v>Un</v>
          </cell>
          <cell r="D384">
            <v>1303833.4217999999</v>
          </cell>
          <cell r="E384">
            <v>247728.35014199998</v>
          </cell>
          <cell r="F384">
            <v>1551561.7719419999</v>
          </cell>
          <cell r="G384">
            <v>2</v>
          </cell>
        </row>
        <row r="385">
          <cell r="B385" t="str">
            <v>BREAKER TOTALIZADOR  INDUSTRIAL 3X400A  220 V. AJUSTABLE TÈRMICA Y MAGNÈTICAMENTE (280-400A),  Icu=40KA. Ics=100%Icu.MARCA SCHNEIDER ELECTRIC (REFERENCIA LV540306), SIEMENS, EATON O ABB.</v>
          </cell>
          <cell r="C385" t="str">
            <v>Un</v>
          </cell>
          <cell r="D385">
            <v>780314.01588000008</v>
          </cell>
          <cell r="E385">
            <v>148259.66301720002</v>
          </cell>
          <cell r="F385">
            <v>928573.67889720015</v>
          </cell>
          <cell r="G385">
            <v>2</v>
          </cell>
        </row>
        <row r="386">
          <cell r="B386" t="str">
            <v>BREAKER TOTALIZADOR  INDUSTRIAL 3X320A  220 V. AJUSTABLE TÈRMICA Y MAGNÈTICAMENTE (224-350A),  Icu=40KA. Ics=100%Icu.MARCA SCHNEIDER ELECTRIC (REFERENCIA LV540305), SIEMENS, EATON O ABB.</v>
          </cell>
          <cell r="C386" t="str">
            <v>Un</v>
          </cell>
          <cell r="D386">
            <v>720004.68623999995</v>
          </cell>
          <cell r="E386">
            <v>136800.89038559998</v>
          </cell>
          <cell r="F386">
            <v>856805.57662559999</v>
          </cell>
          <cell r="G386">
            <v>2</v>
          </cell>
        </row>
        <row r="387">
          <cell r="B387" t="str">
            <v>BREAKER TOTALIZADOR  INDUSTRIAL 3X250A  220 V. AJUSTABLE TÈRMICA Y MAGNÈTICAMENTE (175-250A),  Icu=40KA. Ics=100%Icu.MARCA SCHNEIDER ELECTRIC (REFERENCIA LV525303), SIEMENS, EATON O ABB.</v>
          </cell>
          <cell r="C387" t="str">
            <v>Un</v>
          </cell>
          <cell r="D387">
            <v>350866.57199999999</v>
          </cell>
          <cell r="E387">
            <v>66664.648679999998</v>
          </cell>
          <cell r="F387">
            <v>417531.22067999997</v>
          </cell>
          <cell r="G387">
            <v>2</v>
          </cell>
        </row>
        <row r="388">
          <cell r="B388" t="str">
            <v>BREAKER TOTALIZADOR  INDUSTRIAL 3X200A  220 V. AJUSTABLE TÈRMICA Y MAGNÈTICAMENTE (140-200A),  Icu=40KA. Ics=100%Icu.MARCA SCHNEIDER ELECTRIC (REFERENCIA LV525302), SIEMENS, EATON O ABB.</v>
          </cell>
          <cell r="C388" t="str">
            <v>Un</v>
          </cell>
          <cell r="D388">
            <v>350866.57199999999</v>
          </cell>
          <cell r="E388">
            <v>66664.648679999998</v>
          </cell>
          <cell r="F388">
            <v>417531.22067999997</v>
          </cell>
          <cell r="G388">
            <v>2</v>
          </cell>
        </row>
        <row r="389">
          <cell r="B389" t="str">
            <v>BREAKER TOTALIZADOR  INDUSTRIAL 3X160A  220 V. AJUSTABLE TÈRMICA Y MAGNÈTICAMENTE (112-160A),  Icu=40KA. Ics=100%Icu.MARCA SCHNEIDER ELECTRIC (REFERENCIA LV516303), SIEMENS, EATON O ABB.</v>
          </cell>
          <cell r="C389" t="str">
            <v>Un</v>
          </cell>
          <cell r="D389">
            <v>350866.57199999999</v>
          </cell>
          <cell r="E389">
            <v>66664.648679999998</v>
          </cell>
          <cell r="F389">
            <v>417531.22067999997</v>
          </cell>
          <cell r="G389">
            <v>2</v>
          </cell>
        </row>
        <row r="390">
          <cell r="B390" t="str">
            <v>BREAKER TOTALIZADOR  INDUSTRIAL 3X125A  220 V. AJUSTABLE TÈRMICA Y MAGNÈTICAMENTE (87-125A),  Icu=40KA. Ics=100%Icu.MARCA SCHNEIDER ELECTRIC (REFERENCIA LV516302), SIEMENS, EATON O ABB.</v>
          </cell>
          <cell r="C390" t="str">
            <v>Un</v>
          </cell>
          <cell r="D390">
            <v>350866.57199999999</v>
          </cell>
          <cell r="E390">
            <v>66664.648679999998</v>
          </cell>
          <cell r="F390">
            <v>417531.22067999997</v>
          </cell>
          <cell r="G390">
            <v>2</v>
          </cell>
        </row>
        <row r="391">
          <cell r="B391" t="str">
            <v>BREAKER TOTALIZADOR  INDUSTRIAL 3X100A  220 V. AJUSTABLE TÈRMICA Y MAGNÈTICAMENTE (70-100A),  Icu=40KA. Ics=100%Icu.MARCA SCHNEIDER ELECTRIC (REFERENCIA LV510307), SIEMENS, EATON O ABB.</v>
          </cell>
          <cell r="C391" t="str">
            <v>Un</v>
          </cell>
          <cell r="D391">
            <v>155771.51772</v>
          </cell>
          <cell r="E391">
            <v>29596.588366800002</v>
          </cell>
          <cell r="F391">
            <v>185368.10608679999</v>
          </cell>
          <cell r="G391">
            <v>2</v>
          </cell>
        </row>
        <row r="392">
          <cell r="B392" t="str">
            <v>BREAKER TOTALIZADOR  INDUSTRIAL 3X80A  220 V. AJUSTABLE TÈRMICA Y MAGNÈTICAMENTE (56-80A),  Icu=40KA. Ics=100%Icu.MARCA SCHNEIDER ELECTRIC (REFERENCIA LV510306), SIEMENS, EATON O ABB.</v>
          </cell>
          <cell r="C392" t="str">
            <v>Un</v>
          </cell>
          <cell r="D392">
            <v>155771.51772</v>
          </cell>
          <cell r="E392">
            <v>29596.588366800002</v>
          </cell>
          <cell r="F392">
            <v>185368.10608679999</v>
          </cell>
          <cell r="G392">
            <v>2</v>
          </cell>
        </row>
        <row r="393">
          <cell r="B393" t="str">
            <v>BREAKER TOTALIZADOR  INDUSTRIAL 3X63A  220 V. AJUSTABLE TÈRMICA Y MAGNÈTICAMENTE (44-63A),  Icu=40KA. Ics=100%Icu.MARCA SCHNEIDER ELECTRIC (REFERENCIA LV510305), SIEMENS, EATON O ABB.</v>
          </cell>
          <cell r="C393" t="str">
            <v>Un</v>
          </cell>
          <cell r="D393">
            <v>155771.51772</v>
          </cell>
          <cell r="E393">
            <v>29596.588366800002</v>
          </cell>
          <cell r="F393">
            <v>185368.10608679999</v>
          </cell>
          <cell r="G393">
            <v>2</v>
          </cell>
        </row>
        <row r="394">
          <cell r="B394" t="str">
            <v>BREAKER TOTALIZADOR  INDUSTRIAL 3X50A  220 V. AJUSTABLE TÈRMICA Y MAGNÈTICAMENTE (22-32A),  Icu=40KA. Ics=100%Icu.MARCA SCHNEIDER ELECTRIC (REFERENCIA LV516304), SIEMENS, EATON O ABB.</v>
          </cell>
          <cell r="C394" t="str">
            <v>Un</v>
          </cell>
          <cell r="D394">
            <v>151600.83959999998</v>
          </cell>
          <cell r="E394">
            <v>28804.159523999995</v>
          </cell>
          <cell r="F394">
            <v>180404.99912399997</v>
          </cell>
          <cell r="G394">
            <v>2</v>
          </cell>
        </row>
        <row r="395">
          <cell r="B395" t="str">
            <v>BREAKER TOTALIZADOR  INDUSTRIAL 3X40A  220 V. AJUSTABLE TÈRMICA Y MAGNÈTICAMENTE (22-32A),  Icu=40KA. Ics=100%Icu.MARCA SCHNEIDER ELECTRIC (REFERENCIA LV516303), SIEMENS, EATON O ABB.</v>
          </cell>
          <cell r="C395" t="str">
            <v>Un</v>
          </cell>
          <cell r="D395">
            <v>151600.83959999998</v>
          </cell>
          <cell r="E395">
            <v>28804.159523999995</v>
          </cell>
          <cell r="F395">
            <v>180404.99912399997</v>
          </cell>
          <cell r="G395">
            <v>2</v>
          </cell>
        </row>
        <row r="396">
          <cell r="B396" t="str">
            <v>BREAKER TOTALIZADOR  INDUSTRIAL 3X32A  220 V. AJUSTABLE TÈRMICA Y MAGNÈTICAMENTE (22-32A),  Icu=40KA. Ics=100%Icu.MARCA SCHNEIDER ELECTRIC (REFERENCIA LV516302), SIEMENS, EATON O ABB.</v>
          </cell>
          <cell r="C396" t="str">
            <v>Un</v>
          </cell>
          <cell r="D396">
            <v>151600.83959999998</v>
          </cell>
          <cell r="E396">
            <v>28804.159523999995</v>
          </cell>
          <cell r="F396">
            <v>180404.99912399997</v>
          </cell>
          <cell r="G396">
            <v>2</v>
          </cell>
        </row>
        <row r="397">
          <cell r="B397" t="str">
            <v>BREAKER TOTALIZADOR  INDUSTRIAL 3X25A  220 V. AJUSTABLE TÈRMICA Y MAGNÈTICAMENTE (18-25A),  Icu=40KA. Ics=100%Icu.MARCA SCHNEIDER ELECTRIC (REFERENCIA LV510301), SIEMENS, EATON O ABB.</v>
          </cell>
          <cell r="C397" t="str">
            <v>Un</v>
          </cell>
          <cell r="D397">
            <v>151600.83959999998</v>
          </cell>
          <cell r="E397">
            <v>28804.159523999995</v>
          </cell>
          <cell r="F397">
            <v>180404.99912399997</v>
          </cell>
          <cell r="G397">
            <v>2</v>
          </cell>
        </row>
        <row r="398">
          <cell r="B398" t="str">
            <v>Contactor tripolar Automático 220V, 65A, AC3 (Contactos Aux: 1NA+1NC). MARCA SCHNEIDER ELECTRIC (REFERENCIA LC1E65), SIEMENS, EATON O ABB.</v>
          </cell>
          <cell r="C398" t="str">
            <v>Un</v>
          </cell>
          <cell r="D398">
            <v>329946.98015999998</v>
          </cell>
          <cell r="E398">
            <v>62689.926230399993</v>
          </cell>
          <cell r="F398">
            <v>392636.90639039996</v>
          </cell>
          <cell r="G398">
            <v>2</v>
          </cell>
        </row>
        <row r="399">
          <cell r="B399" t="str">
            <v>Contactor tripolar Automático 220V, 18A, AC3 (Contactos Aux: 1NA). MARCA SCHNEIDER ELECTRIC (REFERENCIA LC1E1810), SIEMENS, EATON O ABB.</v>
          </cell>
          <cell r="C399" t="str">
            <v>Un</v>
          </cell>
          <cell r="D399">
            <v>60552.067519999997</v>
          </cell>
          <cell r="E399">
            <v>11504.892828799999</v>
          </cell>
          <cell r="F399">
            <v>72056.960348799999</v>
          </cell>
          <cell r="G399">
            <v>1.5</v>
          </cell>
        </row>
        <row r="400">
          <cell r="B400" t="str">
            <v>Contactor tripolar Automático 220V, 32A, AC3 (Contactos Aux: 1NA). MARCA SCHNEIDER ELECTRIC (REFERENCIA LC1E3210), SIEMENS, EATON O ABB.</v>
          </cell>
          <cell r="C400" t="str">
            <v>Un</v>
          </cell>
          <cell r="D400">
            <v>112994.48314</v>
          </cell>
          <cell r="E400">
            <v>21468.951796599998</v>
          </cell>
          <cell r="F400">
            <v>134463.43493659998</v>
          </cell>
          <cell r="G400">
            <v>1.5</v>
          </cell>
        </row>
        <row r="401">
          <cell r="B401" t="str">
            <v>Temporizador eléctrónico programable y multifunción para montaje en riel, Rango: Multiescala 0,1seg a 10 días, ON fijo OFF fijo, 1 contacto conmutado, 12-240VAC/DC</v>
          </cell>
          <cell r="C401" t="str">
            <v>un</v>
          </cell>
          <cell r="D401">
            <v>277427.32975999999</v>
          </cell>
          <cell r="E401">
            <v>52711.192654400002</v>
          </cell>
          <cell r="F401">
            <v>330138.52241440001</v>
          </cell>
          <cell r="G401">
            <v>0.5</v>
          </cell>
        </row>
        <row r="402">
          <cell r="B402" t="str">
            <v>Rele de estado solido monopolar 25A</v>
          </cell>
          <cell r="C402">
            <v>0</v>
          </cell>
          <cell r="D402">
            <v>165503.09999999998</v>
          </cell>
          <cell r="E402">
            <v>31445.588999999996</v>
          </cell>
          <cell r="F402">
            <v>196948.68899999998</v>
          </cell>
          <cell r="G402">
            <v>0</v>
          </cell>
        </row>
        <row r="403">
          <cell r="B403" t="str">
            <v>Pulsador tipo superficie plana, diametro 22mm, IP65, 10A, contacto NA.</v>
          </cell>
          <cell r="C403" t="str">
            <v>UN</v>
          </cell>
          <cell r="D403">
            <v>19345.179584650919</v>
          </cell>
          <cell r="E403">
            <v>3675.5841210836747</v>
          </cell>
          <cell r="F403">
            <v>23020.763705734593</v>
          </cell>
          <cell r="G403">
            <v>0.15</v>
          </cell>
        </row>
        <row r="404">
          <cell r="B404" t="str">
            <v xml:space="preserve">BREAKER MONOPOLAR ENCHUFABLE. TACO SIEMENS Q115. 1x15 </v>
          </cell>
          <cell r="C404" t="str">
            <v>UN</v>
          </cell>
          <cell r="D404">
            <v>9163.3549700000003</v>
          </cell>
          <cell r="E404">
            <v>1741.0374443000001</v>
          </cell>
          <cell r="F404">
            <v>10904.3924143</v>
          </cell>
          <cell r="G404">
            <v>0.3</v>
          </cell>
        </row>
        <row r="405">
          <cell r="B405" t="str">
            <v xml:space="preserve">BREAKER MONOPOLAR ENCHUFABLE.TACO SIEMENS Q120 1x20 </v>
          </cell>
          <cell r="C405" t="str">
            <v>UN</v>
          </cell>
          <cell r="D405">
            <v>9163.3549700000003</v>
          </cell>
          <cell r="E405">
            <v>1741.0374443000001</v>
          </cell>
          <cell r="F405">
            <v>10904.3924143</v>
          </cell>
          <cell r="G405">
            <v>0.3</v>
          </cell>
        </row>
        <row r="406">
          <cell r="B406" t="str">
            <v xml:space="preserve">BREAKER MONOPOLAR.TACO SIEMENS Q130 1x30 </v>
          </cell>
          <cell r="C406" t="str">
            <v>UN</v>
          </cell>
          <cell r="D406">
            <v>9163.3549700000003</v>
          </cell>
          <cell r="E406">
            <v>1741.0374443000001</v>
          </cell>
          <cell r="F406">
            <v>10904.3924143</v>
          </cell>
          <cell r="G406">
            <v>0.3</v>
          </cell>
        </row>
        <row r="407">
          <cell r="B407" t="str">
            <v xml:space="preserve">BREAKER MONOPOLAR ENCHUFABLE.TACO SIEMENS Q140 1x40 </v>
          </cell>
          <cell r="C407" t="str">
            <v>UN</v>
          </cell>
          <cell r="D407">
            <v>11287.31142</v>
          </cell>
          <cell r="E407">
            <v>2144.5891698</v>
          </cell>
          <cell r="F407">
            <v>13431.9005898</v>
          </cell>
          <cell r="G407">
            <v>0.3</v>
          </cell>
        </row>
        <row r="408">
          <cell r="B408" t="str">
            <v xml:space="preserve">BREAKER MONOPOLAR ENCHUFABLE.TACO SIEMENS Q150 1x50 </v>
          </cell>
          <cell r="C408" t="str">
            <v>UN</v>
          </cell>
          <cell r="D408">
            <v>11287.31142</v>
          </cell>
          <cell r="E408">
            <v>2144.5891698</v>
          </cell>
          <cell r="F408">
            <v>13431.9005898</v>
          </cell>
          <cell r="G408">
            <v>0.3</v>
          </cell>
        </row>
        <row r="409">
          <cell r="B409" t="str">
            <v xml:space="preserve">BREAKER MONOPOLAR ENCHUFABLE.TACO SIEMENS Q160 1x60 </v>
          </cell>
          <cell r="C409" t="str">
            <v>UN</v>
          </cell>
          <cell r="D409">
            <v>22287.750799999998</v>
          </cell>
          <cell r="E409">
            <v>4234.6726519999993</v>
          </cell>
          <cell r="F409">
            <v>26522.423451999995</v>
          </cell>
          <cell r="G409">
            <v>0.3</v>
          </cell>
        </row>
        <row r="410">
          <cell r="B410" t="str">
            <v xml:space="preserve">BREAKER MONOPOLAR ENCHUFABLE.TACO SIEMENS Q170 1x70 </v>
          </cell>
          <cell r="C410" t="str">
            <v>UN</v>
          </cell>
          <cell r="D410">
            <v>22287.750799999998</v>
          </cell>
          <cell r="E410">
            <v>4234.6726519999993</v>
          </cell>
          <cell r="F410">
            <v>26522.423451999995</v>
          </cell>
          <cell r="G410">
            <v>0.3</v>
          </cell>
        </row>
        <row r="411">
          <cell r="B411" t="str">
            <v>BREAKER BIPOLAR ENCHUFABLE.TACO SIEMENS Q2100 2x100</v>
          </cell>
          <cell r="C411" t="str">
            <v>UN</v>
          </cell>
          <cell r="D411">
            <v>47333.886599999998</v>
          </cell>
          <cell r="E411">
            <v>8993.4384539999992</v>
          </cell>
          <cell r="F411">
            <v>56327.325054000001</v>
          </cell>
          <cell r="G411">
            <v>0.6</v>
          </cell>
        </row>
        <row r="412">
          <cell r="B412" t="str">
            <v xml:space="preserve">BREAKER BIPOLAR ENCHUFABLE.TACO SIEMENS Q215 2x15 </v>
          </cell>
          <cell r="C412" t="str">
            <v>UN</v>
          </cell>
          <cell r="D412">
            <v>27583.85</v>
          </cell>
          <cell r="E412">
            <v>5240.9314999999997</v>
          </cell>
          <cell r="F412">
            <v>32824.781499999997</v>
          </cell>
          <cell r="G412">
            <v>0.6</v>
          </cell>
        </row>
        <row r="413">
          <cell r="B413" t="str">
            <v xml:space="preserve">BREAKER BIPOLAR ENCHUFABLE.TACO SIEMENS Q220 2x20 </v>
          </cell>
          <cell r="C413" t="str">
            <v>UN</v>
          </cell>
          <cell r="D413">
            <v>27583.85</v>
          </cell>
          <cell r="E413">
            <v>5240.9314999999997</v>
          </cell>
          <cell r="F413">
            <v>32824.781499999997</v>
          </cell>
          <cell r="G413">
            <v>0.6</v>
          </cell>
        </row>
        <row r="414">
          <cell r="B414" t="str">
            <v>BREAKER BIPOLAR ENCHUFABLE.TACO SIEMENS Q230 2x30</v>
          </cell>
          <cell r="C414" t="str">
            <v>UN</v>
          </cell>
          <cell r="D414">
            <v>27583.85</v>
          </cell>
          <cell r="E414">
            <v>5240.9314999999997</v>
          </cell>
          <cell r="F414">
            <v>32824.781499999997</v>
          </cell>
          <cell r="G414">
            <v>0.6</v>
          </cell>
        </row>
        <row r="415">
          <cell r="B415" t="str">
            <v>BREAKER BIPOLAR ENCHUFABLE.TACO SIEMENS Q240 2x40</v>
          </cell>
          <cell r="C415" t="str">
            <v>UN</v>
          </cell>
          <cell r="D415">
            <v>33100.619999999995</v>
          </cell>
          <cell r="E415">
            <v>6289.1177999999991</v>
          </cell>
          <cell r="F415">
            <v>39389.737799999995</v>
          </cell>
          <cell r="G415">
            <v>0.6</v>
          </cell>
        </row>
        <row r="416">
          <cell r="B416" t="str">
            <v>BREAKER BIPOLAR ENCHUFABLE.TACO SIEMENS Q250 2x50</v>
          </cell>
          <cell r="C416" t="str">
            <v>UN</v>
          </cell>
          <cell r="D416">
            <v>33100.619999999995</v>
          </cell>
          <cell r="E416">
            <v>6289.1177999999991</v>
          </cell>
          <cell r="F416">
            <v>39389.737799999995</v>
          </cell>
          <cell r="G416">
            <v>0.6</v>
          </cell>
        </row>
        <row r="417">
          <cell r="B417" t="str">
            <v>BREAKER BIPOLAR ENCHUFABLE.TACO SIEMENS Q260 2x60</v>
          </cell>
          <cell r="C417" t="str">
            <v>UN</v>
          </cell>
          <cell r="D417">
            <v>41927.451999999997</v>
          </cell>
          <cell r="E417">
            <v>7966.2158799999997</v>
          </cell>
          <cell r="F417">
            <v>49893.667879999994</v>
          </cell>
          <cell r="G417">
            <v>0.6</v>
          </cell>
        </row>
        <row r="418">
          <cell r="B418" t="str">
            <v xml:space="preserve">BREAKER BIPOLAR ENCHUFABLE.TACO SIEMENS Q270 2x70 </v>
          </cell>
          <cell r="C418" t="str">
            <v>UN</v>
          </cell>
          <cell r="D418">
            <v>41927.451999999997</v>
          </cell>
          <cell r="E418">
            <v>7966.2158799999997</v>
          </cell>
          <cell r="F418">
            <v>49893.667879999994</v>
          </cell>
          <cell r="G418">
            <v>0.6</v>
          </cell>
        </row>
        <row r="419">
          <cell r="B419" t="str">
            <v>BREAKER BIPOLAR ENCHUFABLE.TACO SIEMENS Q280 2x80</v>
          </cell>
          <cell r="C419" t="str">
            <v>UN</v>
          </cell>
          <cell r="D419">
            <v>47333.886599999998</v>
          </cell>
          <cell r="E419">
            <v>8993.4384539999992</v>
          </cell>
          <cell r="F419">
            <v>56327.325054000001</v>
          </cell>
          <cell r="G419">
            <v>0.6</v>
          </cell>
        </row>
        <row r="420">
          <cell r="B420" t="str">
            <v xml:space="preserve">BREAKER TRIPOLAR ENCHUFABLE.TACO SIEMENS Q3100 3x100 </v>
          </cell>
          <cell r="C420" t="str">
            <v>UN</v>
          </cell>
          <cell r="D420">
            <v>76131.425999999992</v>
          </cell>
          <cell r="E420">
            <v>14464.970939999999</v>
          </cell>
          <cell r="F420">
            <v>90596.396939999991</v>
          </cell>
          <cell r="G420">
            <v>0.9</v>
          </cell>
        </row>
        <row r="421">
          <cell r="B421" t="str">
            <v xml:space="preserve">BREAKER TRIPOLAR ENCHUFABLE.TACO SIEMENS Q315 3x15 </v>
          </cell>
          <cell r="C421" t="str">
            <v>UN</v>
          </cell>
          <cell r="D421">
            <v>63773.861199999999</v>
          </cell>
          <cell r="E421">
            <v>12117.033627999999</v>
          </cell>
          <cell r="F421">
            <v>75890.894828000004</v>
          </cell>
          <cell r="G421">
            <v>0.9</v>
          </cell>
        </row>
        <row r="422">
          <cell r="B422" t="str">
            <v xml:space="preserve">BREAKER TRIPOLAR ENCHUFABLE.TACO SIEMENS Q320 3x20 </v>
          </cell>
          <cell r="C422" t="str">
            <v>UN</v>
          </cell>
          <cell r="D422">
            <v>63773.861199999999</v>
          </cell>
          <cell r="E422">
            <v>12117.033627999999</v>
          </cell>
          <cell r="F422">
            <v>75890.894828000004</v>
          </cell>
          <cell r="G422">
            <v>0.9</v>
          </cell>
        </row>
        <row r="423">
          <cell r="B423" t="str">
            <v xml:space="preserve">BREAKER TRIPOLAR ENCHUFABLE.TACO SIEMENS Q330 3x30 </v>
          </cell>
          <cell r="C423" t="str">
            <v>UN</v>
          </cell>
          <cell r="D423">
            <v>63773.861199999999</v>
          </cell>
          <cell r="E423">
            <v>12117.033627999999</v>
          </cell>
          <cell r="F423">
            <v>75890.894828000004</v>
          </cell>
          <cell r="G423">
            <v>0.9</v>
          </cell>
        </row>
        <row r="424">
          <cell r="B424" t="str">
            <v xml:space="preserve">BREAKER TRIPOLAR ENCHUFABLE.TACO SIEMENS Q340 3x40 </v>
          </cell>
          <cell r="C424" t="str">
            <v>UN</v>
          </cell>
          <cell r="D424">
            <v>63773.861199999999</v>
          </cell>
          <cell r="E424">
            <v>12117.033627999999</v>
          </cell>
          <cell r="F424">
            <v>75890.894828000004</v>
          </cell>
          <cell r="G424">
            <v>0.9</v>
          </cell>
        </row>
        <row r="425">
          <cell r="B425" t="str">
            <v>BREAKER TRIPOLAR ENCHUFABLE.TACO SIEMENS Q350 3x50</v>
          </cell>
          <cell r="C425" t="str">
            <v>UN</v>
          </cell>
          <cell r="D425">
            <v>63773.861199999999</v>
          </cell>
          <cell r="E425">
            <v>12117.033627999999</v>
          </cell>
          <cell r="F425">
            <v>75890.894828000004</v>
          </cell>
          <cell r="G425">
            <v>0.9</v>
          </cell>
        </row>
        <row r="426">
          <cell r="B426" t="str">
            <v>BREAKER TRIPOLAR ENCHUFABLE.TACO SIEMENS Q360 3x60</v>
          </cell>
          <cell r="C426" t="str">
            <v>UN</v>
          </cell>
          <cell r="D426">
            <v>73704.047200000001</v>
          </cell>
          <cell r="E426">
            <v>14003.768968</v>
          </cell>
          <cell r="F426">
            <v>87707.816168000005</v>
          </cell>
          <cell r="G426">
            <v>0.9</v>
          </cell>
        </row>
        <row r="427">
          <cell r="B427" t="str">
            <v>BREAKER TRIPOLAR ENCHUFABLE.TACO SIEMENS Q370 3x70</v>
          </cell>
          <cell r="C427" t="str">
            <v>UN</v>
          </cell>
          <cell r="D427">
            <v>73704.047200000001</v>
          </cell>
          <cell r="E427">
            <v>14003.768968</v>
          </cell>
          <cell r="F427">
            <v>87707.816168000005</v>
          </cell>
          <cell r="G427">
            <v>0.9</v>
          </cell>
        </row>
        <row r="428">
          <cell r="B428" t="str">
            <v>BREAKERS CINTAS DE MARCACION Y ANILLOS DE MARCACION</v>
          </cell>
          <cell r="C428" t="str">
            <v>UN</v>
          </cell>
          <cell r="D428">
            <v>1324.0247999999999</v>
          </cell>
          <cell r="E428">
            <v>251.56471199999999</v>
          </cell>
          <cell r="F428">
            <v>1575.589512</v>
          </cell>
          <cell r="G428">
            <v>0.1</v>
          </cell>
        </row>
        <row r="429">
          <cell r="B429" t="str">
            <v>TUBERÍA MÉTALICA Y ACCESORIOS</v>
          </cell>
          <cell r="C429">
            <v>0</v>
          </cell>
          <cell r="D429">
            <v>0</v>
          </cell>
          <cell r="E429">
            <v>0</v>
          </cell>
          <cell r="F429">
            <v>0</v>
          </cell>
          <cell r="G429">
            <v>0</v>
          </cell>
        </row>
        <row r="430">
          <cell r="B430" t="str">
            <v>Elementos de fijación tubería EMT 3/4", 1".</v>
          </cell>
          <cell r="C430">
            <v>0</v>
          </cell>
          <cell r="D430">
            <v>1103.354</v>
          </cell>
          <cell r="E430">
            <v>209.63726</v>
          </cell>
          <cell r="F430">
            <v>1312.99126</v>
          </cell>
          <cell r="G430">
            <v>0</v>
          </cell>
        </row>
        <row r="431">
          <cell r="B431" t="str">
            <v>Grapa doble ala galvanizada en caliente 1/2''</v>
          </cell>
          <cell r="C431" t="str">
            <v>UN</v>
          </cell>
          <cell r="D431">
            <v>1346.8528137931037</v>
          </cell>
          <cell r="E431">
            <v>255.9020346206897</v>
          </cell>
          <cell r="F431">
            <v>1602.7548484137933</v>
          </cell>
          <cell r="G431">
            <v>0.1</v>
          </cell>
        </row>
        <row r="432">
          <cell r="B432" t="str">
            <v>Grapa doble ala galvanizada en caliente 3/4''</v>
          </cell>
          <cell r="C432" t="str">
            <v>UN</v>
          </cell>
          <cell r="D432">
            <v>1366.8273258620693</v>
          </cell>
          <cell r="E432">
            <v>259.69719191379318</v>
          </cell>
          <cell r="F432">
            <v>1626.5245177758625</v>
          </cell>
          <cell r="G432">
            <v>0.13</v>
          </cell>
        </row>
        <row r="433">
          <cell r="B433" t="str">
            <v>Grapa doble ala galvanizada en caliente 1''</v>
          </cell>
          <cell r="C433" t="str">
            <v>UN</v>
          </cell>
          <cell r="D433">
            <v>1402.971681034483</v>
          </cell>
          <cell r="E433">
            <v>266.56461939655179</v>
          </cell>
          <cell r="F433">
            <v>1669.5363004310348</v>
          </cell>
          <cell r="G433">
            <v>0.15</v>
          </cell>
        </row>
        <row r="434">
          <cell r="B434" t="str">
            <v>Grapa doble ala galvanizada en caliente 1 1/4''</v>
          </cell>
          <cell r="C434" t="str">
            <v>UN</v>
          </cell>
          <cell r="D434">
            <v>1478.1138931034484</v>
          </cell>
          <cell r="E434">
            <v>280.84163968965521</v>
          </cell>
          <cell r="F434">
            <v>1758.9555327931037</v>
          </cell>
          <cell r="G434">
            <v>0.17</v>
          </cell>
        </row>
        <row r="435">
          <cell r="B435" t="str">
            <v>Chazos Plasticos de 1/4''</v>
          </cell>
          <cell r="C435" t="str">
            <v>UN</v>
          </cell>
          <cell r="D435">
            <v>95.116724137931044</v>
          </cell>
          <cell r="E435">
            <v>18.072177586206898</v>
          </cell>
          <cell r="F435">
            <v>113.18890172413793</v>
          </cell>
          <cell r="G435">
            <v>0.03</v>
          </cell>
        </row>
        <row r="436">
          <cell r="B436" t="str">
            <v>Tornillo de Ensable 1/4''x2''</v>
          </cell>
          <cell r="C436" t="str">
            <v>UN</v>
          </cell>
          <cell r="D436">
            <v>95.116724137931044</v>
          </cell>
          <cell r="E436">
            <v>18.072177586206898</v>
          </cell>
          <cell r="F436">
            <v>113.18890172413793</v>
          </cell>
          <cell r="G436">
            <v>0.03</v>
          </cell>
        </row>
        <row r="437">
          <cell r="B437" t="str">
            <v>Tubería EMT 1/2"</v>
          </cell>
          <cell r="C437" t="str">
            <v>ML</v>
          </cell>
          <cell r="D437">
            <v>3377.5948741379311</v>
          </cell>
          <cell r="E437">
            <v>641.7430260862069</v>
          </cell>
          <cell r="F437">
            <v>4019.3379002241381</v>
          </cell>
          <cell r="G437">
            <v>0.38999999999999996</v>
          </cell>
        </row>
        <row r="438">
          <cell r="B438" t="str">
            <v>Tubería EMT 3/4"</v>
          </cell>
          <cell r="C438" t="str">
            <v>ML</v>
          </cell>
          <cell r="D438">
            <v>4894.7066241379307</v>
          </cell>
          <cell r="E438">
            <v>929.9942585862068</v>
          </cell>
          <cell r="F438">
            <v>5824.700882724137</v>
          </cell>
          <cell r="G438">
            <v>0.66999999999999993</v>
          </cell>
        </row>
        <row r="439">
          <cell r="B439" t="str">
            <v>Tubería EMT 1''</v>
          </cell>
          <cell r="C439" t="str">
            <v>ML</v>
          </cell>
          <cell r="D439">
            <v>7201.2871844827596</v>
          </cell>
          <cell r="E439">
            <v>1368.2445650517243</v>
          </cell>
          <cell r="F439">
            <v>8569.5317495344843</v>
          </cell>
          <cell r="G439">
            <v>0.9900000000000001</v>
          </cell>
        </row>
        <row r="440">
          <cell r="B440" t="str">
            <v>Tubería EMT 1 1/4''</v>
          </cell>
          <cell r="C440" t="str">
            <v>ML</v>
          </cell>
          <cell r="D440">
            <v>10719.654810344829</v>
          </cell>
          <cell r="E440">
            <v>2036.7344139655177</v>
          </cell>
          <cell r="F440">
            <v>12756.389224310347</v>
          </cell>
          <cell r="G440">
            <v>1.31</v>
          </cell>
        </row>
        <row r="441">
          <cell r="B441" t="str">
            <v>Tubería EMT 3''</v>
          </cell>
          <cell r="C441" t="str">
            <v>ML</v>
          </cell>
          <cell r="D441">
            <v>27710.672298850572</v>
          </cell>
          <cell r="E441">
            <v>5265.0277367816088</v>
          </cell>
          <cell r="F441">
            <v>32975.700035632181</v>
          </cell>
          <cell r="G441">
            <v>2.8</v>
          </cell>
        </row>
        <row r="442">
          <cell r="B442" t="str">
            <v>Tubería EMT 2''</v>
          </cell>
          <cell r="C442" t="str">
            <v>Ml</v>
          </cell>
          <cell r="D442">
            <v>13523.372799999999</v>
          </cell>
          <cell r="E442">
            <v>2569.4408319999998</v>
          </cell>
          <cell r="F442">
            <v>16092.813631999999</v>
          </cell>
          <cell r="G442">
            <v>1.7</v>
          </cell>
        </row>
        <row r="443">
          <cell r="B443" t="str">
            <v>TUBO GALVANIZADO 1.1/2 EMT</v>
          </cell>
          <cell r="C443">
            <v>0</v>
          </cell>
          <cell r="D443">
            <v>43264.717047999999</v>
          </cell>
          <cell r="E443">
            <v>8220.2962391199999</v>
          </cell>
          <cell r="F443">
            <v>51485.013287119997</v>
          </cell>
          <cell r="G443">
            <v>0</v>
          </cell>
        </row>
        <row r="444">
          <cell r="B444" t="str">
            <v>TUBO GALVANIZADO 1.1/4 C/U</v>
          </cell>
          <cell r="C444">
            <v>0</v>
          </cell>
          <cell r="D444">
            <v>64925.762776000003</v>
          </cell>
          <cell r="E444">
            <v>12335.89492744</v>
          </cell>
          <cell r="F444">
            <v>77261.657703439996</v>
          </cell>
          <cell r="G444">
            <v>0</v>
          </cell>
        </row>
        <row r="445">
          <cell r="B445" t="str">
            <v>TUBO GALVANIZADO 1.1/4 EMT</v>
          </cell>
          <cell r="C445">
            <v>0</v>
          </cell>
          <cell r="D445">
            <v>7943.4132306666661</v>
          </cell>
          <cell r="E445">
            <v>1509.2485138266666</v>
          </cell>
          <cell r="F445">
            <v>9452.6617444933327</v>
          </cell>
          <cell r="G445">
            <v>0</v>
          </cell>
        </row>
        <row r="446">
          <cell r="B446" t="str">
            <v>TUBO GALVANIZADO 1/2 C/U</v>
          </cell>
          <cell r="C446">
            <v>0</v>
          </cell>
          <cell r="D446">
            <v>28002.021165999999</v>
          </cell>
          <cell r="E446">
            <v>5320.3840215399996</v>
          </cell>
          <cell r="F446">
            <v>33322.405187539996</v>
          </cell>
          <cell r="G446">
            <v>0</v>
          </cell>
        </row>
        <row r="447">
          <cell r="B447" t="str">
            <v>TUBO GALVANIZADO 1/2 EMT</v>
          </cell>
          <cell r="C447">
            <v>0</v>
          </cell>
          <cell r="D447">
            <v>10478.552937999999</v>
          </cell>
          <cell r="E447">
            <v>1990.9250582199998</v>
          </cell>
          <cell r="F447">
            <v>12469.477996219999</v>
          </cell>
          <cell r="G447">
            <v>0</v>
          </cell>
        </row>
        <row r="448">
          <cell r="B448" t="str">
            <v>TUBO GALVANIZADO 2 C/U</v>
          </cell>
          <cell r="C448">
            <v>0</v>
          </cell>
          <cell r="D448">
            <v>100403.00729199999</v>
          </cell>
          <cell r="E448">
            <v>19076.571385479998</v>
          </cell>
          <cell r="F448">
            <v>119479.57867747999</v>
          </cell>
          <cell r="G448">
            <v>0</v>
          </cell>
        </row>
        <row r="449">
          <cell r="B449" t="str">
            <v>TUBO GALVANIZADO 1 1/2 EMT</v>
          </cell>
          <cell r="C449">
            <v>0</v>
          </cell>
          <cell r="D449">
            <v>9765.3170114942532</v>
          </cell>
          <cell r="E449">
            <v>1855.4102321839082</v>
          </cell>
          <cell r="F449">
            <v>11620.72724367816</v>
          </cell>
          <cell r="G449">
            <v>0</v>
          </cell>
        </row>
        <row r="450">
          <cell r="B450" t="str">
            <v>TUBO GALVANIZADO 2 EMT</v>
          </cell>
          <cell r="C450">
            <v>0</v>
          </cell>
          <cell r="D450">
            <v>12174.940689655174</v>
          </cell>
          <cell r="E450">
            <v>2313.238731034483</v>
          </cell>
          <cell r="F450">
            <v>14488.179420689656</v>
          </cell>
          <cell r="G450">
            <v>0</v>
          </cell>
        </row>
        <row r="451">
          <cell r="B451" t="str">
            <v>TUBO GALVANIZADO 2 1/2 EMT</v>
          </cell>
          <cell r="C451">
            <v>0</v>
          </cell>
          <cell r="D451">
            <v>23301.81036078</v>
          </cell>
          <cell r="E451">
            <v>4427.3439685481999</v>
          </cell>
          <cell r="F451">
            <v>27729.154329328201</v>
          </cell>
          <cell r="G451">
            <v>0</v>
          </cell>
        </row>
        <row r="452">
          <cell r="B452" t="str">
            <v>TUBO GALVANIZADO 3 C/U</v>
          </cell>
          <cell r="C452">
            <v>0</v>
          </cell>
          <cell r="D452">
            <v>236286.569162</v>
          </cell>
          <cell r="E452">
            <v>44894.448140779998</v>
          </cell>
          <cell r="F452">
            <v>281181.01730278</v>
          </cell>
          <cell r="G452">
            <v>0</v>
          </cell>
        </row>
        <row r="453">
          <cell r="B453" t="str">
            <v>TUBO GALVANIZADO 3 EMT</v>
          </cell>
          <cell r="C453">
            <v>0</v>
          </cell>
          <cell r="D453">
            <v>109083.09321000001</v>
          </cell>
          <cell r="E453">
            <v>20725.7877099</v>
          </cell>
          <cell r="F453">
            <v>129808.88091990001</v>
          </cell>
          <cell r="G453">
            <v>0</v>
          </cell>
        </row>
        <row r="454">
          <cell r="B454" t="str">
            <v>TUBO GALVANIZADO 3/4 C/U</v>
          </cell>
          <cell r="C454">
            <v>0</v>
          </cell>
          <cell r="D454">
            <v>34765.581185999996</v>
          </cell>
          <cell r="E454">
            <v>6605.4604253399993</v>
          </cell>
          <cell r="F454">
            <v>41371.041611339999</v>
          </cell>
          <cell r="G454">
            <v>0</v>
          </cell>
        </row>
        <row r="455">
          <cell r="B455" t="str">
            <v>TUBO GALVANIZADO 3/4 EMT</v>
          </cell>
          <cell r="C455">
            <v>0</v>
          </cell>
          <cell r="D455">
            <v>17109.710478000001</v>
          </cell>
          <cell r="E455">
            <v>3250.84499082</v>
          </cell>
          <cell r="F455">
            <v>20360.555468819999</v>
          </cell>
          <cell r="G455">
            <v>0</v>
          </cell>
        </row>
        <row r="456">
          <cell r="B456" t="str">
            <v>TUBO GALVANIZADO 4 C/U</v>
          </cell>
          <cell r="C456">
            <v>0</v>
          </cell>
          <cell r="D456">
            <v>310339.27622599999</v>
          </cell>
          <cell r="E456">
            <v>58964.462482939998</v>
          </cell>
          <cell r="F456">
            <v>369303.73870893999</v>
          </cell>
          <cell r="G456">
            <v>0</v>
          </cell>
        </row>
        <row r="457">
          <cell r="B457" t="str">
            <v>TUBO GALVANIZADO 3/4 C/U</v>
          </cell>
          <cell r="C457">
            <v>0</v>
          </cell>
          <cell r="D457">
            <v>6914.7195179999999</v>
          </cell>
          <cell r="E457">
            <v>1313.79670842</v>
          </cell>
          <cell r="F457">
            <v>8228.5162264200007</v>
          </cell>
          <cell r="G457">
            <v>0</v>
          </cell>
        </row>
        <row r="458">
          <cell r="B458" t="str">
            <v>TUBO GALVANIZADO 1 C/U</v>
          </cell>
          <cell r="C458">
            <v>0</v>
          </cell>
          <cell r="D458">
            <v>11823.541464</v>
          </cell>
          <cell r="E458">
            <v>2246.4728781600002</v>
          </cell>
          <cell r="F458">
            <v>14070.014342160001</v>
          </cell>
          <cell r="G458">
            <v>0</v>
          </cell>
        </row>
        <row r="459">
          <cell r="B459" t="str">
            <v>TUBO GALVANIZADO 1 EMT</v>
          </cell>
          <cell r="C459">
            <v>0</v>
          </cell>
          <cell r="D459">
            <v>25110.130331999997</v>
          </cell>
          <cell r="E459">
            <v>4770.9247630799991</v>
          </cell>
          <cell r="F459">
            <v>29881.055095079995</v>
          </cell>
          <cell r="G459">
            <v>0</v>
          </cell>
        </row>
        <row r="460">
          <cell r="B460" t="str">
            <v>TUBO GALVANIZADO 1.1/2 C/U</v>
          </cell>
          <cell r="C460">
            <v>0</v>
          </cell>
          <cell r="D460">
            <v>26548.903947999999</v>
          </cell>
          <cell r="E460">
            <v>5044.29175012</v>
          </cell>
          <cell r="F460">
            <v>31593.195698119998</v>
          </cell>
          <cell r="G460">
            <v>0.15</v>
          </cell>
        </row>
        <row r="461">
          <cell r="B461" t="str">
            <v>Unión EMT 1/2''</v>
          </cell>
          <cell r="C461" t="str">
            <v>UN</v>
          </cell>
          <cell r="D461">
            <v>618.25870689655176</v>
          </cell>
          <cell r="E461">
            <v>117.46915431034483</v>
          </cell>
          <cell r="F461">
            <v>735.72786120689659</v>
          </cell>
          <cell r="G461">
            <v>0.1</v>
          </cell>
        </row>
        <row r="462">
          <cell r="B462" t="str">
            <v>Unión EMT 3/4''</v>
          </cell>
          <cell r="C462" t="str">
            <v>UN</v>
          </cell>
          <cell r="D462">
            <v>951.16724137931033</v>
          </cell>
          <cell r="E462">
            <v>180.72177586206897</v>
          </cell>
          <cell r="F462">
            <v>1131.8890172413794</v>
          </cell>
          <cell r="G462">
            <v>0.125</v>
          </cell>
        </row>
        <row r="463">
          <cell r="B463" t="str">
            <v>Unión EMT 1''</v>
          </cell>
          <cell r="C463" t="str">
            <v>UN</v>
          </cell>
          <cell r="D463">
            <v>1379.1924999999999</v>
          </cell>
          <cell r="E463">
            <v>262.04657499999996</v>
          </cell>
          <cell r="F463">
            <v>1641.239075</v>
          </cell>
          <cell r="G463">
            <v>0.15</v>
          </cell>
        </row>
        <row r="464">
          <cell r="B464" t="str">
            <v>Unión EMT 1''</v>
          </cell>
          <cell r="C464" t="str">
            <v>UN</v>
          </cell>
          <cell r="D464">
            <v>1379.1924999999999</v>
          </cell>
          <cell r="E464">
            <v>262.04657499999996</v>
          </cell>
          <cell r="F464">
            <v>1641.239075</v>
          </cell>
          <cell r="G464">
            <v>0.15</v>
          </cell>
        </row>
        <row r="465">
          <cell r="B465" t="str">
            <v>Unión EMT 1 1/4''</v>
          </cell>
          <cell r="C465" t="str">
            <v>UN</v>
          </cell>
          <cell r="D465">
            <v>2045.0095689655172</v>
          </cell>
          <cell r="E465">
            <v>388.55181810344828</v>
          </cell>
          <cell r="F465">
            <v>2433.5613870689654</v>
          </cell>
          <cell r="G465">
            <v>0.17</v>
          </cell>
        </row>
        <row r="466">
          <cell r="B466" t="str">
            <v>Unión EMT 1 1/2''</v>
          </cell>
          <cell r="C466" t="str">
            <v>un</v>
          </cell>
          <cell r="D466">
            <v>2520.5931896551724</v>
          </cell>
          <cell r="E466">
            <v>478.91270603448277</v>
          </cell>
          <cell r="F466">
            <v>2999.5058956896551</v>
          </cell>
          <cell r="G466">
            <v>0.35</v>
          </cell>
        </row>
        <row r="467">
          <cell r="B467" t="str">
            <v>Unión EMT 3''</v>
          </cell>
          <cell r="C467" t="str">
            <v>un</v>
          </cell>
          <cell r="D467">
            <v>7752.0130172413801</v>
          </cell>
          <cell r="E467">
            <v>1472.8824732758621</v>
          </cell>
          <cell r="F467">
            <v>9224.8954905172432</v>
          </cell>
          <cell r="G467">
            <v>0.35</v>
          </cell>
        </row>
        <row r="468">
          <cell r="B468" t="str">
            <v>Unión EMT 2''</v>
          </cell>
          <cell r="C468" t="str">
            <v>un</v>
          </cell>
          <cell r="D468">
            <v>3757.1106034482764</v>
          </cell>
          <cell r="E468">
            <v>713.85101465517255</v>
          </cell>
          <cell r="F468">
            <v>4470.9616181034489</v>
          </cell>
          <cell r="G468">
            <v>0.22</v>
          </cell>
        </row>
        <row r="469">
          <cell r="B469" t="str">
            <v>UNIÓN METÁLICA GALVANIZADA DE 1,1/2</v>
          </cell>
          <cell r="C469">
            <v>0</v>
          </cell>
          <cell r="D469">
            <v>3089.3912</v>
          </cell>
          <cell r="E469">
            <v>586.984328</v>
          </cell>
          <cell r="F469">
            <v>3676.375528</v>
          </cell>
          <cell r="G469">
            <v>0.05</v>
          </cell>
        </row>
        <row r="470">
          <cell r="B470" t="str">
            <v>UNIÓN METÁLICA GALVANIZADA DE 1</v>
          </cell>
          <cell r="C470">
            <v>0</v>
          </cell>
          <cell r="D470">
            <v>3089.3912</v>
          </cell>
          <cell r="E470">
            <v>586.984328</v>
          </cell>
          <cell r="F470">
            <v>3676.375528</v>
          </cell>
          <cell r="G470">
            <v>0.05</v>
          </cell>
        </row>
        <row r="471">
          <cell r="B471" t="str">
            <v>Entrada a Caja EMT 1/2''</v>
          </cell>
          <cell r="C471" t="str">
            <v>UN</v>
          </cell>
          <cell r="D471">
            <v>618.25870689655176</v>
          </cell>
          <cell r="E471">
            <v>117.46915431034483</v>
          </cell>
          <cell r="F471">
            <v>735.72786120689659</v>
          </cell>
          <cell r="G471">
            <v>0.1</v>
          </cell>
        </row>
        <row r="472">
          <cell r="B472" t="str">
            <v>Entrada a Caja EMT 3/4''</v>
          </cell>
          <cell r="C472" t="str">
            <v>UN</v>
          </cell>
          <cell r="D472">
            <v>903.60887931034495</v>
          </cell>
          <cell r="E472">
            <v>171.68568706896554</v>
          </cell>
          <cell r="F472">
            <v>1075.2945663793105</v>
          </cell>
          <cell r="G472">
            <v>0.125</v>
          </cell>
        </row>
        <row r="473">
          <cell r="B473" t="str">
            <v>Entrada a Caja EMT 1 1/4''</v>
          </cell>
          <cell r="C473" t="str">
            <v>UN</v>
          </cell>
          <cell r="D473">
            <v>2092.5679310344831</v>
          </cell>
          <cell r="E473">
            <v>397.58790689655177</v>
          </cell>
          <cell r="F473">
            <v>2490.155837931035</v>
          </cell>
          <cell r="G473">
            <v>0.17</v>
          </cell>
        </row>
        <row r="474">
          <cell r="B474" t="str">
            <v>Entrada a Caja EMT 1 1/2''</v>
          </cell>
          <cell r="C474" t="str">
            <v>un</v>
          </cell>
          <cell r="D474">
            <v>2425.4764655172416</v>
          </cell>
          <cell r="E474">
            <v>460.8405284482759</v>
          </cell>
          <cell r="F474">
            <v>2886.3169939655177</v>
          </cell>
          <cell r="G474">
            <v>0.35</v>
          </cell>
        </row>
        <row r="475">
          <cell r="B475" t="str">
            <v>Entrada a Caja EMT 3''</v>
          </cell>
          <cell r="C475" t="str">
            <v>un</v>
          </cell>
          <cell r="D475">
            <v>7466.6628448275869</v>
          </cell>
          <cell r="E475">
            <v>1418.6659405172416</v>
          </cell>
          <cell r="F475">
            <v>8885.3287853448292</v>
          </cell>
          <cell r="G475">
            <v>0.33</v>
          </cell>
        </row>
        <row r="476">
          <cell r="B476" t="str">
            <v>Entrada a Caja EMT 2''</v>
          </cell>
          <cell r="C476" t="str">
            <v>un</v>
          </cell>
          <cell r="D476">
            <v>3376.6437068965515</v>
          </cell>
          <cell r="E476">
            <v>641.56230431034476</v>
          </cell>
          <cell r="F476">
            <v>4018.2060112068962</v>
          </cell>
          <cell r="G476">
            <v>0.25</v>
          </cell>
        </row>
        <row r="477">
          <cell r="B477" t="str">
            <v>Curva EMT 3''</v>
          </cell>
          <cell r="C477" t="str">
            <v>un</v>
          </cell>
          <cell r="D477">
            <v>30722.701896551727</v>
          </cell>
          <cell r="E477">
            <v>5837.3133603448287</v>
          </cell>
          <cell r="F477">
            <v>36560.015256896557</v>
          </cell>
          <cell r="G477">
            <v>0.6</v>
          </cell>
        </row>
        <row r="478">
          <cell r="B478" t="str">
            <v>Curva EMT 2''</v>
          </cell>
          <cell r="C478" t="str">
            <v>un</v>
          </cell>
          <cell r="D478">
            <v>10371.527599999999</v>
          </cell>
          <cell r="E478">
            <v>1970.590244</v>
          </cell>
          <cell r="F478">
            <v>12342.117844</v>
          </cell>
          <cell r="G478">
            <v>0.45</v>
          </cell>
        </row>
        <row r="479">
          <cell r="B479" t="str">
            <v>CURVA GALVANIZADA DE 1"</v>
          </cell>
          <cell r="C479">
            <v>0</v>
          </cell>
          <cell r="D479">
            <v>6013.2792999999992</v>
          </cell>
          <cell r="E479">
            <v>1142.5230669999999</v>
          </cell>
          <cell r="F479">
            <v>7155.8023669999993</v>
          </cell>
          <cell r="G479">
            <v>0.05</v>
          </cell>
        </row>
        <row r="480">
          <cell r="B480" t="str">
            <v>CURVA GALVANIZADA DE 3/4"</v>
          </cell>
          <cell r="C480">
            <v>0</v>
          </cell>
          <cell r="D480">
            <v>4468.5837000000001</v>
          </cell>
          <cell r="E480">
            <v>849.03090300000008</v>
          </cell>
          <cell r="F480">
            <v>5317.614603</v>
          </cell>
          <cell r="G480">
            <v>0.05</v>
          </cell>
        </row>
        <row r="481">
          <cell r="B481" t="str">
            <v>Conduleta en L 1/2''</v>
          </cell>
          <cell r="C481" t="str">
            <v>UN</v>
          </cell>
          <cell r="D481">
            <v>7171.8009999999995</v>
          </cell>
          <cell r="E481">
            <v>1362.64219</v>
          </cell>
          <cell r="F481">
            <v>8534.44319</v>
          </cell>
          <cell r="G481">
            <v>0.3</v>
          </cell>
        </row>
        <row r="482">
          <cell r="B482" t="str">
            <v>Conduleta en L 3/4''</v>
          </cell>
          <cell r="C482" t="str">
            <v>UN</v>
          </cell>
          <cell r="D482">
            <v>14233.266599999999</v>
          </cell>
          <cell r="E482">
            <v>2704.3206539999996</v>
          </cell>
          <cell r="F482">
            <v>16937.587253999998</v>
          </cell>
          <cell r="G482">
            <v>0.32500000000000001</v>
          </cell>
        </row>
        <row r="483">
          <cell r="B483" t="str">
            <v>Conduleta en L 1''</v>
          </cell>
          <cell r="C483" t="str">
            <v>UN</v>
          </cell>
          <cell r="D483">
            <v>14453.937399999999</v>
          </cell>
          <cell r="E483">
            <v>2746.248106</v>
          </cell>
          <cell r="F483">
            <v>17200.185505999998</v>
          </cell>
          <cell r="G483">
            <v>0.35</v>
          </cell>
        </row>
        <row r="484">
          <cell r="B484" t="str">
            <v>Conduleta en L 1 1/4''</v>
          </cell>
          <cell r="C484" t="str">
            <v>UN</v>
          </cell>
          <cell r="D484">
            <v>18928.228103448277</v>
          </cell>
          <cell r="E484">
            <v>3596.3633396551727</v>
          </cell>
          <cell r="F484">
            <v>22524.591443103451</v>
          </cell>
          <cell r="G484">
            <v>0.37</v>
          </cell>
        </row>
        <row r="485">
          <cell r="B485" t="str">
            <v>Conduleta en L 2''</v>
          </cell>
          <cell r="C485" t="str">
            <v>UN</v>
          </cell>
          <cell r="D485">
            <v>22828.013793103448</v>
          </cell>
          <cell r="E485">
            <v>4337.3226206896552</v>
          </cell>
          <cell r="F485">
            <v>27165.336413793102</v>
          </cell>
          <cell r="G485">
            <v>0.5</v>
          </cell>
        </row>
        <row r="486">
          <cell r="B486" t="str">
            <v>CORAZA METÁLICA 3/4"</v>
          </cell>
          <cell r="C486">
            <v>0</v>
          </cell>
          <cell r="D486">
            <v>3061.2868999999996</v>
          </cell>
          <cell r="E486">
            <v>581.64451099999997</v>
          </cell>
          <cell r="F486">
            <v>3642.9314109999996</v>
          </cell>
          <cell r="G486">
            <v>0.5</v>
          </cell>
        </row>
        <row r="487">
          <cell r="B487" t="str">
            <v>CORAZA METÁLICA 1"</v>
          </cell>
          <cell r="C487">
            <v>0</v>
          </cell>
          <cell r="D487">
            <v>0</v>
          </cell>
          <cell r="E487">
            <v>0</v>
          </cell>
          <cell r="F487">
            <v>0</v>
          </cell>
          <cell r="G487">
            <v>0</v>
          </cell>
        </row>
        <row r="488">
          <cell r="B488" t="str">
            <v>CORAZA METÁLICA 1. 1/2"</v>
          </cell>
          <cell r="C488">
            <v>0</v>
          </cell>
          <cell r="D488">
            <v>0</v>
          </cell>
          <cell r="E488">
            <v>0</v>
          </cell>
          <cell r="F488">
            <v>0</v>
          </cell>
          <cell r="G488">
            <v>0</v>
          </cell>
        </row>
        <row r="489">
          <cell r="B489" t="str">
            <v>CORAZA METÁLICA 2"</v>
          </cell>
          <cell r="C489" t="str">
            <v>ML</v>
          </cell>
          <cell r="D489">
            <v>15188.771164</v>
          </cell>
          <cell r="E489">
            <v>2885.86652116</v>
          </cell>
          <cell r="F489">
            <v>18074.63768516</v>
          </cell>
          <cell r="G489">
            <v>0</v>
          </cell>
        </row>
        <row r="490">
          <cell r="B490" t="str">
            <v>CORAZA METÁLICA 3"</v>
          </cell>
          <cell r="C490" t="str">
            <v>ML</v>
          </cell>
          <cell r="D490">
            <v>44600.878742000001</v>
          </cell>
          <cell r="E490">
            <v>8474.166960980001</v>
          </cell>
          <cell r="F490">
            <v>53075.045702980002</v>
          </cell>
          <cell r="G490">
            <v>0</v>
          </cell>
        </row>
        <row r="491">
          <cell r="B491" t="str">
            <v>CORAZA METÁLICA AMERICANA 1"</v>
          </cell>
          <cell r="C491">
            <v>0</v>
          </cell>
          <cell r="D491">
            <v>6476.6879800000006</v>
          </cell>
          <cell r="E491">
            <v>1230.5707162000001</v>
          </cell>
          <cell r="F491">
            <v>7707.2586962000005</v>
          </cell>
          <cell r="G491">
            <v>0</v>
          </cell>
        </row>
        <row r="492">
          <cell r="B492" t="str">
            <v>CONECTOR RECTO 3/4"</v>
          </cell>
          <cell r="C492">
            <v>0</v>
          </cell>
          <cell r="D492">
            <v>2943.6651999999999</v>
          </cell>
          <cell r="E492">
            <v>559.29638799999998</v>
          </cell>
          <cell r="F492">
            <v>3502.9615880000001</v>
          </cell>
          <cell r="G492">
            <v>0</v>
          </cell>
        </row>
        <row r="493">
          <cell r="B493" t="str">
            <v>CONECTOR CURVO 3/4"</v>
          </cell>
          <cell r="C493">
            <v>0</v>
          </cell>
          <cell r="D493">
            <v>2471.0965999999999</v>
          </cell>
          <cell r="E493">
            <v>469.508354</v>
          </cell>
          <cell r="F493">
            <v>2940.6049539999999</v>
          </cell>
          <cell r="G493">
            <v>0</v>
          </cell>
        </row>
        <row r="494">
          <cell r="B494" t="str">
            <v>CONECTOR RECTO 1"</v>
          </cell>
          <cell r="C494" t="str">
            <v>Un</v>
          </cell>
          <cell r="D494">
            <v>3467.2378999999996</v>
          </cell>
          <cell r="E494">
            <v>658.77520099999992</v>
          </cell>
          <cell r="F494">
            <v>4126.0131009999996</v>
          </cell>
          <cell r="G494">
            <v>0.3</v>
          </cell>
        </row>
        <row r="495">
          <cell r="B495" t="str">
            <v>CONECTOR CURVO 1"</v>
          </cell>
          <cell r="C495" t="str">
            <v>Un</v>
          </cell>
          <cell r="D495">
            <v>4414.4569000000001</v>
          </cell>
          <cell r="E495">
            <v>838.74681099999998</v>
          </cell>
          <cell r="F495">
            <v>5253.2037110000001</v>
          </cell>
          <cell r="G495">
            <v>0.3</v>
          </cell>
        </row>
        <row r="496">
          <cell r="B496" t="str">
            <v>CONECTOR CURVO 2"</v>
          </cell>
          <cell r="C496" t="str">
            <v>Un</v>
          </cell>
          <cell r="D496">
            <v>20492.593841999998</v>
          </cell>
          <cell r="E496">
            <v>3893.5928299799998</v>
          </cell>
          <cell r="F496">
            <v>24386.186671979998</v>
          </cell>
          <cell r="G496">
            <v>0.3</v>
          </cell>
        </row>
        <row r="497">
          <cell r="B497" t="str">
            <v>CONECTOR CURVO 3"</v>
          </cell>
          <cell r="C497" t="str">
            <v>Un</v>
          </cell>
          <cell r="D497">
            <v>78352.477601999999</v>
          </cell>
          <cell r="E497">
            <v>14886.97074438</v>
          </cell>
          <cell r="F497">
            <v>93239.448346379999</v>
          </cell>
          <cell r="G497">
            <v>0.4</v>
          </cell>
        </row>
        <row r="498">
          <cell r="B498" t="str">
            <v>CONECTOR RECTO 1,1/2"</v>
          </cell>
          <cell r="C498">
            <v>0</v>
          </cell>
          <cell r="D498">
            <v>0</v>
          </cell>
          <cell r="E498">
            <v>0</v>
          </cell>
          <cell r="F498">
            <v>0</v>
          </cell>
          <cell r="G498">
            <v>0</v>
          </cell>
        </row>
        <row r="499">
          <cell r="B499" t="str">
            <v>CONECTOR RECTO 2"</v>
          </cell>
          <cell r="C499" t="str">
            <v>Un</v>
          </cell>
          <cell r="D499">
            <v>8196.816866000001</v>
          </cell>
          <cell r="E499">
            <v>1557.3952045400001</v>
          </cell>
          <cell r="F499">
            <v>9754.2120705400012</v>
          </cell>
          <cell r="G499">
            <v>0.2</v>
          </cell>
        </row>
        <row r="500">
          <cell r="B500" t="str">
            <v>CONECTOR RECTO 3"</v>
          </cell>
          <cell r="C500" t="str">
            <v>Un</v>
          </cell>
          <cell r="D500">
            <v>38573.255839999998</v>
          </cell>
          <cell r="E500">
            <v>7328.9186095999994</v>
          </cell>
          <cell r="F500">
            <v>45902.174449599996</v>
          </cell>
          <cell r="G500">
            <v>0.3</v>
          </cell>
        </row>
        <row r="501">
          <cell r="B501" t="str">
            <v>CONECTOR CURVO 1,1/2"</v>
          </cell>
          <cell r="C501">
            <v>0</v>
          </cell>
          <cell r="D501">
            <v>0</v>
          </cell>
          <cell r="E501">
            <v>0</v>
          </cell>
          <cell r="F501">
            <v>0</v>
          </cell>
          <cell r="G501">
            <v>0</v>
          </cell>
        </row>
        <row r="502">
          <cell r="B502" t="str">
            <v>TUBERÍA PLASTICA Y ACCESORIOS</v>
          </cell>
          <cell r="C502">
            <v>0</v>
          </cell>
          <cell r="D502">
            <v>0</v>
          </cell>
          <cell r="E502">
            <v>0</v>
          </cell>
          <cell r="F502">
            <v>0</v>
          </cell>
          <cell r="G502">
            <v>0</v>
          </cell>
        </row>
        <row r="503">
          <cell r="B503" t="str">
            <v>Tubo PVC DB60 1/2''</v>
          </cell>
          <cell r="C503" t="str">
            <v>ML</v>
          </cell>
          <cell r="D503">
            <v>1473.3580568965519</v>
          </cell>
          <cell r="E503">
            <v>279.93803081034486</v>
          </cell>
          <cell r="F503">
            <v>1753.2960877068967</v>
          </cell>
          <cell r="G503">
            <v>0.15</v>
          </cell>
        </row>
        <row r="504">
          <cell r="B504" t="str">
            <v>Tubo PVC DB60 3/4''</v>
          </cell>
          <cell r="C504" t="str">
            <v>ML</v>
          </cell>
          <cell r="D504">
            <v>1930.8695</v>
          </cell>
          <cell r="E504">
            <v>366.865205</v>
          </cell>
          <cell r="F504">
            <v>2297.7347049999998</v>
          </cell>
          <cell r="G504">
            <v>0.19</v>
          </cell>
        </row>
        <row r="505">
          <cell r="B505" t="str">
            <v>Tubo PVC DB60 1''</v>
          </cell>
          <cell r="C505" t="str">
            <v>ML</v>
          </cell>
          <cell r="D505">
            <v>2674.6822827586211</v>
          </cell>
          <cell r="E505">
            <v>508.18963372413799</v>
          </cell>
          <cell r="F505">
            <v>3182.8719164827589</v>
          </cell>
          <cell r="G505">
            <v>0.25</v>
          </cell>
        </row>
        <row r="506">
          <cell r="B506" t="str">
            <v>Tubo PVC DB60 2''</v>
          </cell>
          <cell r="C506" t="str">
            <v>ML</v>
          </cell>
          <cell r="D506">
            <v>3604.9238448275864</v>
          </cell>
          <cell r="E506">
            <v>684.93553051724143</v>
          </cell>
          <cell r="F506">
            <v>4289.8593753448276</v>
          </cell>
          <cell r="G506">
            <v>0.253</v>
          </cell>
        </row>
        <row r="507">
          <cell r="B507" t="str">
            <v>Curva PVC 1/2''</v>
          </cell>
          <cell r="C507" t="str">
            <v>UN</v>
          </cell>
          <cell r="D507">
            <v>569.749177586207</v>
          </cell>
          <cell r="E507">
            <v>108.25234374137933</v>
          </cell>
          <cell r="F507">
            <v>678.00152132758637</v>
          </cell>
          <cell r="G507">
            <v>4.9999999999999996E-2</v>
          </cell>
        </row>
        <row r="508">
          <cell r="B508" t="str">
            <v>Curva PVC 3/4''</v>
          </cell>
          <cell r="C508" t="str">
            <v>UN</v>
          </cell>
          <cell r="D508">
            <v>909.31588275862077</v>
          </cell>
          <cell r="E508">
            <v>172.77001772413794</v>
          </cell>
          <cell r="F508">
            <v>1082.0859004827587</v>
          </cell>
          <cell r="G508">
            <v>6.3333333333333339E-2</v>
          </cell>
        </row>
        <row r="509">
          <cell r="B509" t="str">
            <v>Curva PVC 1''</v>
          </cell>
          <cell r="C509" t="str">
            <v>UN</v>
          </cell>
          <cell r="D509">
            <v>1722.563874137931</v>
          </cell>
          <cell r="E509">
            <v>327.28713608620689</v>
          </cell>
          <cell r="F509">
            <v>2049.851010224138</v>
          </cell>
          <cell r="G509">
            <v>8.3333333333333329E-2</v>
          </cell>
        </row>
        <row r="510">
          <cell r="B510" t="str">
            <v>Entrada a Caja PVC 1/2''</v>
          </cell>
          <cell r="C510" t="str">
            <v>UN</v>
          </cell>
          <cell r="D510">
            <v>287.25250689655178</v>
          </cell>
          <cell r="E510">
            <v>54.577976310344837</v>
          </cell>
          <cell r="F510">
            <v>341.83048320689659</v>
          </cell>
          <cell r="G510">
            <v>1.6666666666666666E-2</v>
          </cell>
        </row>
        <row r="511">
          <cell r="B511" t="str">
            <v>Entrada a Caja PVC 3/4''</v>
          </cell>
          <cell r="C511" t="str">
            <v>UN</v>
          </cell>
          <cell r="D511">
            <v>382.36923103448277</v>
          </cell>
          <cell r="E511">
            <v>72.650153896551728</v>
          </cell>
          <cell r="F511">
            <v>455.01938493103449</v>
          </cell>
          <cell r="G511">
            <v>2.1111111111111112E-2</v>
          </cell>
        </row>
        <row r="512">
          <cell r="B512" t="str">
            <v>Entrada a Caja PVC 1''</v>
          </cell>
          <cell r="C512" t="str">
            <v>UN</v>
          </cell>
          <cell r="D512">
            <v>704.81492586206912</v>
          </cell>
          <cell r="E512">
            <v>133.91483591379313</v>
          </cell>
          <cell r="F512">
            <v>838.72976177586224</v>
          </cell>
          <cell r="G512">
            <v>2.7777777777777776E-2</v>
          </cell>
        </row>
        <row r="513">
          <cell r="B513" t="str">
            <v>Unión PVC 1/2''</v>
          </cell>
          <cell r="C513" t="str">
            <v>UN</v>
          </cell>
          <cell r="D513">
            <v>201.6474551724138</v>
          </cell>
          <cell r="E513">
            <v>38.31301648275862</v>
          </cell>
          <cell r="F513">
            <v>239.96047165517243</v>
          </cell>
          <cell r="G513">
            <v>1.6666666666666666E-2</v>
          </cell>
        </row>
        <row r="514">
          <cell r="B514" t="str">
            <v>Unión PVC 3/4''</v>
          </cell>
          <cell r="C514" t="str">
            <v>UN</v>
          </cell>
          <cell r="D514">
            <v>418.51358620689655</v>
          </cell>
          <cell r="E514">
            <v>79.517581379310343</v>
          </cell>
          <cell r="F514">
            <v>498.03116758620689</v>
          </cell>
          <cell r="G514">
            <v>2.1111111111111112E-2</v>
          </cell>
        </row>
        <row r="515">
          <cell r="B515" t="str">
            <v>Unión PVC 1''</v>
          </cell>
          <cell r="C515" t="str">
            <v>UN</v>
          </cell>
          <cell r="D515">
            <v>681.0357448275862</v>
          </cell>
          <cell r="E515">
            <v>129.39679151724138</v>
          </cell>
          <cell r="F515">
            <v>810.43253634482755</v>
          </cell>
          <cell r="G515">
            <v>2.7777777777777776E-2</v>
          </cell>
        </row>
        <row r="516">
          <cell r="B516" t="str">
            <v>Tubería PVC 1"</v>
          </cell>
          <cell r="C516">
            <v>0</v>
          </cell>
          <cell r="D516">
            <v>5516.7699999999995</v>
          </cell>
          <cell r="E516">
            <v>1048.1862999999998</v>
          </cell>
          <cell r="F516">
            <v>6564.9562999999998</v>
          </cell>
          <cell r="G516">
            <v>0</v>
          </cell>
        </row>
        <row r="517">
          <cell r="B517" t="str">
            <v>TUBO PVC 1" PLASTIMEC</v>
          </cell>
          <cell r="C517">
            <v>0</v>
          </cell>
          <cell r="D517">
            <v>8012.556748</v>
          </cell>
          <cell r="E517">
            <v>1522.3857821199999</v>
          </cell>
          <cell r="F517">
            <v>9534.942530119999</v>
          </cell>
          <cell r="G517">
            <v>0</v>
          </cell>
        </row>
        <row r="518">
          <cell r="B518" t="str">
            <v>TUBO PVC 1/2 PLASTIMEC</v>
          </cell>
          <cell r="C518">
            <v>0</v>
          </cell>
          <cell r="D518">
            <v>4417.8294159999996</v>
          </cell>
          <cell r="E518">
            <v>839.38758903999997</v>
          </cell>
          <cell r="F518">
            <v>5257.21700504</v>
          </cell>
          <cell r="G518">
            <v>0</v>
          </cell>
        </row>
        <row r="519">
          <cell r="B519" t="str">
            <v>TUBO PVC 11/2 PLASTIMEC</v>
          </cell>
          <cell r="C519">
            <v>0</v>
          </cell>
          <cell r="D519">
            <v>15794.51251</v>
          </cell>
          <cell r="E519">
            <v>3000.9573769000003</v>
          </cell>
          <cell r="F519">
            <v>18795.469886900002</v>
          </cell>
          <cell r="G519">
            <v>0</v>
          </cell>
        </row>
        <row r="520">
          <cell r="B520" t="str">
            <v>TUBO PVC 11/4 PLASTIMEC</v>
          </cell>
          <cell r="C520">
            <v>0</v>
          </cell>
          <cell r="D520">
            <v>12390.665420000001</v>
          </cell>
          <cell r="E520">
            <v>2354.2264298000005</v>
          </cell>
          <cell r="F520">
            <v>14744.891849800002</v>
          </cell>
          <cell r="G520">
            <v>0</v>
          </cell>
        </row>
        <row r="521">
          <cell r="B521" t="str">
            <v>TUBO PVC 2" PLASTIMEC</v>
          </cell>
          <cell r="C521">
            <v>0</v>
          </cell>
          <cell r="D521">
            <v>24299.165141999998</v>
          </cell>
          <cell r="E521">
            <v>4616.8413769799999</v>
          </cell>
          <cell r="F521">
            <v>28916.006518979997</v>
          </cell>
          <cell r="G521">
            <v>0</v>
          </cell>
        </row>
        <row r="522">
          <cell r="B522" t="str">
            <v>TUBO PVC 3/4 PLASTIMEC</v>
          </cell>
          <cell r="C522">
            <v>0</v>
          </cell>
          <cell r="D522">
            <v>5781.5749599999999</v>
          </cell>
          <cell r="E522">
            <v>1098.4992424</v>
          </cell>
          <cell r="F522">
            <v>6880.0742024000001</v>
          </cell>
          <cell r="G522">
            <v>0</v>
          </cell>
        </row>
        <row r="523">
          <cell r="B523" t="str">
            <v>PUESTA A TIERRA</v>
          </cell>
          <cell r="C523">
            <v>0</v>
          </cell>
          <cell r="D523">
            <v>0</v>
          </cell>
          <cell r="E523">
            <v>0</v>
          </cell>
          <cell r="F523">
            <v>0</v>
          </cell>
          <cell r="G523">
            <v>0</v>
          </cell>
        </row>
        <row r="524">
          <cell r="B524" t="str">
            <v>VARILLA COBRE - COBRE 1/2 x 2,40 MT</v>
          </cell>
          <cell r="C524" t="str">
            <v>UN</v>
          </cell>
          <cell r="D524">
            <v>151608.50178055555</v>
          </cell>
          <cell r="E524">
            <v>28805.615338305557</v>
          </cell>
          <cell r="F524">
            <v>180414.11711886112</v>
          </cell>
          <cell r="G524">
            <v>0</v>
          </cell>
        </row>
        <row r="525">
          <cell r="B525" t="str">
            <v>VARILLA COOPER WELL 5/8 x 1 MT</v>
          </cell>
          <cell r="C525" t="str">
            <v>UN</v>
          </cell>
          <cell r="D525">
            <v>14374.250722222223</v>
          </cell>
          <cell r="E525">
            <v>2731.1076372222224</v>
          </cell>
          <cell r="F525">
            <v>17105.358359444446</v>
          </cell>
          <cell r="G525">
            <v>0</v>
          </cell>
        </row>
        <row r="526">
          <cell r="B526" t="str">
            <v>VARILLA COOPER WELL 5/8 x 1.5 MT</v>
          </cell>
          <cell r="C526" t="str">
            <v>UN</v>
          </cell>
          <cell r="D526">
            <v>21561.376083333333</v>
          </cell>
          <cell r="E526">
            <v>4096.6614558333331</v>
          </cell>
          <cell r="F526">
            <v>25658.037539166668</v>
          </cell>
          <cell r="G526">
            <v>0</v>
          </cell>
        </row>
        <row r="527">
          <cell r="B527" t="str">
            <v>VARILLA COOPER WELL 5/8 x 1.8 MT</v>
          </cell>
          <cell r="C527" t="str">
            <v>UN</v>
          </cell>
          <cell r="D527">
            <v>25873.651299999998</v>
          </cell>
          <cell r="E527">
            <v>4915.9937469999995</v>
          </cell>
          <cell r="F527">
            <v>30789.645046999998</v>
          </cell>
          <cell r="G527">
            <v>0</v>
          </cell>
        </row>
        <row r="528">
          <cell r="B528" t="str">
            <v>VARILLA COOPER WELL 5/8 x 2.4 MT</v>
          </cell>
          <cell r="C528">
            <v>0</v>
          </cell>
          <cell r="D528">
            <v>34266.803880555563</v>
          </cell>
          <cell r="E528">
            <v>6510.6927373055569</v>
          </cell>
          <cell r="F528">
            <v>40777.496617861121</v>
          </cell>
          <cell r="G528">
            <v>0</v>
          </cell>
        </row>
        <row r="529">
          <cell r="B529" t="str">
            <v>GRAPA P/VARILLA COOPER WELL T/EPM</v>
          </cell>
          <cell r="C529">
            <v>0</v>
          </cell>
          <cell r="D529">
            <v>5555.0809027777786</v>
          </cell>
          <cell r="E529">
            <v>1055.465371527778</v>
          </cell>
          <cell r="F529">
            <v>6610.5462743055568</v>
          </cell>
          <cell r="G529">
            <v>0</v>
          </cell>
        </row>
        <row r="530">
          <cell r="B530" t="str">
            <v>SOLDADURA EXOTERMICA  90G</v>
          </cell>
          <cell r="C530">
            <v>0</v>
          </cell>
          <cell r="D530">
            <v>12930.695905555556</v>
          </cell>
          <cell r="E530">
            <v>2456.8322220555556</v>
          </cell>
          <cell r="F530">
            <v>15387.528127611113</v>
          </cell>
          <cell r="G530">
            <v>0</v>
          </cell>
        </row>
        <row r="531">
          <cell r="B531" t="str">
            <v>SOLDADURA EXOTERMICA 115G</v>
          </cell>
          <cell r="C531">
            <v>0</v>
          </cell>
          <cell r="D531">
            <v>16435.561183999998</v>
          </cell>
          <cell r="E531">
            <v>3122.7566249599995</v>
          </cell>
          <cell r="F531">
            <v>19558.317808959997</v>
          </cell>
          <cell r="G531">
            <v>0</v>
          </cell>
        </row>
        <row r="532">
          <cell r="B532" t="str">
            <v>SOLDADURA EXOTERMICA 150G</v>
          </cell>
          <cell r="C532">
            <v>0</v>
          </cell>
          <cell r="D532">
            <v>19347.005902777779</v>
          </cell>
          <cell r="E532">
            <v>3675.931121527778</v>
          </cell>
          <cell r="F532">
            <v>23022.937024305556</v>
          </cell>
          <cell r="G532">
            <v>0</v>
          </cell>
        </row>
        <row r="533">
          <cell r="B533" t="str">
            <v xml:space="preserve">Soporte Dehn snap roof conductor holder StSt para teja de barro ref: 204129 </v>
          </cell>
          <cell r="C533">
            <v>0</v>
          </cell>
          <cell r="D533">
            <v>27583.85</v>
          </cell>
          <cell r="E533">
            <v>5240.9314999999997</v>
          </cell>
          <cell r="F533">
            <v>32824.781499999997</v>
          </cell>
          <cell r="G533">
            <v>0</v>
          </cell>
        </row>
        <row r="534">
          <cell r="B534" t="str">
            <v>TABLEROS</v>
          </cell>
          <cell r="C534">
            <v>0</v>
          </cell>
          <cell r="D534">
            <v>0</v>
          </cell>
          <cell r="E534">
            <v>0</v>
          </cell>
          <cell r="F534">
            <v>0</v>
          </cell>
          <cell r="G534">
            <v>0</v>
          </cell>
        </row>
        <row r="535">
          <cell r="B535" t="str">
            <v>TABLERO TRIFASICO NTQ-412-T  611096</v>
          </cell>
          <cell r="C535" t="str">
            <v>UN</v>
          </cell>
          <cell r="D535">
            <v>225084.21599999999</v>
          </cell>
          <cell r="E535">
            <v>42766.001039999996</v>
          </cell>
          <cell r="F535">
            <v>267850.21703999996</v>
          </cell>
          <cell r="G535">
            <v>10.6</v>
          </cell>
        </row>
        <row r="536">
          <cell r="B536" t="str">
            <v>TABLERO TRIFASICO NTQ-418-T  611099</v>
          </cell>
          <cell r="C536" t="str">
            <v>UN</v>
          </cell>
          <cell r="D536">
            <v>278596.88500000007</v>
          </cell>
          <cell r="E536">
            <v>52933.40815000001</v>
          </cell>
          <cell r="F536">
            <v>331530.2931500001</v>
          </cell>
          <cell r="G536">
            <v>11.8</v>
          </cell>
        </row>
        <row r="537">
          <cell r="B537" t="str">
            <v>TABLERO TRIFASICO NTQ-424-T  611102</v>
          </cell>
          <cell r="C537" t="str">
            <v>UN</v>
          </cell>
          <cell r="D537">
            <v>308939.12</v>
          </cell>
          <cell r="E537">
            <v>58698.432800000002</v>
          </cell>
          <cell r="F537">
            <v>367637.5528</v>
          </cell>
          <cell r="G537">
            <v>13</v>
          </cell>
        </row>
        <row r="538">
          <cell r="B538" t="str">
            <v>TABLERO TRIFASICO NTQ-430-T  611105</v>
          </cell>
          <cell r="C538" t="str">
            <v>UN</v>
          </cell>
          <cell r="D538">
            <v>366313.52799999999</v>
          </cell>
          <cell r="E538">
            <v>69599.570319999999</v>
          </cell>
          <cell r="F538">
            <v>435913.09831999999</v>
          </cell>
          <cell r="G538">
            <v>14</v>
          </cell>
        </row>
        <row r="539">
          <cell r="B539" t="str">
            <v>TABLERO TRIFASICO NTQ-436-T  611108</v>
          </cell>
          <cell r="C539" t="str">
            <v>UN</v>
          </cell>
          <cell r="D539">
            <v>379553.77599999995</v>
          </cell>
          <cell r="E539">
            <v>72115.217439999993</v>
          </cell>
          <cell r="F539">
            <v>451668.99343999993</v>
          </cell>
          <cell r="G539">
            <v>15.4</v>
          </cell>
        </row>
        <row r="540">
          <cell r="B540" t="str">
            <v>TABLERO TRIFASICO NTQ-442-T  611111</v>
          </cell>
          <cell r="C540" t="str">
            <v>UN</v>
          </cell>
          <cell r="D540">
            <v>350838.98814999999</v>
          </cell>
          <cell r="E540">
            <v>66659.407748500002</v>
          </cell>
          <cell r="F540">
            <v>417498.39589849999</v>
          </cell>
          <cell r="G540">
            <v>16.600000000000001</v>
          </cell>
        </row>
        <row r="541">
          <cell r="B541" t="str">
            <v>TABLERO 01 4CTOS TERCOL 104 RETIE</v>
          </cell>
          <cell r="C541" t="str">
            <v>UN</v>
          </cell>
          <cell r="D541">
            <v>93371.332249999992</v>
          </cell>
          <cell r="E541">
            <v>17740.553127499999</v>
          </cell>
          <cell r="F541">
            <v>111111.88537749999</v>
          </cell>
          <cell r="G541">
            <v>1.6</v>
          </cell>
        </row>
        <row r="542">
          <cell r="B542" t="str">
            <v>TABLERO 01 6CTOS TERCOL 106 RETIE</v>
          </cell>
          <cell r="C542" t="str">
            <v>UN</v>
          </cell>
          <cell r="D542">
            <v>94474.686249999999</v>
          </cell>
          <cell r="E542">
            <v>17950.190387499999</v>
          </cell>
          <cell r="F542">
            <v>112424.8766375</v>
          </cell>
          <cell r="G542">
            <v>1.8</v>
          </cell>
        </row>
        <row r="543">
          <cell r="B543" t="str">
            <v>TABLERO 01  8 CTOS.TERCOL TEP 108  RETIE</v>
          </cell>
          <cell r="C543" t="str">
            <v>UN</v>
          </cell>
          <cell r="D543">
            <v>95578.040249999991</v>
          </cell>
          <cell r="E543">
            <v>18159.827647499998</v>
          </cell>
          <cell r="F543">
            <v>113737.86789749999</v>
          </cell>
          <cell r="G543">
            <v>1.63</v>
          </cell>
        </row>
        <row r="544">
          <cell r="B544" t="str">
            <v>TABLERO MONOFASICO TQ-CP-12  611051</v>
          </cell>
          <cell r="C544" t="str">
            <v>UN</v>
          </cell>
          <cell r="D544">
            <v>111990.431</v>
          </cell>
          <cell r="E544">
            <v>21278.18189</v>
          </cell>
          <cell r="F544">
            <v>133268.61288999999</v>
          </cell>
          <cell r="G544">
            <v>7</v>
          </cell>
        </row>
        <row r="545">
          <cell r="B545" t="str">
            <v>TABLERO MONOFASICO TQ-CP-18  611054</v>
          </cell>
          <cell r="C545" t="str">
            <v>UN</v>
          </cell>
          <cell r="D545">
            <v>128540.74100000001</v>
          </cell>
          <cell r="E545">
            <v>24422.740790000003</v>
          </cell>
          <cell r="F545">
            <v>152963.48179000002</v>
          </cell>
          <cell r="G545">
            <v>8</v>
          </cell>
        </row>
        <row r="546">
          <cell r="B546" t="str">
            <v>TABLERO MONOFASICO TQ-CP-24  611057</v>
          </cell>
          <cell r="C546" t="str">
            <v>UN</v>
          </cell>
          <cell r="D546">
            <v>158331.299</v>
          </cell>
          <cell r="E546">
            <v>30082.946810000001</v>
          </cell>
          <cell r="F546">
            <v>188414.24580999999</v>
          </cell>
          <cell r="G546">
            <v>8.5</v>
          </cell>
        </row>
        <row r="547">
          <cell r="B547" t="str">
            <v xml:space="preserve">TABLERO MONOFASICO TQ-CP-30  </v>
          </cell>
          <cell r="C547" t="str">
            <v>UN</v>
          </cell>
          <cell r="D547">
            <v>188121.85699999999</v>
          </cell>
          <cell r="E547">
            <v>35743.152829999999</v>
          </cell>
          <cell r="F547">
            <v>223865.00983</v>
          </cell>
          <cell r="G547">
            <v>10.5</v>
          </cell>
        </row>
        <row r="548">
          <cell r="B548" t="str">
            <v>TABLERO MONOFASICO TQ-CP-36</v>
          </cell>
          <cell r="C548" t="str">
            <v>UN</v>
          </cell>
          <cell r="D548">
            <v>217912.41499999998</v>
          </cell>
          <cell r="E548">
            <v>41403.358849999997</v>
          </cell>
          <cell r="F548">
            <v>259315.77384999997</v>
          </cell>
          <cell r="G548">
            <v>12</v>
          </cell>
        </row>
        <row r="549">
          <cell r="B549" t="str">
            <v>TABLERO BIFASICO 24</v>
          </cell>
          <cell r="C549" t="str">
            <v>UN</v>
          </cell>
          <cell r="D549">
            <v>190063.76003999999</v>
          </cell>
          <cell r="E549">
            <v>36112.114407599998</v>
          </cell>
          <cell r="F549">
            <v>226175.87444759998</v>
          </cell>
          <cell r="G549">
            <v>10</v>
          </cell>
        </row>
        <row r="550">
          <cell r="B550" t="str">
            <v>TABLERO 03 12CTOS.TERCOL TRP 312  RETIE</v>
          </cell>
          <cell r="C550" t="str">
            <v>UN</v>
          </cell>
          <cell r="D550">
            <v>132402.48000000001</v>
          </cell>
          <cell r="E550">
            <v>25156.471200000004</v>
          </cell>
          <cell r="F550">
            <v>157558.95120000001</v>
          </cell>
          <cell r="G550">
            <v>7.5</v>
          </cell>
        </row>
        <row r="551">
          <cell r="B551" t="str">
            <v xml:space="preserve">TABLERO DE 18 CTOS TRIFASICA C/P 225A RETIE TERCOL TRP318 </v>
          </cell>
          <cell r="C551" t="str">
            <v>UN</v>
          </cell>
          <cell r="D551">
            <v>132071.47379999998</v>
          </cell>
          <cell r="E551">
            <v>25093.580021999995</v>
          </cell>
          <cell r="F551">
            <v>157165.05382199999</v>
          </cell>
          <cell r="G551">
            <v>13</v>
          </cell>
        </row>
        <row r="552">
          <cell r="B552" t="str">
            <v xml:space="preserve">TABLERO DE 18 CTOS TRIF C/P ESP/TOTALIZADOR RETIE TERCOL TRP318T </v>
          </cell>
          <cell r="C552" t="str">
            <v>UN</v>
          </cell>
          <cell r="D552">
            <v>226107.025158</v>
          </cell>
          <cell r="E552">
            <v>42960.334780019999</v>
          </cell>
          <cell r="F552">
            <v>269067.35993802</v>
          </cell>
          <cell r="G552">
            <v>13</v>
          </cell>
        </row>
        <row r="553">
          <cell r="B553" t="str">
            <v>TABLERO 03 18CTOS.TERCOL TRP 318  RETIE</v>
          </cell>
          <cell r="C553" t="str">
            <v>UN</v>
          </cell>
          <cell r="D553">
            <v>160538.00699999998</v>
          </cell>
          <cell r="E553">
            <v>30502.221329999997</v>
          </cell>
          <cell r="F553">
            <v>191040.22832999998</v>
          </cell>
          <cell r="G553">
            <v>8.5</v>
          </cell>
        </row>
        <row r="554">
          <cell r="B554" t="str">
            <v xml:space="preserve">TABLERO DE 24 CTOS TRIFASICA C/P ESP/TOTALIZ 225A TERCOL TRP324T </v>
          </cell>
          <cell r="C554" t="str">
            <v>UN</v>
          </cell>
          <cell r="D554">
            <v>253989.88409199999</v>
          </cell>
          <cell r="E554">
            <v>48258.077977479996</v>
          </cell>
          <cell r="F554">
            <v>302247.96206947998</v>
          </cell>
          <cell r="G554">
            <v>13</v>
          </cell>
        </row>
        <row r="555">
          <cell r="B555" t="str">
            <v>TABLERO 03 24CTOS.TERCOL TRP 324  RETIE</v>
          </cell>
          <cell r="C555" t="str">
            <v>UN</v>
          </cell>
          <cell r="D555">
            <v>164694.60784482761</v>
          </cell>
          <cell r="E555">
            <v>31291.975490517245</v>
          </cell>
          <cell r="F555">
            <v>195986.58333534485</v>
          </cell>
          <cell r="G555">
            <v>9</v>
          </cell>
        </row>
        <row r="556">
          <cell r="B556" t="str">
            <v xml:space="preserve">TABLERO DE 30 CTOS TRIF ESP PARA TOTALIZADOR TRP330T </v>
          </cell>
          <cell r="C556" t="str">
            <v>UN</v>
          </cell>
          <cell r="D556">
            <v>298429.67314999999</v>
          </cell>
          <cell r="E556">
            <v>56701.637898499997</v>
          </cell>
          <cell r="F556">
            <v>355131.31104850001</v>
          </cell>
          <cell r="G556">
            <v>13</v>
          </cell>
        </row>
        <row r="557">
          <cell r="B557" t="str">
            <v>TABLERO 03 30CTOS.TERCOL TRP 330  RETIE</v>
          </cell>
          <cell r="C557" t="str">
            <v>UN</v>
          </cell>
          <cell r="D557">
            <v>236669.43299999999</v>
          </cell>
          <cell r="E557">
            <v>44967.19227</v>
          </cell>
          <cell r="F557">
            <v>281636.62526999996</v>
          </cell>
          <cell r="G557">
            <v>11.5</v>
          </cell>
        </row>
        <row r="558">
          <cell r="B558" t="str">
            <v>TABLERO 03 36CTOS.TERCOL TRP 336  RETIE</v>
          </cell>
          <cell r="C558" t="str">
            <v>UN</v>
          </cell>
          <cell r="D558">
            <v>251013.035</v>
          </cell>
          <cell r="E558">
            <v>47692.476650000004</v>
          </cell>
          <cell r="F558">
            <v>298705.51165</v>
          </cell>
          <cell r="G558">
            <v>12.5</v>
          </cell>
        </row>
        <row r="559">
          <cell r="B559" t="str">
            <v>TABLERO 42 CTOS TRIF C/P ESP/TOTALIZADOR RETIE TERCOL TRP342T</v>
          </cell>
          <cell r="C559" t="str">
            <v>UN</v>
          </cell>
          <cell r="D559">
            <v>347790.42104799999</v>
          </cell>
          <cell r="E559">
            <v>66080.179999119995</v>
          </cell>
          <cell r="F559">
            <v>413870.60104712</v>
          </cell>
          <cell r="G559">
            <v>13</v>
          </cell>
        </row>
        <row r="560">
          <cell r="B560" t="str">
            <v>TABLERO 03 42CTOS.TERCOL TRP 342  RETIE</v>
          </cell>
          <cell r="C560" t="str">
            <v>UN</v>
          </cell>
          <cell r="D560">
            <v>287423.71700000006</v>
          </cell>
          <cell r="E560">
            <v>54610.506230000014</v>
          </cell>
          <cell r="F560">
            <v>342034.22323000006</v>
          </cell>
          <cell r="G560">
            <v>13</v>
          </cell>
        </row>
        <row r="561">
          <cell r="B561" t="str">
            <v>Barraje trifásico de cobre 100A, con barras para neutro y tierra</v>
          </cell>
          <cell r="C561" t="str">
            <v>un</v>
          </cell>
          <cell r="D561">
            <v>198603.72</v>
          </cell>
          <cell r="E561">
            <v>37734.7068</v>
          </cell>
          <cell r="F561">
            <v>236338.42680000002</v>
          </cell>
          <cell r="G561">
            <v>1</v>
          </cell>
        </row>
        <row r="562">
          <cell r="B562" t="str">
            <v>Suministro e instalación de tubería PVC para red de agua fría  chiller</v>
          </cell>
          <cell r="C562" t="str">
            <v>GL</v>
          </cell>
          <cell r="D562">
            <v>444651.66199999995</v>
          </cell>
          <cell r="E562">
            <v>84483.81577999999</v>
          </cell>
          <cell r="F562">
            <v>529135.47777999996</v>
          </cell>
          <cell r="G562">
            <v>2</v>
          </cell>
        </row>
        <row r="563">
          <cell r="B563" t="str">
            <v>Suministro e instalación de accesorios para instalación de chiller (válvulas, manómetros, filtro, etc)</v>
          </cell>
          <cell r="C563" t="str">
            <v>GL</v>
          </cell>
          <cell r="D563">
            <v>1006126.44552</v>
          </cell>
          <cell r="E563">
            <v>191164.0246488</v>
          </cell>
          <cell r="F563">
            <v>1197290.4701687999</v>
          </cell>
          <cell r="G563">
            <v>2</v>
          </cell>
        </row>
        <row r="564">
          <cell r="B564" t="str">
            <v>Acondicionador de tensión trifásico 208/120V, 25kVA, con transformador de aislamento apantallado tipo seco, IP20, DPS de entrada y salida.</v>
          </cell>
          <cell r="C564" t="str">
            <v>un</v>
          </cell>
          <cell r="D564">
            <v>5422984.9099999992</v>
          </cell>
          <cell r="E564">
            <v>1030367.1328999999</v>
          </cell>
          <cell r="F564">
            <v>6453352.0428999988</v>
          </cell>
          <cell r="G564">
            <v>50</v>
          </cell>
        </row>
        <row r="565">
          <cell r="B565" t="str">
            <v>Traslado de Acondicionador de tensión de 10kVA, 2Ø, 230/115V</v>
          </cell>
          <cell r="C565">
            <v>0</v>
          </cell>
          <cell r="D565">
            <v>0</v>
          </cell>
          <cell r="E565">
            <v>0</v>
          </cell>
          <cell r="F565">
            <v>0</v>
          </cell>
          <cell r="G565">
            <v>0</v>
          </cell>
        </row>
        <row r="566">
          <cell r="B566" t="str">
            <v>Acondicionador de voltaje con transformador de aislamiento bifasico 4 kVA 240 V.</v>
          </cell>
          <cell r="C566">
            <v>0</v>
          </cell>
          <cell r="D566">
            <v>2151540.2999999998</v>
          </cell>
          <cell r="E566">
            <v>408792.65699999995</v>
          </cell>
          <cell r="F566">
            <v>2560332.9569999999</v>
          </cell>
          <cell r="G566">
            <v>0</v>
          </cell>
        </row>
        <row r="567">
          <cell r="B567" t="str">
            <v>Conjunto de andamio, canes y linea de vida</v>
          </cell>
          <cell r="C567" t="str">
            <v>Un</v>
          </cell>
          <cell r="D567">
            <v>132402.47999999998</v>
          </cell>
          <cell r="E567">
            <v>25156.471199999996</v>
          </cell>
          <cell r="F567">
            <v>157558.95119999998</v>
          </cell>
          <cell r="G567">
            <v>20</v>
          </cell>
        </row>
        <row r="568">
          <cell r="B568" t="str">
            <v xml:space="preserve">PARARRAYO POLIMERICO 12KV 10KA </v>
          </cell>
          <cell r="C568">
            <v>0</v>
          </cell>
          <cell r="D568">
            <v>114932.70833333333</v>
          </cell>
          <cell r="E568">
            <v>21837.214583333334</v>
          </cell>
          <cell r="F568">
            <v>136769.92291666666</v>
          </cell>
          <cell r="G568">
            <v>0</v>
          </cell>
        </row>
        <row r="569">
          <cell r="B569" t="str">
            <v>ASTA PARA PARARRAYOS</v>
          </cell>
          <cell r="C569">
            <v>0</v>
          </cell>
          <cell r="D569">
            <v>38310.902777777781</v>
          </cell>
          <cell r="E569">
            <v>7279.0715277777781</v>
          </cell>
          <cell r="F569">
            <v>45589.974305555559</v>
          </cell>
          <cell r="G569">
            <v>0</v>
          </cell>
        </row>
        <row r="570">
          <cell r="B570" t="str">
            <v>CAJA PRIMARIA 15 KVA 20 KA</v>
          </cell>
          <cell r="C570">
            <v>0</v>
          </cell>
          <cell r="D570">
            <v>243274.23263888891</v>
          </cell>
          <cell r="E570">
            <v>46222.104201388895</v>
          </cell>
          <cell r="F570">
            <v>289496.33684027777</v>
          </cell>
          <cell r="G570">
            <v>0</v>
          </cell>
        </row>
        <row r="576">
          <cell r="B576" t="str">
            <v>Camioneta</v>
          </cell>
          <cell r="C576" t="str">
            <v>día</v>
          </cell>
          <cell r="D576">
            <v>175000</v>
          </cell>
          <cell r="E576">
            <v>750</v>
          </cell>
          <cell r="F576">
            <v>233</v>
          </cell>
        </row>
        <row r="577">
          <cell r="B577" t="str">
            <v>Camión 3.5T</v>
          </cell>
          <cell r="C577" t="str">
            <v>día</v>
          </cell>
          <cell r="D577">
            <v>200000</v>
          </cell>
          <cell r="E577">
            <v>3000</v>
          </cell>
          <cell r="F577">
            <v>67</v>
          </cell>
        </row>
        <row r="578">
          <cell r="B578" t="str">
            <v>Grua</v>
          </cell>
          <cell r="C578" t="str">
            <v>día</v>
          </cell>
          <cell r="D578">
            <v>900000</v>
          </cell>
          <cell r="E578">
            <v>0</v>
          </cell>
          <cell r="F578">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24000.80300172414</v>
          </cell>
          <cell r="E5">
            <v>4560.1525703275865</v>
          </cell>
          <cell r="F5">
            <v>28560.955572051727</v>
          </cell>
          <cell r="G5">
            <v>1.0625</v>
          </cell>
        </row>
        <row r="6">
          <cell r="B6" t="str">
            <v>Accesorios tubería EMT</v>
          </cell>
          <cell r="C6">
            <v>0</v>
          </cell>
          <cell r="D6">
            <v>2206.7080000000001</v>
          </cell>
          <cell r="E6">
            <v>419.27452</v>
          </cell>
          <cell r="F6">
            <v>2625.98252</v>
          </cell>
          <cell r="G6">
            <v>0</v>
          </cell>
        </row>
        <row r="7">
          <cell r="B7" t="str">
            <v>Accesorios tuberia PVC de 3/4 " y 1"</v>
          </cell>
          <cell r="C7">
            <v>0</v>
          </cell>
          <cell r="D7">
            <v>662.01239999999996</v>
          </cell>
          <cell r="E7">
            <v>125.78235599999999</v>
          </cell>
          <cell r="F7">
            <v>787.79475600000001</v>
          </cell>
          <cell r="G7">
            <v>0</v>
          </cell>
        </row>
        <row r="8">
          <cell r="B8" t="str">
            <v>Accesorios y elementos de fijación (Chazo+tornillo+arandela)</v>
          </cell>
          <cell r="C8" t="str">
            <v>UN</v>
          </cell>
          <cell r="D8">
            <v>1331.6341379310345</v>
          </cell>
          <cell r="E8">
            <v>253.01048620689656</v>
          </cell>
          <cell r="F8">
            <v>1584.644624137931</v>
          </cell>
          <cell r="G8">
            <v>0.3</v>
          </cell>
        </row>
        <row r="9">
          <cell r="B9" t="str">
            <v>Accesorios y elementos de fijación tomacorrientes</v>
          </cell>
          <cell r="C9">
            <v>0</v>
          </cell>
          <cell r="D9">
            <v>1103.354</v>
          </cell>
          <cell r="E9">
            <v>209.63726</v>
          </cell>
          <cell r="F9">
            <v>1312.99126</v>
          </cell>
          <cell r="G9">
            <v>0</v>
          </cell>
        </row>
        <row r="10">
          <cell r="B10" t="str">
            <v>ACCESORIOS VARIOS SALIDAS ELECTRICAS (CINTA AISLASTE, AMARRAS PLASTICAS, ANILLOS).</v>
          </cell>
          <cell r="C10" t="str">
            <v>GB</v>
          </cell>
          <cell r="D10">
            <v>285.35017241379313</v>
          </cell>
          <cell r="E10">
            <v>54.216532758620694</v>
          </cell>
          <cell r="F10">
            <v>339.56670517241383</v>
          </cell>
          <cell r="G10">
            <v>0.1</v>
          </cell>
        </row>
        <row r="11">
          <cell r="B11" t="str">
            <v>Accesorios, correillas, conectores y marcaciones para alambres y cables en alimentadores</v>
          </cell>
          <cell r="C11" t="str">
            <v>GB</v>
          </cell>
          <cell r="D11">
            <v>4413.4160000000002</v>
          </cell>
          <cell r="E11">
            <v>838.54903999999999</v>
          </cell>
          <cell r="F11">
            <v>5251.96504</v>
          </cell>
          <cell r="G11">
            <v>0</v>
          </cell>
        </row>
        <row r="12">
          <cell r="B12" t="str">
            <v>Arena, cemento, estuco, pintura para efectuar resanes.</v>
          </cell>
          <cell r="C12">
            <v>0</v>
          </cell>
          <cell r="D12">
            <v>25744.926666666663</v>
          </cell>
          <cell r="E12">
            <v>4891.5360666666656</v>
          </cell>
          <cell r="F12">
            <v>30636.462733333326</v>
          </cell>
          <cell r="G12">
            <v>0</v>
          </cell>
        </row>
        <row r="13">
          <cell r="B13" t="str">
            <v>Actualización de planos</v>
          </cell>
          <cell r="C13" t="str">
            <v>Un</v>
          </cell>
          <cell r="D13">
            <v>55167.7</v>
          </cell>
          <cell r="E13">
            <v>10481.862999999999</v>
          </cell>
          <cell r="F13">
            <v>65649.562999999995</v>
          </cell>
          <cell r="G13">
            <v>0</v>
          </cell>
        </row>
        <row r="14">
          <cell r="B14" t="str">
            <v>Anillos de marcación y cintillas impresora térmica.</v>
          </cell>
          <cell r="C14">
            <v>0</v>
          </cell>
          <cell r="D14">
            <v>2758.3849999999998</v>
          </cell>
          <cell r="E14">
            <v>524.09314999999992</v>
          </cell>
          <cell r="F14">
            <v>3282.4781499999999</v>
          </cell>
          <cell r="G14">
            <v>0</v>
          </cell>
        </row>
        <row r="15">
          <cell r="B15" t="str">
            <v>Marcación anillos y  cinta adhesiva</v>
          </cell>
          <cell r="C15">
            <v>0</v>
          </cell>
          <cell r="D15">
            <v>1324.0247999999999</v>
          </cell>
          <cell r="E15">
            <v>251.56471199999999</v>
          </cell>
          <cell r="F15">
            <v>1575.589512</v>
          </cell>
          <cell r="G15">
            <v>0</v>
          </cell>
        </row>
        <row r="16">
          <cell r="B16" t="str">
            <v xml:space="preserve">Marcaciones con cinta color naranja </v>
          </cell>
          <cell r="C16">
            <v>0</v>
          </cell>
          <cell r="D16">
            <v>110.33539999999999</v>
          </cell>
          <cell r="E16">
            <v>20.963725999999998</v>
          </cell>
          <cell r="F16">
            <v>131.299126</v>
          </cell>
          <cell r="G16">
            <v>0</v>
          </cell>
        </row>
        <row r="17">
          <cell r="B17" t="str">
            <v>Marcaciones en plaquetas PVC de los cables de la acometida</v>
          </cell>
          <cell r="C17">
            <v>0</v>
          </cell>
          <cell r="D17">
            <v>5516.7699999999995</v>
          </cell>
          <cell r="E17">
            <v>1048.1862999999998</v>
          </cell>
          <cell r="F17">
            <v>6564.9562999999998</v>
          </cell>
          <cell r="G17">
            <v>0</v>
          </cell>
        </row>
        <row r="18">
          <cell r="B18" t="str">
            <v>Marcaciones generales en placas PVC, cinta adhesiva con impresora térmica y anillos de marcación.</v>
          </cell>
          <cell r="C18">
            <v>0</v>
          </cell>
          <cell r="D18">
            <v>88268.319999999992</v>
          </cell>
          <cell r="E18">
            <v>16770.980799999998</v>
          </cell>
          <cell r="F18">
            <v>105039.3008</v>
          </cell>
          <cell r="G18">
            <v>0</v>
          </cell>
        </row>
        <row r="19">
          <cell r="B19" t="str">
            <v>Marcación tableros con placa en acrílico.</v>
          </cell>
          <cell r="C19" t="str">
            <v>UN</v>
          </cell>
          <cell r="D19">
            <v>13240.248</v>
          </cell>
          <cell r="E19">
            <v>2515.6471200000001</v>
          </cell>
          <cell r="F19">
            <v>15755.895119999999</v>
          </cell>
          <cell r="G19">
            <v>0.1</v>
          </cell>
        </row>
        <row r="20">
          <cell r="B20" t="str">
            <v>Obra civil instalación tablero 12 circuitos.</v>
          </cell>
          <cell r="C20">
            <v>0</v>
          </cell>
          <cell r="D20">
            <v>22067.079999999998</v>
          </cell>
          <cell r="E20">
            <v>4192.7451999999994</v>
          </cell>
          <cell r="F20">
            <v>26259.825199999999</v>
          </cell>
          <cell r="G20">
            <v>0</v>
          </cell>
        </row>
        <row r="21">
          <cell r="B21" t="str">
            <v>Obra civil instalación tablero 36 circuitos.</v>
          </cell>
          <cell r="C21">
            <v>0</v>
          </cell>
          <cell r="D21">
            <v>22067.079999999998</v>
          </cell>
          <cell r="E21">
            <v>4192.7451999999994</v>
          </cell>
          <cell r="F21">
            <v>26259.825199999999</v>
          </cell>
          <cell r="G21">
            <v>0.05</v>
          </cell>
        </row>
        <row r="22">
          <cell r="B22" t="str">
            <v>Brecha, llenos, baldosa y acabados.</v>
          </cell>
          <cell r="C22">
            <v>0</v>
          </cell>
          <cell r="D22">
            <v>66201.239999999991</v>
          </cell>
          <cell r="E22">
            <v>12578.235599999998</v>
          </cell>
          <cell r="F22">
            <v>78779.475599999991</v>
          </cell>
          <cell r="G22">
            <v>0</v>
          </cell>
        </row>
        <row r="23">
          <cell r="B23" t="str">
            <v>BANDEJAS, SOPORTES Y CANALETAS</v>
          </cell>
          <cell r="C23">
            <v>0</v>
          </cell>
          <cell r="D23">
            <v>0</v>
          </cell>
          <cell r="E23">
            <v>0</v>
          </cell>
          <cell r="F23">
            <v>0</v>
          </cell>
          <cell r="G23">
            <v>0</v>
          </cell>
        </row>
        <row r="24">
          <cell r="B24" t="str">
            <v>BANDEJA PORTACABLE SEMIPESADA 10 x 8 x 2.4m GALVANIZADA</v>
          </cell>
          <cell r="C24" t="str">
            <v>ML</v>
          </cell>
          <cell r="D24">
            <v>80168.769069046102</v>
          </cell>
          <cell r="E24">
            <v>15232.066123118759</v>
          </cell>
          <cell r="F24">
            <v>95400.835192164857</v>
          </cell>
          <cell r="G24">
            <v>8.5380000000000003</v>
          </cell>
        </row>
        <row r="25">
          <cell r="B25" t="str">
            <v>BANDEJA PORTACABLE SEMIPESADA 20 x 8 x 2.4m GALVANIZADA</v>
          </cell>
          <cell r="C25" t="str">
            <v>ML</v>
          </cell>
          <cell r="D25">
            <v>87195.172781216577</v>
          </cell>
          <cell r="E25">
            <v>16567.08282843115</v>
          </cell>
          <cell r="F25">
            <v>103762.25560964772</v>
          </cell>
          <cell r="G25">
            <v>9.7629999999999999</v>
          </cell>
        </row>
        <row r="26">
          <cell r="B26" t="str">
            <v>BANDEJA PORTACABLE SEMIPESADA 30 x 8 x 2.4m GALVANIZADA</v>
          </cell>
          <cell r="C26" t="str">
            <v>ML</v>
          </cell>
          <cell r="D26">
            <v>95483.116689331582</v>
          </cell>
          <cell r="E26">
            <v>18141.792170973</v>
          </cell>
          <cell r="F26">
            <v>113624.90886030458</v>
          </cell>
          <cell r="G26">
            <v>10.988</v>
          </cell>
        </row>
        <row r="27">
          <cell r="B27" t="str">
            <v>BANDEJA PORTACABLE SEMIPESADA 40 x 8 x 2.4m GALVANIZADA</v>
          </cell>
          <cell r="C27" t="str">
            <v>ML</v>
          </cell>
          <cell r="D27">
            <v>104059.47963852681</v>
          </cell>
          <cell r="E27">
            <v>19771.301131320095</v>
          </cell>
          <cell r="F27">
            <v>123830.78076984691</v>
          </cell>
          <cell r="G27">
            <v>12.212999999999999</v>
          </cell>
        </row>
        <row r="28">
          <cell r="B28" t="str">
            <v>BANDEJA PORTACABLE SEMIPESADA 50 x 8 x 2.4m GALVANIZADA</v>
          </cell>
          <cell r="C28" t="str">
            <v>ML</v>
          </cell>
          <cell r="D28">
            <v>112191.48967483826</v>
          </cell>
          <cell r="E28">
            <v>21316.383038219268</v>
          </cell>
          <cell r="F28">
            <v>133507.87271305753</v>
          </cell>
          <cell r="G28">
            <v>13.438000000000001</v>
          </cell>
        </row>
        <row r="29">
          <cell r="B29" t="str">
            <v>BANDEJA PORTACABLE SEMIPESADA 60 x 8 x 2.4m GALVANIZADA</v>
          </cell>
          <cell r="C29" t="str">
            <v>ML</v>
          </cell>
          <cell r="D29">
            <v>120237.9119469267</v>
          </cell>
          <cell r="E29">
            <v>22845.203269916074</v>
          </cell>
          <cell r="F29">
            <v>143083.11521684277</v>
          </cell>
          <cell r="G29">
            <v>14.663</v>
          </cell>
        </row>
        <row r="30">
          <cell r="B30" t="str">
            <v>CRUZ BANDEJA SEMIPESADA 10 x 8 GALVANIZADA</v>
          </cell>
          <cell r="C30" t="str">
            <v>UN</v>
          </cell>
          <cell r="D30">
            <v>68862.97714572557</v>
          </cell>
          <cell r="E30">
            <v>13083.965657687859</v>
          </cell>
          <cell r="F30">
            <v>81946.942803413433</v>
          </cell>
          <cell r="G30">
            <v>3.2250000000000001</v>
          </cell>
        </row>
        <row r="31">
          <cell r="B31" t="str">
            <v>CRUZ BANDEJA SEMIPESADA 20 x 8 GALVANIZADA</v>
          </cell>
          <cell r="C31" t="str">
            <v>UN</v>
          </cell>
          <cell r="D31">
            <v>73270.160785646949</v>
          </cell>
          <cell r="E31">
            <v>13921.33054927292</v>
          </cell>
          <cell r="F31">
            <v>87191.491334919876</v>
          </cell>
          <cell r="G31">
            <v>3.6339999999999999</v>
          </cell>
        </row>
        <row r="32">
          <cell r="B32" t="str">
            <v>CRUZ BANDEJA SEMIPESADA 30 x 8 GALVANIZADA</v>
          </cell>
          <cell r="C32" t="str">
            <v>UN</v>
          </cell>
          <cell r="D32">
            <v>79915.523081756124</v>
          </cell>
          <cell r="E32">
            <v>15183.949385533664</v>
          </cell>
          <cell r="F32">
            <v>95099.472467289786</v>
          </cell>
          <cell r="G32">
            <v>4.1950000000000003</v>
          </cell>
        </row>
        <row r="33">
          <cell r="B33" t="str">
            <v>CRUZ BANDEJA SEMIPESADA 40 x 8 GALVANIZADA</v>
          </cell>
          <cell r="C33" t="str">
            <v>UN</v>
          </cell>
          <cell r="D33">
            <v>88256.226570556537</v>
          </cell>
          <cell r="E33">
            <v>16768.683048405743</v>
          </cell>
          <cell r="F33">
            <v>105024.90961896228</v>
          </cell>
          <cell r="G33">
            <v>4.859</v>
          </cell>
        </row>
        <row r="34">
          <cell r="B34" t="str">
            <v>CRUZ BANDEJA SEMIPESADA 50 x 8 GALVANIZADA</v>
          </cell>
          <cell r="C34" t="str">
            <v>UN</v>
          </cell>
          <cell r="D34">
            <v>95390.494314350522</v>
          </cell>
          <cell r="E34">
            <v>18124.1939197266</v>
          </cell>
          <cell r="F34">
            <v>113514.68823407713</v>
          </cell>
          <cell r="G34">
            <v>5.3289999999999997</v>
          </cell>
        </row>
        <row r="35">
          <cell r="B35" t="str">
            <v>CRUZ BANDEJA SEMIPESADA 60 x 8 GALVANIZADA</v>
          </cell>
          <cell r="C35" t="str">
            <v>UN</v>
          </cell>
          <cell r="D35">
            <v>104265.8282207631</v>
          </cell>
          <cell r="E35">
            <v>19810.50736194499</v>
          </cell>
          <cell r="F35">
            <v>124076.3355827081</v>
          </cell>
          <cell r="G35">
            <v>6.1859999999999999</v>
          </cell>
        </row>
        <row r="36">
          <cell r="B36" t="str">
            <v>CURVA HORIZONTAL BANDEJA SEMIPESADA 10 x 8 GALVANIZADA ANG. 90°</v>
          </cell>
          <cell r="C36" t="str">
            <v>UN</v>
          </cell>
          <cell r="D36">
            <v>37357.300430650444</v>
          </cell>
          <cell r="E36">
            <v>7097.8870818235846</v>
          </cell>
          <cell r="F36">
            <v>44455.187512474033</v>
          </cell>
          <cell r="G36">
            <v>2.339</v>
          </cell>
        </row>
        <row r="37">
          <cell r="B37" t="str">
            <v>CURVA HORIZONTAL BANDEJA SEMIPESADA 20 x 8 GALVANIZADA ANG. 90°</v>
          </cell>
          <cell r="C37" t="str">
            <v>UN</v>
          </cell>
          <cell r="D37">
            <v>42458.565665366579</v>
          </cell>
          <cell r="E37">
            <v>8067.1274764196505</v>
          </cell>
          <cell r="F37">
            <v>50525.693141786229</v>
          </cell>
          <cell r="G37">
            <v>2.8119999999999998</v>
          </cell>
        </row>
        <row r="38">
          <cell r="B38" t="str">
            <v>CURVA HORIZONTAL BANDEJA SEMIPESADA 30 x 8 GALVANIZADA ANG. 90°</v>
          </cell>
          <cell r="C38" t="str">
            <v>UN</v>
          </cell>
          <cell r="D38">
            <v>47739.213474413111</v>
          </cell>
          <cell r="E38">
            <v>9070.4505601384917</v>
          </cell>
          <cell r="F38">
            <v>56809.664034551606</v>
          </cell>
          <cell r="G38">
            <v>3.2850000000000001</v>
          </cell>
        </row>
        <row r="39">
          <cell r="B39" t="str">
            <v>CURVA HORIZONTAL BANDEJA SEMIPESADA 40 x 8 GALVANIZADA ANG. 90°</v>
          </cell>
          <cell r="C39" t="str">
            <v>UN</v>
          </cell>
          <cell r="D39">
            <v>53797.1857722247</v>
          </cell>
          <cell r="E39">
            <v>10221.465296722694</v>
          </cell>
          <cell r="F39">
            <v>64018.651068947394</v>
          </cell>
          <cell r="G39">
            <v>3.9630000000000001</v>
          </cell>
        </row>
        <row r="40">
          <cell r="B40" t="str">
            <v>CURVA HORIZONTAL BANDEJA SEMIPESADA 50 x 8 GALVANIZADA ANG. 90°</v>
          </cell>
          <cell r="C40" t="str">
            <v>UN</v>
          </cell>
          <cell r="D40">
            <v>62054.646367054789</v>
          </cell>
          <cell r="E40">
            <v>11790.382809740409</v>
          </cell>
          <cell r="F40">
            <v>73845.0291767952</v>
          </cell>
          <cell r="G40">
            <v>4.7430000000000003</v>
          </cell>
        </row>
        <row r="41">
          <cell r="B41" t="str">
            <v>CURVA HORIZONTAL BANDEJA SEMIPESADA 60 x 8 GALVANIZADA ANG. 90°</v>
          </cell>
          <cell r="C41" t="str">
            <v>UN</v>
          </cell>
          <cell r="D41">
            <v>71958.205879269706</v>
          </cell>
          <cell r="E41">
            <v>13672.059117061244</v>
          </cell>
          <cell r="F41">
            <v>85630.264996330952</v>
          </cell>
          <cell r="G41">
            <v>5.3179999999999996</v>
          </cell>
        </row>
        <row r="42">
          <cell r="B42" t="str">
            <v>CURVA VERTICAL INT o EXT BANDEJA SEMIPESADA 10 X 8 A 90° GALV</v>
          </cell>
          <cell r="C42" t="str">
            <v>UN</v>
          </cell>
          <cell r="D42">
            <v>37023.15641964283</v>
          </cell>
          <cell r="E42">
            <v>7034.3997197321378</v>
          </cell>
          <cell r="F42">
            <v>44057.556139374967</v>
          </cell>
          <cell r="G42">
            <v>2.19</v>
          </cell>
        </row>
        <row r="43">
          <cell r="B43" t="str">
            <v>CURVA VERTICAL INT o EXT BANDEJA SEMIPESADA 20 X 8 A 90° GALV</v>
          </cell>
          <cell r="C43" t="str">
            <v>UN</v>
          </cell>
          <cell r="D43">
            <v>39110.090944532451</v>
          </cell>
          <cell r="E43">
            <v>7430.9172794611659</v>
          </cell>
          <cell r="F43">
            <v>46541.008223993616</v>
          </cell>
          <cell r="G43">
            <v>2.3940000000000001</v>
          </cell>
        </row>
        <row r="44">
          <cell r="B44" t="str">
            <v>CURVA VERTICAL INT o EXT BANDEJA SEMIPESADA 30 X 8 A 90° GALV</v>
          </cell>
          <cell r="C44" t="str">
            <v>UN</v>
          </cell>
          <cell r="D44">
            <v>41637.861076926834</v>
          </cell>
          <cell r="E44">
            <v>7911.193604616099</v>
          </cell>
          <cell r="F44">
            <v>49549.054681542933</v>
          </cell>
          <cell r="G44">
            <v>2.5979999999999999</v>
          </cell>
        </row>
        <row r="45">
          <cell r="B45" t="str">
            <v>CURVA VERTICAL INT o EXT BANDEJA SEMIPESADA 40 X 8 A 90° GALV</v>
          </cell>
          <cell r="C45" t="str">
            <v>UN</v>
          </cell>
          <cell r="D45">
            <v>44055.422307445035</v>
          </cell>
          <cell r="E45">
            <v>8370.5302384145562</v>
          </cell>
          <cell r="F45">
            <v>52425.952545859589</v>
          </cell>
          <cell r="G45">
            <v>2.802</v>
          </cell>
        </row>
        <row r="46">
          <cell r="B46" t="str">
            <v>CURVA VERTICAL INT o EXT BANDEJA SEMIPESADA 50 X 8 A 90° GALV</v>
          </cell>
          <cell r="C46" t="str">
            <v>UN</v>
          </cell>
          <cell r="D46">
            <v>46679.332120199506</v>
          </cell>
          <cell r="E46">
            <v>8869.0731028379068</v>
          </cell>
          <cell r="F46">
            <v>55548.405223037415</v>
          </cell>
          <cell r="G46">
            <v>3.0059999999999998</v>
          </cell>
        </row>
        <row r="47">
          <cell r="B47" t="str">
            <v>CURVA VERTICAL INT o EXT BANDEJA SEMIPESADA 60 X 8 A 90° GALV</v>
          </cell>
          <cell r="C47" t="str">
            <v>UN</v>
          </cell>
          <cell r="D47">
            <v>49046.478640284971</v>
          </cell>
          <cell r="E47">
            <v>9318.8309416541451</v>
          </cell>
          <cell r="F47">
            <v>58365.309581939116</v>
          </cell>
          <cell r="G47">
            <v>3.2109999999999999</v>
          </cell>
        </row>
        <row r="48">
          <cell r="B48" t="str">
            <v>REDUCCION SIMETRICA, DER. o IZQ. BANDEJA SEMI 20 A 10 x 8 CM GALV</v>
          </cell>
          <cell r="C48" t="str">
            <v>UN</v>
          </cell>
          <cell r="D48">
            <v>29663.781131591084</v>
          </cell>
          <cell r="E48">
            <v>5636.1184150023064</v>
          </cell>
          <cell r="F48">
            <v>35299.899546593391</v>
          </cell>
          <cell r="G48">
            <v>1.621</v>
          </cell>
        </row>
        <row r="49">
          <cell r="B49" t="str">
            <v>REDUCCION SIMETRICA, DER. o IZQ. BANDEJA SEMI 30 A 10 x 8 CM GALV</v>
          </cell>
          <cell r="C49" t="str">
            <v>UN</v>
          </cell>
          <cell r="D49">
            <v>30832.69895255454</v>
          </cell>
          <cell r="E49">
            <v>5858.2128009853623</v>
          </cell>
          <cell r="F49">
            <v>36690.911753539898</v>
          </cell>
          <cell r="G49">
            <v>1.742</v>
          </cell>
        </row>
        <row r="50">
          <cell r="B50" t="str">
            <v>REDUCCION SIMETRICA, DER. o IZQ. BANDEJA SEMI 30 A 20 x 8 CM GALV</v>
          </cell>
          <cell r="C50" t="str">
            <v>UN</v>
          </cell>
          <cell r="D50">
            <v>31237.189071142697</v>
          </cell>
          <cell r="E50">
            <v>5935.0659235171124</v>
          </cell>
          <cell r="F50">
            <v>37172.254994659808</v>
          </cell>
          <cell r="G50">
            <v>1.772</v>
          </cell>
        </row>
        <row r="51">
          <cell r="B51" t="str">
            <v>REDUCCION SIMETRICA, DER. o IZQ. BANDEJA SEMI 40 A 20 x 8 CM GALV</v>
          </cell>
          <cell r="C51" t="str">
            <v>UN</v>
          </cell>
          <cell r="D51">
            <v>32239.621104165515</v>
          </cell>
          <cell r="E51">
            <v>6125.5280097914483</v>
          </cell>
          <cell r="F51">
            <v>38365.149113956963</v>
          </cell>
          <cell r="G51">
            <v>1.895</v>
          </cell>
        </row>
        <row r="52">
          <cell r="B52" t="str">
            <v>REDUCCION SIMETRICA, DER. o IZQ. BANDEJA SEMI 40 A 30 x 8 CM GALV</v>
          </cell>
          <cell r="C52" t="str">
            <v>UN</v>
          </cell>
          <cell r="D52">
            <v>32380.313319326619</v>
          </cell>
          <cell r="E52">
            <v>6152.2595306720577</v>
          </cell>
          <cell r="F52">
            <v>38532.572849998673</v>
          </cell>
          <cell r="G52">
            <v>1.9259999999999999</v>
          </cell>
        </row>
        <row r="53">
          <cell r="B53" t="str">
            <v>REDUCCION SIMETRICA, DER. o IZQ. BANDEJA SEMI 50 A 20 x 8 CM GALV</v>
          </cell>
          <cell r="C53" t="str">
            <v>UN</v>
          </cell>
          <cell r="D53">
            <v>32740.250903113752</v>
          </cell>
          <cell r="E53">
            <v>6220.6476715916133</v>
          </cell>
          <cell r="F53">
            <v>38960.898574705367</v>
          </cell>
          <cell r="G53">
            <v>2.0449999999999999</v>
          </cell>
        </row>
        <row r="54">
          <cell r="B54" t="str">
            <v>REDUCCION SIMETRICA, DER. o IZQ. BANDEJA SEMI 50 A 30 x 8 CM GALV</v>
          </cell>
          <cell r="C54" t="str">
            <v>UN</v>
          </cell>
          <cell r="D54">
            <v>34051.033374364648</v>
          </cell>
          <cell r="E54">
            <v>6469.6963411292836</v>
          </cell>
          <cell r="F54">
            <v>40520.72971549393</v>
          </cell>
          <cell r="G54">
            <v>2.048</v>
          </cell>
        </row>
        <row r="55">
          <cell r="B55" t="str">
            <v>REDUCCION SIMETRICA, DER. o IZQ. BANDEJA SEMI 50 A 40 x 8 CM GALV</v>
          </cell>
          <cell r="C55" t="str">
            <v>UN</v>
          </cell>
          <cell r="D55">
            <v>34432.074790425955</v>
          </cell>
          <cell r="E55">
            <v>6542.0942101809314</v>
          </cell>
          <cell r="F55">
            <v>40974.169000606889</v>
          </cell>
          <cell r="G55">
            <v>2.0790000000000002</v>
          </cell>
        </row>
        <row r="56">
          <cell r="B56" t="str">
            <v>REDUCCION SIMETRICA, DER. o IZQ. BANDEJA SEMI 60 A 20 x 8 CM GALV</v>
          </cell>
          <cell r="C56" t="str">
            <v>UN</v>
          </cell>
          <cell r="D56">
            <v>35486.093969007845</v>
          </cell>
          <cell r="E56">
            <v>6742.3578541114903</v>
          </cell>
          <cell r="F56">
            <v>42228.451823119336</v>
          </cell>
          <cell r="G56">
            <v>2.21</v>
          </cell>
        </row>
        <row r="57">
          <cell r="B57" t="str">
            <v>REDUCCION SIMETRICA, DER. o IZQ. BANDEJA SEMI 60 A 30 x 8 CM GALV</v>
          </cell>
          <cell r="C57" t="str">
            <v>UN</v>
          </cell>
          <cell r="D57">
            <v>35659.614367706534</v>
          </cell>
          <cell r="E57">
            <v>6775.3267298642413</v>
          </cell>
          <cell r="F57">
            <v>42434.941097570772</v>
          </cell>
          <cell r="G57">
            <v>2.198</v>
          </cell>
        </row>
        <row r="58">
          <cell r="B58" t="str">
            <v>REDUCCION SIMETRICA, DER. o IZQ. BANDEJA SEMI 60 A 40 x 8 CM GALV</v>
          </cell>
          <cell r="C58" t="str">
            <v>UN</v>
          </cell>
          <cell r="D58">
            <v>35788.582231604203</v>
          </cell>
          <cell r="E58">
            <v>6799.8306240047987</v>
          </cell>
          <cell r="F58">
            <v>42588.412855609</v>
          </cell>
          <cell r="G58">
            <v>2.2010000000000001</v>
          </cell>
        </row>
        <row r="59">
          <cell r="B59" t="str">
            <v>REDUCCION SIMETRICA, DER. o IZQ. BANDEJA SEMI 60 A 50 x 8 CM GALV</v>
          </cell>
          <cell r="C59" t="str">
            <v>UN</v>
          </cell>
          <cell r="D59">
            <v>36248.176801130452</v>
          </cell>
          <cell r="E59">
            <v>6887.1535922147859</v>
          </cell>
          <cell r="F59">
            <v>43135.330393345241</v>
          </cell>
          <cell r="G59">
            <v>2.2320000000000002</v>
          </cell>
        </row>
        <row r="60">
          <cell r="B60" t="str">
            <v>DUCTO CERRADO 8X30cm CON DIVISIÓN CENTRAL.</v>
          </cell>
          <cell r="C60" t="str">
            <v>ML</v>
          </cell>
          <cell r="D60">
            <v>31272.476562068965</v>
          </cell>
          <cell r="E60">
            <v>5941.7705467931037</v>
          </cell>
          <cell r="F60">
            <v>37214.247108862066</v>
          </cell>
          <cell r="G60">
            <v>6</v>
          </cell>
        </row>
        <row r="61">
          <cell r="B61" t="str">
            <v>BANDEJA CF54X100mm L 1m EZ  CM000071</v>
          </cell>
          <cell r="C61" t="str">
            <v>ML</v>
          </cell>
          <cell r="D61">
            <v>23905.68627758621</v>
          </cell>
          <cell r="E61">
            <v>4542.0803927413799</v>
          </cell>
          <cell r="F61">
            <v>28447.76667032759</v>
          </cell>
          <cell r="G61">
            <v>0.8</v>
          </cell>
        </row>
        <row r="62">
          <cell r="B62" t="str">
            <v>BANDEJA CF54X100mm L 1m GC  CM000073</v>
          </cell>
          <cell r="C62" t="str">
            <v>ML</v>
          </cell>
          <cell r="D62">
            <v>36325.076948275862</v>
          </cell>
          <cell r="E62">
            <v>6901.7646201724137</v>
          </cell>
          <cell r="F62">
            <v>43226.841568448275</v>
          </cell>
          <cell r="G62">
            <v>0.8</v>
          </cell>
        </row>
        <row r="63">
          <cell r="B63" t="str">
            <v>BANDEJA CF54X150mm L 1m EZ  CM000081</v>
          </cell>
          <cell r="C63" t="str">
            <v>ML</v>
          </cell>
          <cell r="D63">
            <v>25555.010274137931</v>
          </cell>
          <cell r="E63">
            <v>4855.4519520862068</v>
          </cell>
          <cell r="F63">
            <v>30410.462226224139</v>
          </cell>
          <cell r="G63">
            <v>1.1000000000000001</v>
          </cell>
        </row>
        <row r="64">
          <cell r="B64" t="str">
            <v>BANDEJA CF54X150mm L 1m EZ  CM000081</v>
          </cell>
          <cell r="C64" t="str">
            <v>ML</v>
          </cell>
          <cell r="D64">
            <v>27105.412877586208</v>
          </cell>
          <cell r="E64">
            <v>5150.0284467413794</v>
          </cell>
          <cell r="F64">
            <v>32255.441324327589</v>
          </cell>
          <cell r="G64">
            <v>1.1000000000000001</v>
          </cell>
        </row>
        <row r="65">
          <cell r="B65" t="str">
            <v>BANDEJA CF54X150mm L 1m GC  CM000083</v>
          </cell>
          <cell r="C65" t="str">
            <v>ML</v>
          </cell>
          <cell r="D65">
            <v>38493.738258620666</v>
          </cell>
          <cell r="E65">
            <v>7313.8102691379263</v>
          </cell>
          <cell r="F65">
            <v>45807.54852775859</v>
          </cell>
          <cell r="G65">
            <v>1.1000000000000001</v>
          </cell>
        </row>
        <row r="66">
          <cell r="B66" t="str">
            <v>BANDEJA CF54X200mm L 1m EZ  CM000091</v>
          </cell>
          <cell r="C66" t="str">
            <v>ML</v>
          </cell>
          <cell r="D66">
            <v>36017.887975999998</v>
          </cell>
          <cell r="E66">
            <v>6843.3987154400002</v>
          </cell>
          <cell r="F66">
            <v>42861.28669144</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51594.164674137937</v>
          </cell>
          <cell r="E68">
            <v>9802.8912880862081</v>
          </cell>
          <cell r="F68">
            <v>61397.055962224142</v>
          </cell>
          <cell r="G68">
            <v>2.2999999999999998</v>
          </cell>
        </row>
        <row r="69">
          <cell r="B69" t="str">
            <v>BANDEJA CF54X300mm L 1m GC  CM000103</v>
          </cell>
          <cell r="C69" t="str">
            <v>ML</v>
          </cell>
          <cell r="D69">
            <v>44172.206689655184</v>
          </cell>
          <cell r="E69">
            <v>8392.7192710344843</v>
          </cell>
          <cell r="F69">
            <v>52564.925960689667</v>
          </cell>
          <cell r="G69">
            <v>2.2999999999999998</v>
          </cell>
        </row>
        <row r="70">
          <cell r="B70" t="str">
            <v>BANDEJA CF54X400mm L 1m EZ  CM000201</v>
          </cell>
          <cell r="C70" t="str">
            <v>ML</v>
          </cell>
          <cell r="D70">
            <v>52535.097355999998</v>
          </cell>
          <cell r="E70">
            <v>9981.6684976399993</v>
          </cell>
          <cell r="F70">
            <v>62516.765853639998</v>
          </cell>
          <cell r="G70">
            <v>3.1</v>
          </cell>
        </row>
        <row r="71">
          <cell r="B71" t="str">
            <v>BANDEJA CF54X400mm L 1m GC  CM000203</v>
          </cell>
          <cell r="C71" t="str">
            <v>ML</v>
          </cell>
          <cell r="D71">
            <v>61435.892120689656</v>
          </cell>
          <cell r="E71">
            <v>11672.819502931035</v>
          </cell>
          <cell r="F71">
            <v>73108.711623620693</v>
          </cell>
          <cell r="G71">
            <v>3.1</v>
          </cell>
        </row>
        <row r="72">
          <cell r="B72" t="str">
            <v>BANDEJA CF54X500mm L 1m EZ  CM000301</v>
          </cell>
          <cell r="C72" t="str">
            <v>ML</v>
          </cell>
          <cell r="D72">
            <v>49460.696551724148</v>
          </cell>
          <cell r="E72">
            <v>9397.5323448275885</v>
          </cell>
          <cell r="F72">
            <v>58858.228896551736</v>
          </cell>
          <cell r="G72">
            <v>0.5</v>
          </cell>
        </row>
        <row r="73">
          <cell r="B73" t="str">
            <v>BANDEJA CF54X600mm L 1m EZ  CM000401</v>
          </cell>
          <cell r="C73" t="str">
            <v>ML</v>
          </cell>
          <cell r="D73">
            <v>55643.283620689661</v>
          </cell>
          <cell r="E73">
            <v>10572.223887931035</v>
          </cell>
          <cell r="F73">
            <v>66215.507508620693</v>
          </cell>
          <cell r="G73">
            <v>4</v>
          </cell>
        </row>
        <row r="74">
          <cell r="B74" t="str">
            <v>TAPA P/BANDEJA TBPG10C20   SUPERIOR</v>
          </cell>
          <cell r="C74">
            <v>0</v>
          </cell>
          <cell r="D74">
            <v>29284.808110250004</v>
          </cell>
          <cell r="E74">
            <v>5564.113540947501</v>
          </cell>
          <cell r="F74">
            <v>34848.921651197503</v>
          </cell>
          <cell r="G74">
            <v>0</v>
          </cell>
        </row>
        <row r="75">
          <cell r="B75" t="str">
            <v>TAPA P/BANDEJA TBPG10C20I  INFERIOR</v>
          </cell>
          <cell r="C75">
            <v>0</v>
          </cell>
          <cell r="D75">
            <v>29284.808110250004</v>
          </cell>
          <cell r="E75">
            <v>5564.113540947501</v>
          </cell>
          <cell r="F75">
            <v>34848.921651197503</v>
          </cell>
          <cell r="G75">
            <v>0</v>
          </cell>
        </row>
        <row r="76">
          <cell r="B76" t="str">
            <v>TAPA P/BANDEJA TBPG20C20   SUPERIOR</v>
          </cell>
          <cell r="C76">
            <v>0</v>
          </cell>
          <cell r="D76">
            <v>45608.930540250018</v>
          </cell>
          <cell r="E76">
            <v>8665.6968026475042</v>
          </cell>
          <cell r="F76">
            <v>54274.627342897526</v>
          </cell>
          <cell r="G76">
            <v>0</v>
          </cell>
        </row>
        <row r="77">
          <cell r="B77" t="str">
            <v>TAPA P/BANDEJA TBPG20C20I  INFERIOR</v>
          </cell>
          <cell r="C77">
            <v>0</v>
          </cell>
          <cell r="D77">
            <v>45608.930540250018</v>
          </cell>
          <cell r="E77">
            <v>8665.6968026475042</v>
          </cell>
          <cell r="F77">
            <v>54274.627342897526</v>
          </cell>
          <cell r="G77">
            <v>0</v>
          </cell>
        </row>
        <row r="78">
          <cell r="B78" t="str">
            <v>TAPA P/BANDEJA TBPG30C20   SUPERIOR</v>
          </cell>
          <cell r="C78">
            <v>0</v>
          </cell>
          <cell r="D78">
            <v>65750.10613325001</v>
          </cell>
          <cell r="E78">
            <v>12492.520165317503</v>
          </cell>
          <cell r="F78">
            <v>78242.626298567513</v>
          </cell>
          <cell r="G78">
            <v>0</v>
          </cell>
        </row>
        <row r="79">
          <cell r="B79" t="str">
            <v>TAPA P/BANDEJA TBPG30C20I  INFERIOR</v>
          </cell>
          <cell r="C79">
            <v>0</v>
          </cell>
          <cell r="D79">
            <v>65750.10613325001</v>
          </cell>
          <cell r="E79">
            <v>12492.520165317503</v>
          </cell>
          <cell r="F79">
            <v>78242.626298567513</v>
          </cell>
          <cell r="G79">
            <v>0</v>
          </cell>
        </row>
        <row r="80">
          <cell r="B80" t="str">
            <v>TAPA P/BANDEJA TBPG40C20   SUPERIOR</v>
          </cell>
          <cell r="C80">
            <v>0</v>
          </cell>
          <cell r="D80">
            <v>85589.376488000038</v>
          </cell>
          <cell r="E80">
            <v>16261.981532720007</v>
          </cell>
          <cell r="F80">
            <v>101851.35802072004</v>
          </cell>
          <cell r="G80">
            <v>0</v>
          </cell>
        </row>
        <row r="81">
          <cell r="B81" t="str">
            <v>TAPA P/BANDEJA TBPG40C20I  INFERIOR</v>
          </cell>
          <cell r="C81">
            <v>0</v>
          </cell>
          <cell r="D81">
            <v>85589.376488000038</v>
          </cell>
          <cell r="E81">
            <v>16261.981532720007</v>
          </cell>
          <cell r="F81">
            <v>101851.35802072004</v>
          </cell>
          <cell r="G81">
            <v>0</v>
          </cell>
        </row>
        <row r="82">
          <cell r="B82" t="str">
            <v>TAPA P/BANDEJA TBPG60C20   SUPERIOR</v>
          </cell>
          <cell r="C82">
            <v>0</v>
          </cell>
          <cell r="D82">
            <v>113798.5523675</v>
          </cell>
          <cell r="E82">
            <v>21621.724949825002</v>
          </cell>
          <cell r="F82">
            <v>135420.277317325</v>
          </cell>
          <cell r="G82">
            <v>0</v>
          </cell>
        </row>
        <row r="83">
          <cell r="B83" t="str">
            <v>CANALETA 12x5CM x2.4m</v>
          </cell>
          <cell r="C83" t="str">
            <v>ML</v>
          </cell>
          <cell r="D83">
            <v>85011.523365517249</v>
          </cell>
          <cell r="E83">
            <v>16152.189439448277</v>
          </cell>
          <cell r="F83">
            <v>101163.71280496553</v>
          </cell>
          <cell r="G83">
            <v>8.5</v>
          </cell>
        </row>
        <row r="84">
          <cell r="B84" t="str">
            <v>CANALETA 11x5CM x2.4m tapa presión</v>
          </cell>
          <cell r="C84" t="str">
            <v>ML</v>
          </cell>
          <cell r="D84">
            <v>54941.512430000002</v>
          </cell>
          <cell r="E84">
            <v>10438.887361700001</v>
          </cell>
          <cell r="F84">
            <v>65380.399791700002</v>
          </cell>
          <cell r="G84">
            <v>9.5</v>
          </cell>
        </row>
        <row r="85">
          <cell r="B85" t="str">
            <v>CANALETA 16x5CM x2.4m</v>
          </cell>
          <cell r="C85" t="str">
            <v>ML</v>
          </cell>
          <cell r="D85">
            <v>110559.38086200001</v>
          </cell>
          <cell r="E85">
            <v>21006.282363780003</v>
          </cell>
          <cell r="F85">
            <v>131565.66322578001</v>
          </cell>
          <cell r="G85">
            <v>9.5</v>
          </cell>
        </row>
        <row r="86">
          <cell r="B86" t="str">
            <v>CANALETA 4x4CM</v>
          </cell>
          <cell r="C86">
            <v>0</v>
          </cell>
          <cell r="D86">
            <v>22067.079999999998</v>
          </cell>
          <cell r="E86">
            <v>4192.7451999999994</v>
          </cell>
          <cell r="F86">
            <v>26259.825199999999</v>
          </cell>
          <cell r="G86">
            <v>0</v>
          </cell>
        </row>
        <row r="87">
          <cell r="B87" t="str">
            <v>TROQUEL PARA CANALETA 12x5cm</v>
          </cell>
          <cell r="C87" t="str">
            <v>UN</v>
          </cell>
          <cell r="D87">
            <v>6563.0539655172415</v>
          </cell>
          <cell r="E87">
            <v>1246.980253448276</v>
          </cell>
          <cell r="F87">
            <v>7810.0342189655175</v>
          </cell>
          <cell r="G87">
            <v>0.15</v>
          </cell>
        </row>
        <row r="88">
          <cell r="B88" t="str">
            <v>SOPORTE MENSULA CSN 100mm GC  CM556103</v>
          </cell>
          <cell r="C88" t="str">
            <v>UN</v>
          </cell>
          <cell r="D88">
            <v>12341.394956896555</v>
          </cell>
          <cell r="E88">
            <v>2344.8650418103452</v>
          </cell>
          <cell r="F88">
            <v>14686.259998706901</v>
          </cell>
          <cell r="G88">
            <v>1.4</v>
          </cell>
        </row>
        <row r="89">
          <cell r="B89" t="str">
            <v>SOPORTE MENSULA CSN 100mm GS  CM556100</v>
          </cell>
          <cell r="C89" t="str">
            <v>UN</v>
          </cell>
          <cell r="D89">
            <v>7775.7921982758626</v>
          </cell>
          <cell r="E89">
            <v>1477.4005176724138</v>
          </cell>
          <cell r="F89">
            <v>9253.1927159482766</v>
          </cell>
          <cell r="G89">
            <v>1.4</v>
          </cell>
        </row>
        <row r="90">
          <cell r="B90" t="str">
            <v>SOPORTE MENSULA CSN 200mm GC  CM556123</v>
          </cell>
          <cell r="C90" t="str">
            <v>UN</v>
          </cell>
          <cell r="D90">
            <v>13696.808275862069</v>
          </cell>
          <cell r="E90">
            <v>2602.3935724137932</v>
          </cell>
          <cell r="F90">
            <v>16299.201848275863</v>
          </cell>
          <cell r="G90">
            <v>1.8</v>
          </cell>
        </row>
        <row r="91">
          <cell r="B91" t="str">
            <v>SOPORTE MENSULA CSN 200mm GS  CM556120</v>
          </cell>
          <cell r="C91" t="str">
            <v>UN</v>
          </cell>
          <cell r="D91">
            <v>9131.2055172413802</v>
          </cell>
          <cell r="E91">
            <v>1734.9290482758622</v>
          </cell>
          <cell r="F91">
            <v>10866.134565517243</v>
          </cell>
          <cell r="G91">
            <v>1.8</v>
          </cell>
        </row>
        <row r="92">
          <cell r="B92" t="str">
            <v>SOPORTE MENSULA CSN 300mm GC  CM556133</v>
          </cell>
          <cell r="C92" t="str">
            <v>UN</v>
          </cell>
          <cell r="D92">
            <v>16050.947198275864</v>
          </cell>
          <cell r="E92">
            <v>3049.679967672414</v>
          </cell>
          <cell r="F92">
            <v>19100.627165948277</v>
          </cell>
          <cell r="G92">
            <v>2.2000000000000002</v>
          </cell>
        </row>
        <row r="93">
          <cell r="B93" t="str">
            <v>SOPORTE MENSULA CSN 300mm GS  CM556130</v>
          </cell>
          <cell r="C93" t="str">
            <v>UN</v>
          </cell>
          <cell r="D93">
            <v>12912.095301724139</v>
          </cell>
          <cell r="E93">
            <v>2453.2981073275864</v>
          </cell>
          <cell r="F93">
            <v>15365.393409051725</v>
          </cell>
          <cell r="G93">
            <v>2.25</v>
          </cell>
        </row>
        <row r="94">
          <cell r="B94" t="str">
            <v>SOPORTE PIEAMIGO X40cm</v>
          </cell>
          <cell r="C94" t="str">
            <v>UN</v>
          </cell>
          <cell r="D94">
            <v>13732.001463793105</v>
          </cell>
          <cell r="E94">
            <v>2609.0802781206899</v>
          </cell>
          <cell r="F94">
            <v>16341.081741913795</v>
          </cell>
          <cell r="G94">
            <v>0.8</v>
          </cell>
        </row>
        <row r="95">
          <cell r="B95" t="str">
            <v>SOPORTE PELDAÑO 10cm</v>
          </cell>
          <cell r="C95" t="str">
            <v>UN</v>
          </cell>
          <cell r="D95">
            <v>2166.7589758620688</v>
          </cell>
          <cell r="E95">
            <v>411.68420541379311</v>
          </cell>
          <cell r="F95">
            <v>2578.4431812758621</v>
          </cell>
          <cell r="G95">
            <v>0.159</v>
          </cell>
        </row>
        <row r="96">
          <cell r="B96" t="str">
            <v>SOPORTE PELDAÑO 20cm</v>
          </cell>
          <cell r="C96" t="str">
            <v>UN</v>
          </cell>
          <cell r="D96">
            <v>3085.5865310344825</v>
          </cell>
          <cell r="E96">
            <v>586.26144089655168</v>
          </cell>
          <cell r="F96">
            <v>3671.8479719310344</v>
          </cell>
          <cell r="G96">
            <v>0.23799999999999999</v>
          </cell>
        </row>
        <row r="97">
          <cell r="B97" t="str">
            <v>SOPORTE PELDAÑO 30cm</v>
          </cell>
          <cell r="C97" t="str">
            <v>UN</v>
          </cell>
          <cell r="D97">
            <v>4065.2887896551724</v>
          </cell>
          <cell r="E97">
            <v>772.40487003448277</v>
          </cell>
          <cell r="F97">
            <v>4837.6936596896549</v>
          </cell>
          <cell r="G97">
            <v>0.318</v>
          </cell>
        </row>
        <row r="98">
          <cell r="B98" t="str">
            <v>SOPORTE PELDAÑO 40cm</v>
          </cell>
          <cell r="C98" t="str">
            <v>UN</v>
          </cell>
          <cell r="D98">
            <v>5098.256413793104</v>
          </cell>
          <cell r="E98">
            <v>968.66871862068979</v>
          </cell>
          <cell r="F98">
            <v>6066.925132413794</v>
          </cell>
          <cell r="G98">
            <v>0.39700000000000002</v>
          </cell>
        </row>
        <row r="99">
          <cell r="B99" t="str">
            <v>SOPORTE PELDAÑO 50cm</v>
          </cell>
          <cell r="C99" t="str">
            <v>UN</v>
          </cell>
          <cell r="D99">
            <v>6105.5425224137934</v>
          </cell>
          <cell r="E99">
            <v>1160.0530792586208</v>
          </cell>
          <cell r="F99">
            <v>7265.595601672414</v>
          </cell>
          <cell r="G99">
            <v>0.47599999999999998</v>
          </cell>
        </row>
        <row r="100">
          <cell r="B100" t="str">
            <v>SOPORTE PELDAÑO 60cm</v>
          </cell>
          <cell r="C100" t="str">
            <v>UN</v>
          </cell>
          <cell r="D100">
            <v>7115.6821327586213</v>
          </cell>
          <cell r="E100">
            <v>1351.9796052241381</v>
          </cell>
          <cell r="F100">
            <v>8467.6617379827585</v>
          </cell>
          <cell r="G100">
            <v>0.55600000000000005</v>
          </cell>
        </row>
        <row r="101">
          <cell r="B101" t="str">
            <v>Elementos de fijación bandeja portacables</v>
          </cell>
          <cell r="C101">
            <v>0</v>
          </cell>
          <cell r="D101">
            <v>13240.248</v>
          </cell>
          <cell r="E101">
            <v>2515.6471200000001</v>
          </cell>
          <cell r="F101">
            <v>15755.895119999999</v>
          </cell>
          <cell r="G101">
            <v>0</v>
          </cell>
        </row>
        <row r="102">
          <cell r="B102" t="str">
            <v xml:space="preserve">CABLEADO </v>
          </cell>
          <cell r="C102">
            <v>0</v>
          </cell>
          <cell r="D102">
            <v>0</v>
          </cell>
          <cell r="E102">
            <v>0</v>
          </cell>
          <cell r="F102">
            <v>0</v>
          </cell>
          <cell r="G102">
            <v>0</v>
          </cell>
        </row>
        <row r="103">
          <cell r="B103" t="str">
            <v>ALAMBRE THHN-THWN 12</v>
          </cell>
          <cell r="C103" t="str">
            <v>ML</v>
          </cell>
          <cell r="D103">
            <v>831.5506231999999</v>
          </cell>
          <cell r="E103">
            <v>157.99461840799998</v>
          </cell>
          <cell r="F103">
            <v>989.54524160799986</v>
          </cell>
          <cell r="G103">
            <v>3.6999999999999998E-2</v>
          </cell>
        </row>
        <row r="104">
          <cell r="B104" t="str">
            <v>ALAMBRE THHN-THWN 14</v>
          </cell>
          <cell r="C104" t="str">
            <v>ML</v>
          </cell>
          <cell r="D104">
            <v>577.02261759999999</v>
          </cell>
          <cell r="E104">
            <v>109.634297344</v>
          </cell>
          <cell r="F104">
            <v>686.65691494399994</v>
          </cell>
          <cell r="G104">
            <v>3.5000000000000003E-2</v>
          </cell>
        </row>
        <row r="105">
          <cell r="B105" t="str">
            <v>ALAMBRE THHN-THWN 10</v>
          </cell>
          <cell r="C105" t="str">
            <v>ML</v>
          </cell>
          <cell r="D105">
            <v>1337.1389504000001</v>
          </cell>
          <cell r="E105">
            <v>254.05640057600002</v>
          </cell>
          <cell r="F105">
            <v>1591.1953509760001</v>
          </cell>
          <cell r="G105">
            <v>5.8999999999999997E-2</v>
          </cell>
        </row>
        <row r="106">
          <cell r="B106" t="str">
            <v>ALAMBRE THHN-THWN 8</v>
          </cell>
          <cell r="C106" t="str">
            <v>ML</v>
          </cell>
          <cell r="D106">
            <v>2129.1579760000004</v>
          </cell>
          <cell r="E106">
            <v>404.5400154400001</v>
          </cell>
          <cell r="F106">
            <v>2533.6979914400004</v>
          </cell>
          <cell r="G106">
            <v>9.5000000000000001E-2</v>
          </cell>
        </row>
        <row r="107">
          <cell r="B107" t="str">
            <v>Alambrón de aluminio de 8mm de diámetro</v>
          </cell>
          <cell r="C107" t="str">
            <v>ML</v>
          </cell>
          <cell r="D107">
            <v>2262.0858626666663</v>
          </cell>
          <cell r="E107">
            <v>429.79631390666663</v>
          </cell>
          <cell r="F107">
            <v>2691.8821765733328</v>
          </cell>
          <cell r="G107">
            <v>3.6999999999999998E-2</v>
          </cell>
        </row>
        <row r="108">
          <cell r="B108" t="str">
            <v>Alambre Guía Galvanizado Cal. 14</v>
          </cell>
          <cell r="C108" t="str">
            <v>ML</v>
          </cell>
          <cell r="D108">
            <v>107.61777931034484</v>
          </cell>
          <cell r="E108">
            <v>20.44737806896552</v>
          </cell>
          <cell r="F108">
            <v>128.06515737931036</v>
          </cell>
          <cell r="G108">
            <v>2.7439999999999999E-2</v>
          </cell>
        </row>
        <row r="109">
          <cell r="B109" t="str">
            <v>ALAMBRE DESNUDO No. 12AWG</v>
          </cell>
          <cell r="C109" t="str">
            <v>ML</v>
          </cell>
          <cell r="D109">
            <v>785.77719439999987</v>
          </cell>
          <cell r="E109">
            <v>149.29766693599998</v>
          </cell>
          <cell r="F109">
            <v>935.07486133599991</v>
          </cell>
          <cell r="G109">
            <v>2.9399999999999999E-2</v>
          </cell>
        </row>
        <row r="110">
          <cell r="B110" t="str">
            <v>CABLE DESNUDO No. 8AWG</v>
          </cell>
          <cell r="C110" t="str">
            <v>ML</v>
          </cell>
          <cell r="D110">
            <v>2260.2364312000004</v>
          </cell>
          <cell r="E110">
            <v>429.4449219280001</v>
          </cell>
          <cell r="F110">
            <v>2689.6813531280004</v>
          </cell>
          <cell r="G110">
            <v>7.5900000000000009E-2</v>
          </cell>
        </row>
        <row r="111">
          <cell r="B111" t="str">
            <v>Cable desnudo cobre N°6 AWG</v>
          </cell>
          <cell r="C111" t="str">
            <v>ML</v>
          </cell>
          <cell r="D111">
            <v>3493.3448616000001</v>
          </cell>
          <cell r="E111">
            <v>663.735523704</v>
          </cell>
          <cell r="F111">
            <v>4157.0803853039997</v>
          </cell>
          <cell r="G111">
            <v>0.121</v>
          </cell>
        </row>
        <row r="112">
          <cell r="B112" t="str">
            <v>CABLE DESNUDO No 4</v>
          </cell>
          <cell r="C112" t="str">
            <v>ML</v>
          </cell>
          <cell r="D112">
            <v>5377.6843471999991</v>
          </cell>
          <cell r="E112">
            <v>1021.7600259679998</v>
          </cell>
          <cell r="F112">
            <v>6399.4443731679985</v>
          </cell>
          <cell r="G112">
            <v>0.192</v>
          </cell>
        </row>
        <row r="113">
          <cell r="B113" t="str">
            <v>CABLE DESNUDO No 2</v>
          </cell>
          <cell r="C113" t="str">
            <v>ML</v>
          </cell>
          <cell r="D113">
            <v>8652.5651167999986</v>
          </cell>
          <cell r="E113">
            <v>1643.9873721919998</v>
          </cell>
          <cell r="F113">
            <v>10296.552488991998</v>
          </cell>
          <cell r="G113">
            <v>0.31</v>
          </cell>
        </row>
        <row r="114">
          <cell r="B114" t="str">
            <v>CABLE DESNUDO 1/0</v>
          </cell>
          <cell r="C114" t="str">
            <v>ML</v>
          </cell>
          <cell r="D114">
            <v>13535.757725599999</v>
          </cell>
          <cell r="E114">
            <v>2571.7939678639996</v>
          </cell>
          <cell r="F114">
            <v>16107.551693463998</v>
          </cell>
          <cell r="G114">
            <v>0.49</v>
          </cell>
        </row>
        <row r="115">
          <cell r="B115" t="str">
            <v>CABLE DESNUDO 2/0</v>
          </cell>
          <cell r="C115" t="str">
            <v>ML</v>
          </cell>
          <cell r="D115">
            <v>17104.004561600002</v>
          </cell>
          <cell r="E115">
            <v>3249.7608667040004</v>
          </cell>
          <cell r="F115">
            <v>20353.765428304003</v>
          </cell>
          <cell r="G115">
            <v>0.62</v>
          </cell>
        </row>
        <row r="116">
          <cell r="B116" t="str">
            <v>CABLE DESNUDO 4/0</v>
          </cell>
          <cell r="C116" t="str">
            <v>ML</v>
          </cell>
          <cell r="D116">
            <v>26802.423172800001</v>
          </cell>
          <cell r="E116">
            <v>5092.460402832</v>
          </cell>
          <cell r="F116">
            <v>31894.883575632</v>
          </cell>
          <cell r="G116">
            <v>0.97</v>
          </cell>
        </row>
        <row r="117">
          <cell r="B117" t="str">
            <v>CABLE ENCAUCHETADO ST-C 2x10</v>
          </cell>
          <cell r="C117" t="str">
            <v>ML</v>
          </cell>
          <cell r="D117">
            <v>4204.9136183999999</v>
          </cell>
          <cell r="E117">
            <v>798.93358749599997</v>
          </cell>
          <cell r="F117">
            <v>5003.8472058959997</v>
          </cell>
          <cell r="G117">
            <v>0.21</v>
          </cell>
        </row>
        <row r="118">
          <cell r="B118" t="str">
            <v>CABLE ENCAUCHETADO ST-C 2x12</v>
          </cell>
          <cell r="C118" t="str">
            <v>ML</v>
          </cell>
          <cell r="D118">
            <v>3117.4479160000001</v>
          </cell>
          <cell r="E118">
            <v>592.31510404000005</v>
          </cell>
          <cell r="F118">
            <v>3709.7630200399999</v>
          </cell>
          <cell r="G118">
            <v>0.14299999999999999</v>
          </cell>
        </row>
        <row r="119">
          <cell r="B119" t="str">
            <v>CABLE ENCAUCHETADO ST-C 2x14</v>
          </cell>
          <cell r="C119" t="str">
            <v>ML</v>
          </cell>
          <cell r="D119">
            <v>2292.8326607999998</v>
          </cell>
          <cell r="E119">
            <v>435.63820555199993</v>
          </cell>
          <cell r="F119">
            <v>2728.4708663519996</v>
          </cell>
          <cell r="G119">
            <v>0.105</v>
          </cell>
        </row>
        <row r="120">
          <cell r="B120" t="str">
            <v>CABLE ENCAUCHETADO ST-C 2x16</v>
          </cell>
          <cell r="C120" t="str">
            <v>ML</v>
          </cell>
          <cell r="D120">
            <v>1443.2500808000002</v>
          </cell>
          <cell r="E120">
            <v>274.21751535200002</v>
          </cell>
          <cell r="F120">
            <v>1717.4675961520002</v>
          </cell>
          <cell r="G120">
            <v>0.1</v>
          </cell>
        </row>
        <row r="121">
          <cell r="B121" t="str">
            <v>CABLE ENCAUCHETADO ST-C 2x18</v>
          </cell>
          <cell r="C121" t="str">
            <v>ML</v>
          </cell>
          <cell r="D121">
            <v>1061.8048408000002</v>
          </cell>
          <cell r="E121">
            <v>201.74291975200003</v>
          </cell>
          <cell r="F121">
            <v>1263.5477605520002</v>
          </cell>
          <cell r="G121">
            <v>0.09</v>
          </cell>
        </row>
        <row r="122">
          <cell r="B122" t="str">
            <v>CABLE ENCAUCHETADO ST-C 3x8</v>
          </cell>
          <cell r="C122" t="str">
            <v>ML</v>
          </cell>
          <cell r="D122">
            <v>9480.5172000000002</v>
          </cell>
          <cell r="E122">
            <v>1801.298268</v>
          </cell>
          <cell r="F122">
            <v>11281.815468000001</v>
          </cell>
          <cell r="G122">
            <v>0.443</v>
          </cell>
        </row>
        <row r="123">
          <cell r="B123" t="str">
            <v>CABLE ENCAUCHETADO ST-C 3x10</v>
          </cell>
          <cell r="C123" t="str">
            <v>ML</v>
          </cell>
          <cell r="D123">
            <v>5587.8259976000008</v>
          </cell>
          <cell r="E123">
            <v>1061.6869395440001</v>
          </cell>
          <cell r="F123">
            <v>6649.5129371440007</v>
          </cell>
          <cell r="G123">
            <v>0.26500000000000001</v>
          </cell>
        </row>
        <row r="124">
          <cell r="B124" t="str">
            <v>CABLE ENCAUCHETADO ST-C 3x12</v>
          </cell>
          <cell r="C124" t="str">
            <v>ML</v>
          </cell>
          <cell r="D124">
            <v>3978.8206215999999</v>
          </cell>
          <cell r="E124">
            <v>755.97591810400002</v>
          </cell>
          <cell r="F124">
            <v>4734.7965397039998</v>
          </cell>
          <cell r="G124">
            <v>0.17799999999999999</v>
          </cell>
        </row>
        <row r="125">
          <cell r="B125" t="str">
            <v>CABLE ENCAUCHETADO ST-C 3x14</v>
          </cell>
          <cell r="C125" t="str">
            <v>ML</v>
          </cell>
          <cell r="D125">
            <v>2819.9206288</v>
          </cell>
          <cell r="E125">
            <v>535.78491947199996</v>
          </cell>
          <cell r="F125">
            <v>3355.7055482719998</v>
          </cell>
          <cell r="G125">
            <v>0.129</v>
          </cell>
        </row>
        <row r="126">
          <cell r="B126" t="str">
            <v>CABLE ENCAUCHETADO ST-C 3x16</v>
          </cell>
          <cell r="C126" t="str">
            <v>ML</v>
          </cell>
          <cell r="D126">
            <v>1878.0976544</v>
          </cell>
          <cell r="E126">
            <v>356.83855433600002</v>
          </cell>
          <cell r="F126">
            <v>2234.936208736</v>
          </cell>
          <cell r="G126">
            <v>0.12</v>
          </cell>
        </row>
        <row r="127">
          <cell r="B127" t="str">
            <v>CABLE ENCAUCHETADO ST-C 3x18</v>
          </cell>
          <cell r="C127" t="str">
            <v>ML</v>
          </cell>
          <cell r="D127">
            <v>1443.2500808000002</v>
          </cell>
          <cell r="E127">
            <v>274.21751535200002</v>
          </cell>
          <cell r="F127">
            <v>1717.4675961520002</v>
          </cell>
          <cell r="G127">
            <v>0.12</v>
          </cell>
        </row>
        <row r="128">
          <cell r="B128" t="str">
            <v>CABLE ENCAUCHETADO ST-C 4x6</v>
          </cell>
          <cell r="C128" t="str">
            <v>ML</v>
          </cell>
          <cell r="D128">
            <v>18242.098450400001</v>
          </cell>
          <cell r="E128">
            <v>3465.9987055760002</v>
          </cell>
          <cell r="F128">
            <v>21708.097155976</v>
          </cell>
          <cell r="G128">
            <v>0.78500000000000003</v>
          </cell>
        </row>
        <row r="129">
          <cell r="B129" t="str">
            <v>CABLE ENCAUCHETADO ST-C 4x8</v>
          </cell>
          <cell r="C129" t="str">
            <v>ML</v>
          </cell>
          <cell r="D129">
            <v>11745.739244799999</v>
          </cell>
          <cell r="E129">
            <v>2231.6904565119999</v>
          </cell>
          <cell r="F129">
            <v>13977.429701311999</v>
          </cell>
          <cell r="G129">
            <v>0.54800000000000004</v>
          </cell>
        </row>
        <row r="130">
          <cell r="B130" t="str">
            <v>CABLE ENCAUCHETADO ST-C 4x10</v>
          </cell>
          <cell r="C130" t="str">
            <v>ML</v>
          </cell>
          <cell r="D130">
            <v>7674.5556999999999</v>
          </cell>
          <cell r="E130">
            <v>1458.165583</v>
          </cell>
          <cell r="F130">
            <v>9132.7212829999989</v>
          </cell>
          <cell r="G130">
            <v>0.33</v>
          </cell>
        </row>
        <row r="131">
          <cell r="B131" t="str">
            <v>CABLE ENCAUCHETADO ST-C 4x12</v>
          </cell>
          <cell r="C131" t="str">
            <v>ML</v>
          </cell>
          <cell r="D131">
            <v>4894.9827344000014</v>
          </cell>
          <cell r="E131">
            <v>930.0467195360003</v>
          </cell>
          <cell r="F131">
            <v>5825.029453936002</v>
          </cell>
          <cell r="G131">
            <v>0.22</v>
          </cell>
        </row>
        <row r="132">
          <cell r="B132" t="str">
            <v>CABLE ENCAUCHETADO ST-C 4x14</v>
          </cell>
          <cell r="C132" t="str">
            <v>ML</v>
          </cell>
          <cell r="D132">
            <v>3387.2337312</v>
          </cell>
          <cell r="E132">
            <v>643.57440892800003</v>
          </cell>
          <cell r="F132">
            <v>4030.8081401280001</v>
          </cell>
          <cell r="G132">
            <v>0.157</v>
          </cell>
        </row>
        <row r="133">
          <cell r="B133" t="str">
            <v>CABLE ENCAUCHETADO ST-C 4x16</v>
          </cell>
          <cell r="C133" t="str">
            <v>ML</v>
          </cell>
          <cell r="D133">
            <v>2305.3163232000002</v>
          </cell>
          <cell r="E133">
            <v>438.01010140800003</v>
          </cell>
          <cell r="F133">
            <v>2743.3264246080003</v>
          </cell>
          <cell r="G133">
            <v>9.8000000000000004E-2</v>
          </cell>
        </row>
        <row r="134">
          <cell r="B134" t="str">
            <v>CABLE ENCAUCHETADO ST-C 4x18</v>
          </cell>
          <cell r="C134" t="str">
            <v>ML</v>
          </cell>
          <cell r="D134">
            <v>1835.0983727999999</v>
          </cell>
          <cell r="E134">
            <v>348.66869083199998</v>
          </cell>
          <cell r="F134">
            <v>2183.7670636319999</v>
          </cell>
          <cell r="G134">
            <v>0.1</v>
          </cell>
        </row>
        <row r="135">
          <cell r="B135" t="str">
            <v>CABLE ENCAUCHETADO ST-C 5x10</v>
          </cell>
          <cell r="C135" t="str">
            <v>ML</v>
          </cell>
          <cell r="D135">
            <v>21191.826050266664</v>
          </cell>
          <cell r="E135">
            <v>4026.446949550666</v>
          </cell>
          <cell r="F135">
            <v>25218.272999817331</v>
          </cell>
          <cell r="G135">
            <v>0.41299999999999998</v>
          </cell>
        </row>
        <row r="136">
          <cell r="B136" t="str">
            <v>CABLE ENCAUCHETADO ST-C 5x12</v>
          </cell>
          <cell r="C136" t="str">
            <v>ML</v>
          </cell>
          <cell r="D136">
            <v>15701.904330933332</v>
          </cell>
          <cell r="E136">
            <v>2983.361822877333</v>
          </cell>
          <cell r="F136">
            <v>18685.266153810666</v>
          </cell>
          <cell r="G136">
            <v>0.27500000000000002</v>
          </cell>
        </row>
        <row r="137">
          <cell r="B137" t="str">
            <v>CABLE SINTOX 10</v>
          </cell>
          <cell r="C137">
            <v>0</v>
          </cell>
          <cell r="D137">
            <v>1738.6967576000002</v>
          </cell>
          <cell r="E137">
            <v>330.35238394400005</v>
          </cell>
          <cell r="F137">
            <v>2069.0491415440001</v>
          </cell>
          <cell r="G137">
            <v>0.35599999999999998</v>
          </cell>
        </row>
        <row r="138">
          <cell r="B138" t="str">
            <v>CABLE SINTOX 12</v>
          </cell>
          <cell r="C138">
            <v>0</v>
          </cell>
          <cell r="D138">
            <v>1201.8992744</v>
          </cell>
          <cell r="E138">
            <v>228.36086213600001</v>
          </cell>
          <cell r="F138">
            <v>1430.2601365359999</v>
          </cell>
          <cell r="G138">
            <v>0.35599999999999998</v>
          </cell>
        </row>
        <row r="139">
          <cell r="B139" t="str">
            <v>CABLE THHN-THWN 14</v>
          </cell>
          <cell r="C139" t="str">
            <v>ML</v>
          </cell>
          <cell r="D139">
            <v>764.97109039999998</v>
          </cell>
          <cell r="E139">
            <v>145.34450717600001</v>
          </cell>
          <cell r="F139">
            <v>910.31559757599996</v>
          </cell>
          <cell r="G139">
            <v>0.35599999999999998</v>
          </cell>
        </row>
        <row r="140">
          <cell r="B140" t="str">
            <v>CABLE THHN-THWN 12</v>
          </cell>
          <cell r="C140" t="str">
            <v>ML</v>
          </cell>
          <cell r="D140">
            <v>1093.0139967999999</v>
          </cell>
          <cell r="E140">
            <v>207.67265939199999</v>
          </cell>
          <cell r="F140">
            <v>1300.6866561919999</v>
          </cell>
          <cell r="G140">
            <v>0.35599999999999998</v>
          </cell>
        </row>
        <row r="141">
          <cell r="B141" t="str">
            <v>CABLE THHN-THWN 10</v>
          </cell>
          <cell r="C141" t="str">
            <v>ML</v>
          </cell>
          <cell r="D141">
            <v>1580.5703672</v>
          </cell>
          <cell r="E141">
            <v>300.30836976799998</v>
          </cell>
          <cell r="F141">
            <v>1880.8787369679999</v>
          </cell>
          <cell r="G141">
            <v>5.8000000000000003E-2</v>
          </cell>
        </row>
        <row r="142">
          <cell r="B142" t="str">
            <v>CABLE THHN-THWN 8</v>
          </cell>
          <cell r="C142" t="str">
            <v>ML</v>
          </cell>
          <cell r="D142">
            <v>2344.8479207999999</v>
          </cell>
          <cell r="E142">
            <v>445.52110495199997</v>
          </cell>
          <cell r="F142">
            <v>2790.3690257519997</v>
          </cell>
          <cell r="G142">
            <v>9.6000000000000002E-2</v>
          </cell>
        </row>
        <row r="143">
          <cell r="B143" t="str">
            <v>CABLE THHN-THWN 6</v>
          </cell>
          <cell r="C143" t="str">
            <v>ML</v>
          </cell>
          <cell r="D143">
            <v>3828.323136</v>
          </cell>
          <cell r="E143">
            <v>727.38139583999998</v>
          </cell>
          <cell r="F143">
            <v>4555.7045318399996</v>
          </cell>
          <cell r="G143">
            <v>0.14499999999999999</v>
          </cell>
        </row>
        <row r="144">
          <cell r="B144" t="str">
            <v>CABLE THHN-THWN 4</v>
          </cell>
          <cell r="C144" t="str">
            <v>ML</v>
          </cell>
          <cell r="D144">
            <v>5585.7453871999996</v>
          </cell>
          <cell r="E144">
            <v>1061.291623568</v>
          </cell>
          <cell r="F144">
            <v>6647.0370107679992</v>
          </cell>
          <cell r="G144">
            <v>0.23200000000000001</v>
          </cell>
        </row>
        <row r="145">
          <cell r="B145" t="str">
            <v>CABLE THHN-THWN 2</v>
          </cell>
          <cell r="C145" t="str">
            <v>ML</v>
          </cell>
          <cell r="D145">
            <v>8663.6617055999996</v>
          </cell>
          <cell r="E145">
            <v>1646.095724064</v>
          </cell>
          <cell r="F145">
            <v>10309.757429664</v>
          </cell>
          <cell r="G145">
            <v>0.35599999999999998</v>
          </cell>
        </row>
        <row r="146">
          <cell r="B146" t="str">
            <v>CABLE THHN-THWN 1/0</v>
          </cell>
          <cell r="C146" t="str">
            <v>ML</v>
          </cell>
          <cell r="D146">
            <v>14154.392551200001</v>
          </cell>
          <cell r="E146">
            <v>2689.3345847280002</v>
          </cell>
          <cell r="F146">
            <v>16843.727135928002</v>
          </cell>
          <cell r="G146">
            <v>0.55600000000000005</v>
          </cell>
        </row>
        <row r="147">
          <cell r="B147" t="str">
            <v>CABLE THHN-THWN 2/0</v>
          </cell>
          <cell r="C147" t="str">
            <v>ML</v>
          </cell>
          <cell r="D147">
            <v>17688.656083999998</v>
          </cell>
          <cell r="E147">
            <v>3360.8446559599997</v>
          </cell>
          <cell r="F147">
            <v>21049.50073996</v>
          </cell>
          <cell r="G147">
            <v>0.69099999999999995</v>
          </cell>
        </row>
        <row r="148">
          <cell r="B148" t="str">
            <v>CABLE THHN-THWN 4/0</v>
          </cell>
          <cell r="C148" t="str">
            <v>ML</v>
          </cell>
          <cell r="D148">
            <v>27713.730528</v>
          </cell>
          <cell r="E148">
            <v>5265.6088003200002</v>
          </cell>
          <cell r="F148">
            <v>32979.339328319998</v>
          </cell>
          <cell r="G148">
            <v>1.0720000000000001</v>
          </cell>
        </row>
        <row r="149">
          <cell r="B149" t="str">
            <v>TERMINALES, CONECTORES, PRENSAESTOPAS</v>
          </cell>
          <cell r="C149">
            <v>0</v>
          </cell>
          <cell r="D149">
            <v>0</v>
          </cell>
          <cell r="E149">
            <v>0</v>
          </cell>
          <cell r="F149">
            <v>0</v>
          </cell>
          <cell r="G149">
            <v>0</v>
          </cell>
        </row>
        <row r="150">
          <cell r="B150" t="str">
            <v>TERMINAL P/PONCHAR   8 AWG</v>
          </cell>
          <cell r="C150">
            <v>0</v>
          </cell>
          <cell r="D150">
            <v>1324.0247999999999</v>
          </cell>
          <cell r="E150">
            <v>251.56471199999999</v>
          </cell>
          <cell r="F150">
            <v>1575.589512</v>
          </cell>
          <cell r="G150">
            <v>0.05</v>
          </cell>
        </row>
        <row r="151">
          <cell r="B151" t="str">
            <v>TERMINAL P/PONCHAR 1/0 AWG</v>
          </cell>
          <cell r="C151">
            <v>0</v>
          </cell>
          <cell r="D151">
            <v>5516.7699999999995</v>
          </cell>
          <cell r="E151">
            <v>1048.1862999999998</v>
          </cell>
          <cell r="F151">
            <v>6564.9562999999998</v>
          </cell>
          <cell r="G151">
            <v>0.05</v>
          </cell>
        </row>
        <row r="152">
          <cell r="B152" t="str">
            <v>TERMINAL P/PONCHAR 10  AWG</v>
          </cell>
          <cell r="C152">
            <v>0</v>
          </cell>
          <cell r="D152">
            <v>772.34780000000001</v>
          </cell>
          <cell r="E152">
            <v>146.746082</v>
          </cell>
          <cell r="F152">
            <v>919.09388200000001</v>
          </cell>
          <cell r="G152">
            <v>0</v>
          </cell>
        </row>
        <row r="153">
          <cell r="B153" t="str">
            <v>TERMINAL P/PONCHAR 2 AWG</v>
          </cell>
          <cell r="C153">
            <v>0</v>
          </cell>
          <cell r="D153">
            <v>2537.7141999999999</v>
          </cell>
          <cell r="E153">
            <v>482.16569799999996</v>
          </cell>
          <cell r="F153">
            <v>3019.8798979999997</v>
          </cell>
          <cell r="G153">
            <v>0.05</v>
          </cell>
        </row>
        <row r="154">
          <cell r="B154" t="str">
            <v>TERMINAL P/PONCHAR 2/0 AWG</v>
          </cell>
          <cell r="C154">
            <v>0</v>
          </cell>
          <cell r="D154">
            <v>6620.1239999999998</v>
          </cell>
          <cell r="E154">
            <v>1257.82356</v>
          </cell>
          <cell r="F154">
            <v>7877.9475599999996</v>
          </cell>
          <cell r="G154">
            <v>0</v>
          </cell>
        </row>
        <row r="155">
          <cell r="B155" t="str">
            <v>TERMINAL P/PONCHAR 4 AWG</v>
          </cell>
          <cell r="C155">
            <v>0</v>
          </cell>
          <cell r="D155">
            <v>1599.8633</v>
          </cell>
          <cell r="E155">
            <v>303.97402699999998</v>
          </cell>
          <cell r="F155">
            <v>1903.837327</v>
          </cell>
          <cell r="G155">
            <v>0</v>
          </cell>
        </row>
        <row r="156">
          <cell r="B156" t="str">
            <v>TERMINAL P/PONCHAR 4/0 AWG</v>
          </cell>
          <cell r="C156">
            <v>0</v>
          </cell>
          <cell r="D156">
            <v>9930.1859999999997</v>
          </cell>
          <cell r="E156">
            <v>1886.73534</v>
          </cell>
          <cell r="F156">
            <v>11816.921339999999</v>
          </cell>
          <cell r="G156">
            <v>0.05</v>
          </cell>
        </row>
        <row r="157">
          <cell r="B157" t="str">
            <v>TERMINAL P/PONCHAR 6 AWG</v>
          </cell>
          <cell r="C157">
            <v>0</v>
          </cell>
          <cell r="D157">
            <v>1434.3601999999998</v>
          </cell>
          <cell r="E157">
            <v>272.52843799999999</v>
          </cell>
          <cell r="F157">
            <v>1706.8886379999999</v>
          </cell>
          <cell r="G157">
            <v>0.05</v>
          </cell>
        </row>
        <row r="158">
          <cell r="B158" t="str">
            <v>CONECTOR 3M AUTODESFORRE 560 AZUL</v>
          </cell>
          <cell r="C158">
            <v>0</v>
          </cell>
          <cell r="D158">
            <v>482.16569800000002</v>
          </cell>
          <cell r="E158">
            <v>91.611482620000004</v>
          </cell>
          <cell r="F158">
            <v>573.77718062000008</v>
          </cell>
          <cell r="G158">
            <v>0</v>
          </cell>
        </row>
        <row r="159">
          <cell r="B159" t="str">
            <v>CONECTOR 3M AUTODESFORRE 562 AMARILL</v>
          </cell>
          <cell r="C159">
            <v>0</v>
          </cell>
          <cell r="D159">
            <v>688.49289599999997</v>
          </cell>
          <cell r="E159">
            <v>130.81365023999999</v>
          </cell>
          <cell r="F159">
            <v>819.30654623999999</v>
          </cell>
          <cell r="G159">
            <v>0</v>
          </cell>
        </row>
        <row r="160">
          <cell r="B160" t="str">
            <v>Conector a la bandeja portacables del cable de puesta a tierra..</v>
          </cell>
          <cell r="C160">
            <v>0</v>
          </cell>
          <cell r="D160">
            <v>5516.7699999999995</v>
          </cell>
          <cell r="E160">
            <v>1048.1862999999998</v>
          </cell>
          <cell r="F160">
            <v>6564.9562999999998</v>
          </cell>
          <cell r="G160">
            <v>0</v>
          </cell>
        </row>
        <row r="161">
          <cell r="B161" t="str">
            <v>CONECTOR RECTO 1" USA COOPEX</v>
          </cell>
          <cell r="C161">
            <v>0</v>
          </cell>
          <cell r="D161">
            <v>5233.2693194444446</v>
          </cell>
          <cell r="E161">
            <v>994.3211706944445</v>
          </cell>
          <cell r="F161">
            <v>6227.5904901388894</v>
          </cell>
          <cell r="G161">
            <v>0</v>
          </cell>
        </row>
        <row r="162">
          <cell r="B162" t="str">
            <v>CONECTOR RESORTE AZUL 12-16</v>
          </cell>
          <cell r="C162">
            <v>0</v>
          </cell>
          <cell r="D162">
            <v>2096.3725999999997</v>
          </cell>
          <cell r="E162">
            <v>398.31079399999993</v>
          </cell>
          <cell r="F162">
            <v>2494.6833939999997</v>
          </cell>
          <cell r="G162">
            <v>0</v>
          </cell>
        </row>
        <row r="163">
          <cell r="B163" t="str">
            <v>CONECTOR RESORTE AZUL/GRIS 14-6 3M</v>
          </cell>
          <cell r="C163">
            <v>0</v>
          </cell>
          <cell r="D163">
            <v>943.36766999999998</v>
          </cell>
          <cell r="E163">
            <v>179.23985730000001</v>
          </cell>
          <cell r="F163">
            <v>1122.6075272999999</v>
          </cell>
          <cell r="G163">
            <v>0</v>
          </cell>
        </row>
        <row r="164">
          <cell r="B164" t="str">
            <v>CONECTOR RESORTE NAR/AZUL 22-12 3M</v>
          </cell>
          <cell r="C164">
            <v>0</v>
          </cell>
          <cell r="D164">
            <v>392.79402399999998</v>
          </cell>
          <cell r="E164">
            <v>74.630864559999992</v>
          </cell>
          <cell r="F164">
            <v>467.42488856</v>
          </cell>
          <cell r="G164">
            <v>0</v>
          </cell>
        </row>
        <row r="165">
          <cell r="B165" t="str">
            <v>CONECTOR RESORTE ROJO/AMA 16-10 3M</v>
          </cell>
          <cell r="C165" t="str">
            <v>UN</v>
          </cell>
          <cell r="D165">
            <v>609.6982017241379</v>
          </cell>
          <cell r="E165">
            <v>115.84265832758621</v>
          </cell>
          <cell r="F165">
            <v>725.54086005172417</v>
          </cell>
          <cell r="G165">
            <v>0.03</v>
          </cell>
        </row>
        <row r="166">
          <cell r="B166" t="str">
            <v>CONECTOR TIERRA GRIFEQUIP  CM585327</v>
          </cell>
          <cell r="C166" t="str">
            <v>UN</v>
          </cell>
          <cell r="D166">
            <v>13725.343293103448</v>
          </cell>
          <cell r="E166">
            <v>2607.8152256896551</v>
          </cell>
          <cell r="F166">
            <v>16333.158518793103</v>
          </cell>
          <cell r="G166">
            <v>0.15</v>
          </cell>
        </row>
        <row r="167">
          <cell r="B167" t="str">
            <v>LAMINA UNION ED275 EZ   CM558221</v>
          </cell>
          <cell r="C167" t="str">
            <v>UN</v>
          </cell>
          <cell r="D167">
            <v>4173.246271551724</v>
          </cell>
          <cell r="E167">
            <v>792.9167915948276</v>
          </cell>
          <cell r="F167">
            <v>4966.1630631465514</v>
          </cell>
          <cell r="G167">
            <v>0.13</v>
          </cell>
        </row>
        <row r="168">
          <cell r="B168" t="str">
            <v>Prensa estopa de 1/2".</v>
          </cell>
          <cell r="C168">
            <v>0</v>
          </cell>
          <cell r="D168">
            <v>1655.0309999999999</v>
          </cell>
          <cell r="E168">
            <v>314.45589000000001</v>
          </cell>
          <cell r="F168">
            <v>1969.4868899999999</v>
          </cell>
          <cell r="G168">
            <v>0</v>
          </cell>
        </row>
        <row r="169">
          <cell r="B169" t="str">
            <v>PRENSA ESTOPA DEXSON 1 1/8" PG29</v>
          </cell>
          <cell r="C169">
            <v>0</v>
          </cell>
          <cell r="D169">
            <v>2096.3725999999997</v>
          </cell>
          <cell r="E169">
            <v>398.31079399999993</v>
          </cell>
          <cell r="F169">
            <v>2494.6833939999997</v>
          </cell>
          <cell r="G169">
            <v>0</v>
          </cell>
        </row>
        <row r="170">
          <cell r="B170" t="str">
            <v>PRENSA ESTOPA DEXSON 1/2 PG13.5</v>
          </cell>
          <cell r="C170" t="str">
            <v>UN</v>
          </cell>
          <cell r="D170">
            <v>1008.2372758620691</v>
          </cell>
          <cell r="E170">
            <v>191.56508241379314</v>
          </cell>
          <cell r="F170">
            <v>1199.8023582758622</v>
          </cell>
          <cell r="G170">
            <v>0.1</v>
          </cell>
        </row>
        <row r="171">
          <cell r="B171" t="str">
            <v>PRENSA ESTOPA DEXSON 1/4 PG7</v>
          </cell>
          <cell r="C171">
            <v>0</v>
          </cell>
          <cell r="D171">
            <v>430.30806000000001</v>
          </cell>
          <cell r="E171">
            <v>81.75853140000001</v>
          </cell>
          <cell r="F171">
            <v>512.06659139999999</v>
          </cell>
          <cell r="G171">
            <v>0</v>
          </cell>
        </row>
        <row r="172">
          <cell r="B172" t="str">
            <v>PRENSA ESTOPA DEXSON 3/4 PG21</v>
          </cell>
          <cell r="C172">
            <v>0</v>
          </cell>
          <cell r="D172">
            <v>1864.6682599999999</v>
          </cell>
          <cell r="E172">
            <v>354.28696939999998</v>
          </cell>
          <cell r="F172">
            <v>2218.9552294</v>
          </cell>
          <cell r="G172">
            <v>0</v>
          </cell>
        </row>
        <row r="173">
          <cell r="B173" t="str">
            <v>PRENSA ESTOPA DEXSON 3/8 PG11</v>
          </cell>
          <cell r="C173">
            <v>0</v>
          </cell>
          <cell r="D173">
            <v>937.85089999999991</v>
          </cell>
          <cell r="E173">
            <v>178.19167099999999</v>
          </cell>
          <cell r="F173">
            <v>1116.042571</v>
          </cell>
          <cell r="G173">
            <v>0</v>
          </cell>
        </row>
        <row r="174">
          <cell r="B174" t="str">
            <v>PRENSA ESTOPA DEXSON 5/16 PG9</v>
          </cell>
          <cell r="C174">
            <v>0</v>
          </cell>
          <cell r="D174">
            <v>766.83103000000006</v>
          </cell>
          <cell r="E174">
            <v>145.6978957</v>
          </cell>
          <cell r="F174">
            <v>912.52892570000006</v>
          </cell>
          <cell r="G174">
            <v>0</v>
          </cell>
        </row>
        <row r="175">
          <cell r="B175" t="str">
            <v>PRENSA ESTOPA DEXSON 5/8 PG16</v>
          </cell>
          <cell r="C175">
            <v>0</v>
          </cell>
          <cell r="D175">
            <v>1158.5217</v>
          </cell>
          <cell r="E175">
            <v>220.119123</v>
          </cell>
          <cell r="F175">
            <v>1378.640823</v>
          </cell>
          <cell r="G175">
            <v>0</v>
          </cell>
        </row>
        <row r="176">
          <cell r="B176" t="str">
            <v>CAJAS METÁLICAS</v>
          </cell>
          <cell r="C176">
            <v>0</v>
          </cell>
          <cell r="D176">
            <v>0</v>
          </cell>
          <cell r="E176">
            <v>0</v>
          </cell>
          <cell r="F176">
            <v>0</v>
          </cell>
          <cell r="G176">
            <v>0</v>
          </cell>
        </row>
        <row r="177">
          <cell r="B177" t="str">
            <v>CAJA EMPALME 13x13x8</v>
          </cell>
          <cell r="C177" t="str">
            <v>UN</v>
          </cell>
          <cell r="D177">
            <v>8219.9872999999989</v>
          </cell>
          <cell r="E177">
            <v>1561.7975869999998</v>
          </cell>
          <cell r="F177">
            <v>9781.784886999998</v>
          </cell>
          <cell r="G177">
            <v>0.25</v>
          </cell>
        </row>
        <row r="178">
          <cell r="B178" t="str">
            <v>CAJA EMPALME 15x15x10 C/BISAGRA TROQ</v>
          </cell>
          <cell r="C178" t="str">
            <v>UN</v>
          </cell>
          <cell r="D178">
            <v>17360.1302</v>
          </cell>
          <cell r="E178">
            <v>3298.4247380000002</v>
          </cell>
          <cell r="F178">
            <v>20658.554938000001</v>
          </cell>
          <cell r="G178">
            <v>0.28999999999999998</v>
          </cell>
        </row>
        <row r="179">
          <cell r="B179" t="str">
            <v>CAJA EMPALME 20x20x10 C/BISAGRA TROQ</v>
          </cell>
          <cell r="C179" t="str">
            <v>UN</v>
          </cell>
          <cell r="D179">
            <v>14348.8980992</v>
          </cell>
          <cell r="E179">
            <v>2726.2906388480001</v>
          </cell>
          <cell r="F179">
            <v>17075.188738048</v>
          </cell>
          <cell r="G179">
            <v>0.4</v>
          </cell>
        </row>
        <row r="180">
          <cell r="B180" t="str">
            <v>CAJA EMPALME 20x20x15 C/BISAGRA TROQ</v>
          </cell>
          <cell r="C180" t="str">
            <v>UN</v>
          </cell>
          <cell r="D180">
            <v>20060.564549759998</v>
          </cell>
          <cell r="E180">
            <v>3811.5072644543998</v>
          </cell>
          <cell r="F180">
            <v>23872.071814214396</v>
          </cell>
          <cell r="G180">
            <v>0.5</v>
          </cell>
        </row>
        <row r="181">
          <cell r="B181" t="str">
            <v>CAJA EMPALME 25x25x10 C/BISAGRA TROQ</v>
          </cell>
          <cell r="C181" t="str">
            <v>UN</v>
          </cell>
          <cell r="D181">
            <v>24379.158306999998</v>
          </cell>
          <cell r="E181">
            <v>4632.0400783299992</v>
          </cell>
          <cell r="F181">
            <v>29011.198385329997</v>
          </cell>
          <cell r="G181">
            <v>0.625</v>
          </cell>
        </row>
        <row r="182">
          <cell r="B182" t="str">
            <v>CAJA EMPALME 25x25x15 C/BISAGRA TROQ</v>
          </cell>
          <cell r="C182" t="str">
            <v>UN</v>
          </cell>
          <cell r="D182">
            <v>19526.055737999999</v>
          </cell>
          <cell r="E182">
            <v>3709.9505902199999</v>
          </cell>
          <cell r="F182">
            <v>23236.006328219999</v>
          </cell>
          <cell r="G182">
            <v>0.625</v>
          </cell>
        </row>
        <row r="183">
          <cell r="B183" t="str">
            <v>CAJA EMPALME 30x30x10</v>
          </cell>
          <cell r="C183" t="str">
            <v>UN</v>
          </cell>
          <cell r="D183">
            <v>29533.608920479997</v>
          </cell>
          <cell r="E183">
            <v>5611.3856948911998</v>
          </cell>
          <cell r="F183">
            <v>35144.994615371194</v>
          </cell>
          <cell r="G183">
            <v>0.8</v>
          </cell>
        </row>
        <row r="184">
          <cell r="B184" t="str">
            <v>CAJA EMPALME 30x30x15</v>
          </cell>
          <cell r="C184" t="str">
            <v>UN</v>
          </cell>
          <cell r="D184">
            <v>31205.32263296</v>
          </cell>
          <cell r="E184">
            <v>5929.0113002624003</v>
          </cell>
          <cell r="F184">
            <v>37134.333933222399</v>
          </cell>
          <cell r="G184">
            <v>0.9</v>
          </cell>
        </row>
        <row r="185">
          <cell r="B185" t="str">
            <v>CAJA EMPALME 40x40x15</v>
          </cell>
          <cell r="C185" t="str">
            <v>UN</v>
          </cell>
          <cell r="D185">
            <v>43464.556524480002</v>
          </cell>
          <cell r="E185">
            <v>8258.2657396512004</v>
          </cell>
          <cell r="F185">
            <v>51722.822264131202</v>
          </cell>
          <cell r="G185">
            <v>1.2</v>
          </cell>
        </row>
        <row r="186">
          <cell r="B186" t="str">
            <v>CAJA METALICA 12x12x5 cm GRIS TEXTURIZADO.</v>
          </cell>
          <cell r="C186" t="str">
            <v>UN</v>
          </cell>
          <cell r="D186">
            <v>6182.5870689655185</v>
          </cell>
          <cell r="E186">
            <v>1174.6915431034486</v>
          </cell>
          <cell r="F186">
            <v>7357.278612068967</v>
          </cell>
          <cell r="G186">
            <v>0.55000000000000004</v>
          </cell>
        </row>
        <row r="187">
          <cell r="B187" t="str">
            <v>CAJA ARRANCADOR 40X30X20 TERCOL CA-40</v>
          </cell>
          <cell r="C187" t="str">
            <v>UN</v>
          </cell>
          <cell r="D187">
            <v>103095.19105199999</v>
          </cell>
          <cell r="E187">
            <v>19588.08629988</v>
          </cell>
          <cell r="F187">
            <v>122683.27735187999</v>
          </cell>
          <cell r="G187">
            <v>5</v>
          </cell>
        </row>
        <row r="188">
          <cell r="B188" t="str">
            <v>CAJA PVC 2''x4"</v>
          </cell>
          <cell r="C188" t="str">
            <v>UN</v>
          </cell>
          <cell r="D188">
            <v>951.16724137931033</v>
          </cell>
          <cell r="E188">
            <v>180.72177586206897</v>
          </cell>
          <cell r="F188">
            <v>1131.8890172413794</v>
          </cell>
          <cell r="G188">
            <v>0.15</v>
          </cell>
        </row>
        <row r="189">
          <cell r="B189" t="str">
            <v>CAJA PVC 4''x4"</v>
          </cell>
          <cell r="C189" t="str">
            <v>UN</v>
          </cell>
          <cell r="D189">
            <v>1141.4006896551725</v>
          </cell>
          <cell r="E189">
            <v>216.86613103448278</v>
          </cell>
          <cell r="F189">
            <v>1358.2668206896553</v>
          </cell>
          <cell r="G189">
            <v>0.25</v>
          </cell>
        </row>
        <row r="190">
          <cell r="B190" t="str">
            <v>TAPAFLUX PVC</v>
          </cell>
          <cell r="C190" t="str">
            <v>UN</v>
          </cell>
          <cell r="D190">
            <v>570.70034482758626</v>
          </cell>
          <cell r="E190">
            <v>108.43306551724139</v>
          </cell>
          <cell r="F190">
            <v>679.13341034482767</v>
          </cell>
          <cell r="G190">
            <v>0.05</v>
          </cell>
        </row>
        <row r="191">
          <cell r="B191" t="str">
            <v>CAJA RAWELT 2x4 2 SALIDAS DE 1"</v>
          </cell>
          <cell r="C191" t="str">
            <v>UN</v>
          </cell>
          <cell r="D191">
            <v>12893.00042912</v>
          </cell>
          <cell r="E191">
            <v>2449.6700815327999</v>
          </cell>
          <cell r="F191">
            <v>15342.670510652801</v>
          </cell>
          <cell r="G191">
            <v>0.15</v>
          </cell>
        </row>
        <row r="192">
          <cell r="B192" t="str">
            <v>CAJA RAWELT 2x4 2 SALIDAS DE 3/4</v>
          </cell>
          <cell r="C192" t="str">
            <v>UN</v>
          </cell>
          <cell r="D192">
            <v>7985.0489913793108</v>
          </cell>
          <cell r="E192">
            <v>1517.1593083620692</v>
          </cell>
          <cell r="F192">
            <v>9502.20829974138</v>
          </cell>
          <cell r="G192">
            <v>0.5</v>
          </cell>
        </row>
        <row r="193">
          <cell r="B193" t="str">
            <v>CAJA RAWELT 2x4 3 SALIDAS DE 1"</v>
          </cell>
          <cell r="C193" t="str">
            <v>UN</v>
          </cell>
          <cell r="D193">
            <v>12893.00042912</v>
          </cell>
          <cell r="E193">
            <v>2449.6700815327999</v>
          </cell>
          <cell r="F193">
            <v>15342.670510652801</v>
          </cell>
          <cell r="G193">
            <v>0.15</v>
          </cell>
        </row>
        <row r="194">
          <cell r="B194" t="str">
            <v>CAJA RAWELT 2x4 3 SALIDAS DE 1/2</v>
          </cell>
          <cell r="C194">
            <v>0</v>
          </cell>
          <cell r="D194">
            <v>10910.1298551</v>
          </cell>
          <cell r="E194">
            <v>2072.9246724690001</v>
          </cell>
          <cell r="F194">
            <v>12983.054527569</v>
          </cell>
          <cell r="G194">
            <v>0.15</v>
          </cell>
        </row>
        <row r="195">
          <cell r="B195" t="str">
            <v>CAJA RAWELT 2x4 3 SALIDAS DE 3/4</v>
          </cell>
          <cell r="C195">
            <v>0</v>
          </cell>
          <cell r="D195">
            <v>12398.1130595</v>
          </cell>
          <cell r="E195">
            <v>2355.6414813050001</v>
          </cell>
          <cell r="F195">
            <v>14753.754540804999</v>
          </cell>
          <cell r="G195">
            <v>0.15</v>
          </cell>
        </row>
        <row r="196">
          <cell r="B196" t="str">
            <v>CAJA RAWELT 2x4 4 SALIDAS DE 1"</v>
          </cell>
          <cell r="C196">
            <v>0</v>
          </cell>
          <cell r="D196">
            <v>12893.00042912</v>
          </cell>
          <cell r="E196">
            <v>2449.6700815327999</v>
          </cell>
          <cell r="F196">
            <v>15342.670510652801</v>
          </cell>
          <cell r="G196">
            <v>0.15</v>
          </cell>
        </row>
        <row r="197">
          <cell r="B197" t="str">
            <v>CAJA RAWELT 2x4 4 SALIDAS DE 1/2</v>
          </cell>
          <cell r="C197">
            <v>0</v>
          </cell>
          <cell r="D197">
            <v>11268.444066600001</v>
          </cell>
          <cell r="E197">
            <v>2141.0043726540002</v>
          </cell>
          <cell r="F197">
            <v>13409.448439254002</v>
          </cell>
          <cell r="G197">
            <v>0.15</v>
          </cell>
        </row>
        <row r="198">
          <cell r="B198" t="str">
            <v>CAJA RAWELT 2x4 4 SALIDAS DE 3/4</v>
          </cell>
          <cell r="C198">
            <v>0</v>
          </cell>
          <cell r="D198">
            <v>11078.35823948</v>
          </cell>
          <cell r="E198">
            <v>2104.8880655011999</v>
          </cell>
          <cell r="F198">
            <v>13183.2463049812</v>
          </cell>
          <cell r="G198">
            <v>0.15</v>
          </cell>
        </row>
        <row r="199">
          <cell r="B199" t="str">
            <v>CAJA RAWELT 4x4 2 SALIDAS DE 1/2</v>
          </cell>
          <cell r="C199">
            <v>0</v>
          </cell>
          <cell r="D199">
            <v>21424.442496240004</v>
          </cell>
          <cell r="E199">
            <v>4070.6440742856007</v>
          </cell>
          <cell r="F199">
            <v>25495.086570525604</v>
          </cell>
          <cell r="G199">
            <v>0.3</v>
          </cell>
        </row>
        <row r="200">
          <cell r="B200" t="str">
            <v>CAJA RAWELT 4x4 3 SALIDAS DE 1/2</v>
          </cell>
          <cell r="C200">
            <v>0</v>
          </cell>
          <cell r="D200">
            <v>21424.442496240004</v>
          </cell>
          <cell r="E200">
            <v>4070.6440742856007</v>
          </cell>
          <cell r="F200">
            <v>25495.086570525604</v>
          </cell>
          <cell r="G200">
            <v>0.3</v>
          </cell>
        </row>
        <row r="201">
          <cell r="B201" t="str">
            <v>CAJA RAWELT 4x4 3 SALIDAS DE 3/4</v>
          </cell>
          <cell r="C201">
            <v>0</v>
          </cell>
          <cell r="D201">
            <v>21870.285780559996</v>
          </cell>
          <cell r="E201">
            <v>4155.354298306399</v>
          </cell>
          <cell r="F201">
            <v>26025.640078866396</v>
          </cell>
          <cell r="G201">
            <v>0.3</v>
          </cell>
        </row>
        <row r="202">
          <cell r="B202" t="str">
            <v>CAJA RAWELT 4x4 4 SALIDAS DE 1/2</v>
          </cell>
          <cell r="C202">
            <v>0</v>
          </cell>
          <cell r="D202">
            <v>21423.714282600002</v>
          </cell>
          <cell r="E202">
            <v>4070.5057136940004</v>
          </cell>
          <cell r="F202">
            <v>25494.219996294003</v>
          </cell>
          <cell r="G202">
            <v>0.3</v>
          </cell>
        </row>
        <row r="203">
          <cell r="B203" t="str">
            <v>CAJA RAWELT 4x4 4 SALIDAS DE 3/4</v>
          </cell>
          <cell r="C203">
            <v>0</v>
          </cell>
          <cell r="D203">
            <v>21870.285780559996</v>
          </cell>
          <cell r="E203">
            <v>4155.354298306399</v>
          </cell>
          <cell r="F203">
            <v>26025.640078866396</v>
          </cell>
          <cell r="G203">
            <v>0.3</v>
          </cell>
        </row>
        <row r="204">
          <cell r="B204" t="str">
            <v>TAPA RAWELT 2X4 LISA</v>
          </cell>
          <cell r="C204" t="str">
            <v>UN</v>
          </cell>
          <cell r="D204">
            <v>3814.2334805555561</v>
          </cell>
          <cell r="E204">
            <v>724.70436130555561</v>
          </cell>
          <cell r="F204">
            <v>4538.9378418611113</v>
          </cell>
          <cell r="G204">
            <v>0.1</v>
          </cell>
        </row>
        <row r="205">
          <cell r="B205" t="str">
            <v>TAPA RAWELT 4X4 LISA</v>
          </cell>
          <cell r="C205" t="str">
            <v>UN</v>
          </cell>
          <cell r="D205">
            <v>5227.6912520000005</v>
          </cell>
          <cell r="E205">
            <v>993.26133788000016</v>
          </cell>
          <cell r="F205">
            <v>6220.9525898800002</v>
          </cell>
          <cell r="G205">
            <v>0.15</v>
          </cell>
        </row>
        <row r="206">
          <cell r="B206" t="str">
            <v>ILUMINACIÓN</v>
          </cell>
          <cell r="C206">
            <v>0</v>
          </cell>
          <cell r="D206">
            <v>0</v>
          </cell>
          <cell r="E206">
            <v>0</v>
          </cell>
          <cell r="F206">
            <v>0</v>
          </cell>
          <cell r="G206">
            <v>0</v>
          </cell>
        </row>
        <row r="207">
          <cell r="B207" t="str">
            <v>Luminaria de emergencia de 11W, 120V de mínimo 600 lumens por 1 hora.</v>
          </cell>
          <cell r="C207">
            <v>0</v>
          </cell>
          <cell r="D207">
            <v>66201.239999999991</v>
          </cell>
          <cell r="E207">
            <v>12578.235599999998</v>
          </cell>
          <cell r="F207">
            <v>78779.475599999991</v>
          </cell>
          <cell r="G207">
            <v>0</v>
          </cell>
        </row>
        <row r="208">
          <cell r="B208" t="str">
            <v>LUM.ANTIH 4X54 CH IMPORT/BTO ELECTR.UNIV/ALP/IP65/PANT ACR CON TUBOS</v>
          </cell>
          <cell r="C208" t="str">
            <v>UN</v>
          </cell>
          <cell r="D208">
            <v>309777.66904000001</v>
          </cell>
          <cell r="E208">
            <v>58857.757117600006</v>
          </cell>
          <cell r="F208">
            <v>368635.42615760001</v>
          </cell>
          <cell r="G208">
            <v>9</v>
          </cell>
        </row>
        <row r="209">
          <cell r="B209" t="str">
            <v>LUM.ANTIH 6X54 CH IMPORT/BTO ELECTR.UNIV/ALP/IP65/PANT ACR CON TUBOS</v>
          </cell>
          <cell r="C209" t="str">
            <v>UN</v>
          </cell>
          <cell r="D209">
            <v>363571.69331</v>
          </cell>
          <cell r="E209">
            <v>69078.621728900005</v>
          </cell>
          <cell r="F209">
            <v>432650.31503890001</v>
          </cell>
          <cell r="G209">
            <v>13</v>
          </cell>
        </row>
        <row r="210">
          <cell r="B210" t="str">
            <v>LUM.ANTIH 2X54 IMPORT/CH ALHAMA/BTO ELECTR.UNIV CON TUBOS</v>
          </cell>
          <cell r="C210" t="str">
            <v>UN</v>
          </cell>
          <cell r="D210">
            <v>95638.914953448286</v>
          </cell>
          <cell r="E210">
            <v>18171.393841155175</v>
          </cell>
          <cell r="F210">
            <v>113810.30879460346</v>
          </cell>
          <cell r="G210">
            <v>5</v>
          </cell>
        </row>
        <row r="211">
          <cell r="B211" t="str">
            <v>LUM.ANTIH 2X28 IMPORT/CH ALHAMA/BTO ELECTR.UNIV CON TUBOS</v>
          </cell>
          <cell r="C211" t="str">
            <v>UN</v>
          </cell>
          <cell r="D211">
            <v>135255.753444</v>
          </cell>
          <cell r="E211">
            <v>25698.593154360002</v>
          </cell>
          <cell r="F211">
            <v>160954.34659835999</v>
          </cell>
          <cell r="G211">
            <v>5</v>
          </cell>
        </row>
        <row r="212">
          <cell r="B212" t="str">
            <v>LUM.ANTIH 2X54 IMPORT/CH ALHAMA/BTO ELECTR.UNIV CON TUBOS BEGUELLI</v>
          </cell>
          <cell r="C212" t="str">
            <v>UN</v>
          </cell>
          <cell r="D212">
            <v>152075.47205344826</v>
          </cell>
          <cell r="E212">
            <v>28894.339690155171</v>
          </cell>
          <cell r="F212">
            <v>180969.81174360344</v>
          </cell>
          <cell r="G212">
            <v>5</v>
          </cell>
        </row>
        <row r="213">
          <cell r="B213" t="str">
            <v>LUM.ANTIH 2X28 IMPORT/CH ALHAMA/BTO ELECTR.UNIV CON TUBOS BEGUELLI</v>
          </cell>
          <cell r="C213" t="str">
            <v>UN</v>
          </cell>
          <cell r="D213">
            <v>152075.47205344826</v>
          </cell>
          <cell r="E213">
            <v>28894.339690155171</v>
          </cell>
          <cell r="F213">
            <v>180969.81174360344</v>
          </cell>
          <cell r="G213">
            <v>5</v>
          </cell>
        </row>
        <row r="214">
          <cell r="B214" t="str">
            <v>LUM.ANTIH 1X14 IMPORT/CH ALHAMA/BTO ELECTR.UNIV CON TUBOS</v>
          </cell>
          <cell r="C214" t="str">
            <v>UN</v>
          </cell>
          <cell r="D214">
            <v>89085.372660344845</v>
          </cell>
          <cell r="E214">
            <v>16926.22080546552</v>
          </cell>
          <cell r="F214">
            <v>106011.59346581037</v>
          </cell>
          <cell r="G214">
            <v>2.5</v>
          </cell>
        </row>
        <row r="215">
          <cell r="B215" t="str">
            <v>LUM.ANTIH 1X28 IMPORT/CH ALHAMA/BTO ELECTR.UNIV CON TUBOS</v>
          </cell>
          <cell r="C215" t="str">
            <v>UN</v>
          </cell>
          <cell r="D215">
            <v>121814.695016</v>
          </cell>
          <cell r="E215">
            <v>23144.792053040001</v>
          </cell>
          <cell r="F215">
            <v>144959.48706904001</v>
          </cell>
          <cell r="G215">
            <v>2.5</v>
          </cell>
        </row>
        <row r="216">
          <cell r="B216" t="str">
            <v>LUM.POCKET 60X60/INC 4X14W/MARCO EXTERI./ACRILICO/OPAL/RETIL CON TUBOS</v>
          </cell>
          <cell r="C216" t="str">
            <v>UN</v>
          </cell>
          <cell r="D216">
            <v>168453.62078275863</v>
          </cell>
          <cell r="E216">
            <v>32006.187948724142</v>
          </cell>
          <cell r="F216">
            <v>200459.80873148277</v>
          </cell>
          <cell r="G216">
            <v>5</v>
          </cell>
        </row>
        <row r="217">
          <cell r="B217" t="str">
            <v>LUM.POCKET 60X60/INC 4X24W/MARCO EXTERI./ACRILICO/OPAL/RETIL CON TUBOS</v>
          </cell>
          <cell r="C217" t="str">
            <v>UN</v>
          </cell>
          <cell r="D217">
            <v>191380.55596896555</v>
          </cell>
          <cell r="E217">
            <v>36362.305634103453</v>
          </cell>
          <cell r="F217">
            <v>227742.861603069</v>
          </cell>
          <cell r="G217">
            <v>5</v>
          </cell>
        </row>
        <row r="218">
          <cell r="B218" t="str">
            <v>LUM.POCKET 30X120/INC 2X28/ACRILICO/OPAL/RETILAP CON TUBOS</v>
          </cell>
          <cell r="C218" t="str">
            <v>UN</v>
          </cell>
          <cell r="D218">
            <v>131086.06453793103</v>
          </cell>
          <cell r="E218">
            <v>24906.352262206896</v>
          </cell>
          <cell r="F218">
            <v>155992.41680013793</v>
          </cell>
          <cell r="G218">
            <v>5</v>
          </cell>
        </row>
        <row r="219">
          <cell r="B219" t="str">
            <v>LUM.POCKET 30X120/INC 2X54/ACRILICO/OPAL/RETILAP CON TUBOS</v>
          </cell>
          <cell r="C219" t="str">
            <v>UN</v>
          </cell>
          <cell r="D219">
            <v>131086.06453793103</v>
          </cell>
          <cell r="E219">
            <v>24906.352262206896</v>
          </cell>
          <cell r="F219">
            <v>155992.41680013793</v>
          </cell>
          <cell r="G219">
            <v>5</v>
          </cell>
        </row>
        <row r="220">
          <cell r="B220" t="str">
            <v>BTO EMERGENCIA BODINE/LP550/T5-T8</v>
          </cell>
          <cell r="C220" t="str">
            <v>UN</v>
          </cell>
          <cell r="D220">
            <v>184827.96484310346</v>
          </cell>
          <cell r="E220">
            <v>35117.313320189656</v>
          </cell>
          <cell r="F220">
            <v>219945.27816329311</v>
          </cell>
          <cell r="G220">
            <v>1.2</v>
          </cell>
        </row>
        <row r="221">
          <cell r="B221" t="str">
            <v>HERRAJES</v>
          </cell>
          <cell r="C221">
            <v>0</v>
          </cell>
          <cell r="D221">
            <v>0</v>
          </cell>
          <cell r="E221">
            <v>0</v>
          </cell>
          <cell r="F221">
            <v>0</v>
          </cell>
          <cell r="G221">
            <v>0</v>
          </cell>
        </row>
        <row r="222">
          <cell r="B222" t="str">
            <v>ESPARRAGO ROSCADA DE 3/8" GALV CALIENTE</v>
          </cell>
          <cell r="C222" t="str">
            <v>ML</v>
          </cell>
          <cell r="D222">
            <v>3233.9686206896554</v>
          </cell>
          <cell r="E222">
            <v>614.45403793103458</v>
          </cell>
          <cell r="F222">
            <v>3848.4226586206901</v>
          </cell>
          <cell r="G222">
            <v>0.8</v>
          </cell>
        </row>
        <row r="223">
          <cell r="B223" t="str">
            <v>ARANDELA 3/8''</v>
          </cell>
          <cell r="C223" t="str">
            <v>UN</v>
          </cell>
          <cell r="D223">
            <v>136.96808275862071</v>
          </cell>
          <cell r="E223">
            <v>26.023935724137935</v>
          </cell>
          <cell r="F223">
            <v>162.99201848275865</v>
          </cell>
          <cell r="G223">
            <v>0.01</v>
          </cell>
        </row>
        <row r="224">
          <cell r="B224" t="str">
            <v>TUERCA HEXAGONAL 3/8''</v>
          </cell>
          <cell r="C224" t="str">
            <v>UN</v>
          </cell>
          <cell r="D224">
            <v>136.96808275862071</v>
          </cell>
          <cell r="E224">
            <v>26.023935724137935</v>
          </cell>
          <cell r="F224">
            <v>162.99201848275865</v>
          </cell>
          <cell r="G224">
            <v>0.01</v>
          </cell>
        </row>
        <row r="225">
          <cell r="B225" t="str">
            <v>RL 3/8''</v>
          </cell>
          <cell r="C225" t="str">
            <v>UN</v>
          </cell>
          <cell r="D225">
            <v>919.77872241379305</v>
          </cell>
          <cell r="E225">
            <v>174.75795725862068</v>
          </cell>
          <cell r="F225">
            <v>1094.5366796724138</v>
          </cell>
          <cell r="G225">
            <v>0.03</v>
          </cell>
        </row>
        <row r="226">
          <cell r="B226" t="str">
            <v>Chazos y/o RL metálicos 3/8"</v>
          </cell>
          <cell r="C226" t="str">
            <v>UN</v>
          </cell>
          <cell r="D226">
            <v>601.13769655172428</v>
          </cell>
          <cell r="E226">
            <v>114.21616234482761</v>
          </cell>
          <cell r="F226">
            <v>715.35385889655186</v>
          </cell>
          <cell r="G226">
            <v>0.1</v>
          </cell>
        </row>
        <row r="227">
          <cell r="B227" t="str">
            <v>Esparrago 3/8'' Galvanizado en Caliente</v>
          </cell>
          <cell r="C227" t="str">
            <v>ML</v>
          </cell>
          <cell r="D227">
            <v>3766.6222758620693</v>
          </cell>
          <cell r="E227">
            <v>715.65823241379314</v>
          </cell>
          <cell r="F227">
            <v>4482.2805082758623</v>
          </cell>
          <cell r="G227">
            <v>1</v>
          </cell>
        </row>
        <row r="228">
          <cell r="B228" t="str">
            <v>Tuerca 3/8'' Hexagonal Galvanizada en Caliente</v>
          </cell>
          <cell r="C228" t="str">
            <v>UN</v>
          </cell>
          <cell r="D228">
            <v>150.28442413793107</v>
          </cell>
          <cell r="E228">
            <v>28.554040586206902</v>
          </cell>
          <cell r="F228">
            <v>178.83846472413796</v>
          </cell>
          <cell r="G228">
            <v>0.05</v>
          </cell>
        </row>
        <row r="229">
          <cell r="B229" t="str">
            <v>Arandela 3/8'' Galvanizada en Caliente</v>
          </cell>
          <cell r="C229" t="str">
            <v>UN</v>
          </cell>
          <cell r="D229">
            <v>151.23559137931034</v>
          </cell>
          <cell r="E229">
            <v>28.734762362068963</v>
          </cell>
          <cell r="F229">
            <v>179.97035374137931</v>
          </cell>
          <cell r="G229">
            <v>0.05</v>
          </cell>
        </row>
        <row r="230">
          <cell r="B230" t="str">
            <v>ARANDELA CE30mm EZ   CM558041+TUERCA</v>
          </cell>
          <cell r="C230" t="str">
            <v>Un</v>
          </cell>
          <cell r="D230">
            <v>856.05051724137934</v>
          </cell>
          <cell r="E230">
            <v>162.64959827586208</v>
          </cell>
          <cell r="F230">
            <v>1018.7001155172414</v>
          </cell>
          <cell r="G230">
            <v>2.8000000000000001E-2</v>
          </cell>
        </row>
        <row r="231">
          <cell r="B231" t="str">
            <v>CLIP FASLOCK S DC   CM558347</v>
          </cell>
          <cell r="C231" t="str">
            <v>UN</v>
          </cell>
          <cell r="D231">
            <v>2667.1680615517243</v>
          </cell>
          <cell r="E231">
            <v>506.76193169482764</v>
          </cell>
          <cell r="F231">
            <v>3173.9299932465519</v>
          </cell>
          <cell r="G231">
            <v>1.2E-2</v>
          </cell>
        </row>
        <row r="232">
          <cell r="B232" t="str">
            <v>CLIP FASLOCK S GS   CM558340</v>
          </cell>
          <cell r="C232" t="str">
            <v>UN</v>
          </cell>
          <cell r="D232">
            <v>2103.3161208620691</v>
          </cell>
          <cell r="E232">
            <v>399.63006296379314</v>
          </cell>
          <cell r="F232">
            <v>2502.9461838258621</v>
          </cell>
          <cell r="G232">
            <v>1.2E-2</v>
          </cell>
        </row>
        <row r="233">
          <cell r="B233" t="str">
            <v>PERFIL FIJACION RCSN 3m GC  CM013033</v>
          </cell>
          <cell r="C233">
            <v>0</v>
          </cell>
          <cell r="D233">
            <v>85416.149910000007</v>
          </cell>
          <cell r="E233">
            <v>16229.068482900002</v>
          </cell>
          <cell r="F233">
            <v>101645.21839290002</v>
          </cell>
          <cell r="G233">
            <v>0</v>
          </cell>
        </row>
        <row r="234">
          <cell r="B234" t="str">
            <v>PERFIL FIJACION RCSN 3m GS  CM013030</v>
          </cell>
          <cell r="C234">
            <v>0</v>
          </cell>
          <cell r="D234">
            <v>77025.142739999996</v>
          </cell>
          <cell r="E234">
            <v>14634.7771206</v>
          </cell>
          <cell r="F234">
            <v>91659.919860599999</v>
          </cell>
          <cell r="G234">
            <v>0</v>
          </cell>
        </row>
        <row r="235">
          <cell r="B235" t="str">
            <v>ESPACIADOR E12100AG 1/2x100</v>
          </cell>
          <cell r="C235">
            <v>0</v>
          </cell>
          <cell r="D235">
            <v>12180.586818399999</v>
          </cell>
          <cell r="E235">
            <v>2314.3114954959997</v>
          </cell>
          <cell r="F235">
            <v>14494.898313895999</v>
          </cell>
          <cell r="G235">
            <v>0</v>
          </cell>
        </row>
        <row r="236">
          <cell r="B236" t="str">
            <v>ESPACIADOR E38100AG 3/8x100</v>
          </cell>
          <cell r="C236">
            <v>0</v>
          </cell>
          <cell r="D236">
            <v>7112.9922317999999</v>
          </cell>
          <cell r="E236">
            <v>1351.4685240419999</v>
          </cell>
          <cell r="F236">
            <v>8464.4607558419993</v>
          </cell>
          <cell r="G236">
            <v>0</v>
          </cell>
        </row>
        <row r="237">
          <cell r="B237" t="str">
            <v xml:space="preserve">Grapas universales ref 390051 </v>
          </cell>
          <cell r="C237">
            <v>0</v>
          </cell>
          <cell r="D237">
            <v>12136.893999999998</v>
          </cell>
          <cell r="E237">
            <v>2306.0098599999997</v>
          </cell>
          <cell r="F237">
            <v>14442.903859999999</v>
          </cell>
          <cell r="G237">
            <v>0</v>
          </cell>
        </row>
        <row r="238">
          <cell r="B238" t="str">
            <v>APARATOS Y ACCESORIOS</v>
          </cell>
          <cell r="C238">
            <v>0</v>
          </cell>
          <cell r="D238">
            <v>0</v>
          </cell>
          <cell r="E238">
            <v>0</v>
          </cell>
          <cell r="F238">
            <v>0</v>
          </cell>
          <cell r="G238">
            <v>0</v>
          </cell>
        </row>
        <row r="239">
          <cell r="B239" t="str">
            <v xml:space="preserve">LV-1451-W SUICHE SENCILLO 15A BLANCO </v>
          </cell>
          <cell r="C239" t="str">
            <v>UN</v>
          </cell>
          <cell r="D239">
            <v>4766.4892799999998</v>
          </cell>
          <cell r="E239">
            <v>905.63296319999995</v>
          </cell>
          <cell r="F239">
            <v>5672.1222431999995</v>
          </cell>
          <cell r="G239">
            <v>0.25</v>
          </cell>
        </row>
        <row r="240">
          <cell r="B240" t="str">
            <v>LV-1453-W SUICHE SENCILLO CONMUTABLE 15A BLANCO</v>
          </cell>
          <cell r="C240" t="str">
            <v>UN</v>
          </cell>
          <cell r="D240">
            <v>7083.5326800000003</v>
          </cell>
          <cell r="E240">
            <v>1345.8712092000001</v>
          </cell>
          <cell r="F240">
            <v>8429.4038892000008</v>
          </cell>
          <cell r="G240">
            <v>0.25</v>
          </cell>
        </row>
        <row r="241">
          <cell r="B241" t="str">
            <v>LV-5224-W SUICHE DOBLE 15A BLANCO</v>
          </cell>
          <cell r="C241" t="str">
            <v>UN</v>
          </cell>
          <cell r="D241">
            <v>14696.675279999999</v>
          </cell>
          <cell r="E241">
            <v>2792.3683031999999</v>
          </cell>
          <cell r="F241">
            <v>17489.0435832</v>
          </cell>
          <cell r="G241">
            <v>0.3</v>
          </cell>
        </row>
        <row r="242">
          <cell r="B242" t="str">
            <v>INTERRUPTOR TRIPLE (1755-W) CON TAPA</v>
          </cell>
          <cell r="C242" t="str">
            <v>UN</v>
          </cell>
          <cell r="D242">
            <v>28863.74064</v>
          </cell>
          <cell r="E242">
            <v>5484.1107216</v>
          </cell>
          <cell r="F242">
            <v>34347.851361599998</v>
          </cell>
          <cell r="G242">
            <v>0.3</v>
          </cell>
        </row>
        <row r="243">
          <cell r="B243" t="str">
            <v xml:space="preserve">INTERRUPTOR TRIPLE CONMUTABLE </v>
          </cell>
          <cell r="C243" t="str">
            <v>UN</v>
          </cell>
          <cell r="D243">
            <v>46711.594944000004</v>
          </cell>
          <cell r="E243">
            <v>8875.2030393600016</v>
          </cell>
          <cell r="F243">
            <v>55586.797983360004</v>
          </cell>
          <cell r="G243">
            <v>0.3</v>
          </cell>
        </row>
        <row r="244">
          <cell r="B244" t="str">
            <v>LV-5262-OIG     TOMA DOBLE  T/AIS 15A NARANJA</v>
          </cell>
          <cell r="C244" t="str">
            <v>UN</v>
          </cell>
          <cell r="D244">
            <v>16153.102560000001</v>
          </cell>
          <cell r="E244">
            <v>3069.0894864000002</v>
          </cell>
          <cell r="F244">
            <v>19222.1920464</v>
          </cell>
          <cell r="G244">
            <v>0.3</v>
          </cell>
        </row>
        <row r="245">
          <cell r="B245" t="str">
            <v>LV-8300-OIG     TOMA DOBLE  T/AIS 20A NARANJA</v>
          </cell>
          <cell r="C245" t="str">
            <v>UN</v>
          </cell>
          <cell r="D245">
            <v>31511.790240000002</v>
          </cell>
          <cell r="E245">
            <v>5987.2401456000007</v>
          </cell>
          <cell r="F245">
            <v>37499.030385600003</v>
          </cell>
          <cell r="G245">
            <v>0.3</v>
          </cell>
        </row>
        <row r="246">
          <cell r="B246" t="str">
            <v>LV-5320-W      TOMA DOBLE 15A BLANCO C/PLACA</v>
          </cell>
          <cell r="C246" t="str">
            <v>UN</v>
          </cell>
          <cell r="D246">
            <v>3641.0681999999997</v>
          </cell>
          <cell r="E246">
            <v>691.80295799999999</v>
          </cell>
          <cell r="F246">
            <v>4332.8711579999999</v>
          </cell>
          <cell r="G246">
            <v>0.3</v>
          </cell>
        </row>
        <row r="247">
          <cell r="B247" t="str">
            <v xml:space="preserve">CR20-W Toma doble, polo a tierra, 20A,125V. blanco. Nema 5-20R </v>
          </cell>
          <cell r="C247" t="str">
            <v>un</v>
          </cell>
          <cell r="D247">
            <v>7613.1425999999992</v>
          </cell>
          <cell r="E247">
            <v>1446.4970939999998</v>
          </cell>
          <cell r="F247">
            <v>9059.6396939999995</v>
          </cell>
          <cell r="G247">
            <v>1.3</v>
          </cell>
        </row>
        <row r="248">
          <cell r="B248" t="str">
            <v>LV-GFNT1-W TOMA DOBLE GFCI 15A 125V NEMA 5-15 CON TAPA.</v>
          </cell>
          <cell r="C248" t="str">
            <v>UN</v>
          </cell>
          <cell r="D248">
            <v>45016.843199999996</v>
          </cell>
          <cell r="E248">
            <v>8553.2002079999984</v>
          </cell>
          <cell r="F248">
            <v>53570.043407999998</v>
          </cell>
          <cell r="G248">
            <v>0.3</v>
          </cell>
        </row>
        <row r="249">
          <cell r="B249" t="str">
            <v>LV-GFNT2-W TOMA DOBLE GFCI 20A 125V NEMA 5-20R CON TAPA.</v>
          </cell>
          <cell r="C249" t="str">
            <v>UN</v>
          </cell>
          <cell r="D249">
            <v>66135.038759999996</v>
          </cell>
          <cell r="E249">
            <v>12565.6573644</v>
          </cell>
          <cell r="F249">
            <v>78700.696124399998</v>
          </cell>
          <cell r="G249">
            <v>0.3</v>
          </cell>
        </row>
        <row r="250">
          <cell r="B250" t="str">
            <v>LV-80703-IG  PLACA DOBLE NARANJA</v>
          </cell>
          <cell r="C250" t="str">
            <v>UN</v>
          </cell>
          <cell r="D250">
            <v>4965.0929999999998</v>
          </cell>
          <cell r="E250">
            <v>943.36766999999998</v>
          </cell>
          <cell r="F250">
            <v>5908.4606699999995</v>
          </cell>
          <cell r="G250">
            <v>0.05</v>
          </cell>
        </row>
        <row r="251">
          <cell r="B251" t="str">
            <v>LV-88003-W  TAPA TOMA BLANCA</v>
          </cell>
          <cell r="C251" t="str">
            <v>UN</v>
          </cell>
          <cell r="D251">
            <v>1390.22604</v>
          </cell>
          <cell r="E251">
            <v>264.14294760000001</v>
          </cell>
          <cell r="F251">
            <v>1654.3689876000001</v>
          </cell>
          <cell r="G251">
            <v>0.05</v>
          </cell>
        </row>
        <row r="252">
          <cell r="B252" t="str">
            <v>TAPA PARA INTERRUPTOR LEVITON</v>
          </cell>
          <cell r="C252" t="str">
            <v>UN</v>
          </cell>
          <cell r="D252">
            <v>1390.22604</v>
          </cell>
          <cell r="E252">
            <v>264.14294760000001</v>
          </cell>
          <cell r="F252">
            <v>1654.3689876000001</v>
          </cell>
          <cell r="G252">
            <v>0.05</v>
          </cell>
        </row>
        <row r="253">
          <cell r="B253" t="str">
            <v>TAPA PARA INTERRUPTOR TRIPLE (80401-W)</v>
          </cell>
          <cell r="C253" t="str">
            <v>UN</v>
          </cell>
          <cell r="D253">
            <v>1588.8297600000001</v>
          </cell>
          <cell r="E253">
            <v>301.87765440000004</v>
          </cell>
          <cell r="F253">
            <v>1890.7074144000001</v>
          </cell>
          <cell r="G253">
            <v>0.05</v>
          </cell>
        </row>
        <row r="254">
          <cell r="B254" t="str">
            <v>LV-2320 TOMA 20 AMP, 250V, 2 POLOS +TIERRA, 3 HILOS NEMA 6-20R de incrustar</v>
          </cell>
          <cell r="C254" t="str">
            <v>UN</v>
          </cell>
          <cell r="D254">
            <v>32769.613799999999</v>
          </cell>
          <cell r="E254">
            <v>6226.2266220000001</v>
          </cell>
          <cell r="F254">
            <v>38995.840422000001</v>
          </cell>
          <cell r="G254">
            <v>0.3</v>
          </cell>
        </row>
        <row r="255">
          <cell r="B255" t="str">
            <v>LV-2321 Clavija 20 AMP, 250V, 2 POLOS +TIERRA, 3 HILOS NEMA 6-20P de incrustar</v>
          </cell>
          <cell r="C255" t="str">
            <v>un</v>
          </cell>
          <cell r="D255">
            <v>35417.663399999998</v>
          </cell>
          <cell r="E255">
            <v>6729.3560459999999</v>
          </cell>
          <cell r="F255">
            <v>42147.019445999998</v>
          </cell>
          <cell r="G255">
            <v>0.3</v>
          </cell>
        </row>
        <row r="256">
          <cell r="B256" t="str">
            <v>LV-2620 TOMA 30 AMP, 250V, 2 POLOS +TIERRA, 3 HILOS NEMA 6-30R de incrustar</v>
          </cell>
          <cell r="C256" t="str">
            <v>un</v>
          </cell>
          <cell r="D256">
            <v>38131.914239999998</v>
          </cell>
          <cell r="E256">
            <v>7245.0637055999996</v>
          </cell>
          <cell r="F256">
            <v>45376.977945599996</v>
          </cell>
          <cell r="G256">
            <v>0.3</v>
          </cell>
        </row>
        <row r="257">
          <cell r="B257" t="str">
            <v>LV-2621 Clavija 30 AMP, 250V, 2 POLOS +TIERRA, 3 HILOS NEMA 6-30P de incrustar</v>
          </cell>
          <cell r="C257" t="str">
            <v>un</v>
          </cell>
          <cell r="D257">
            <v>37138.895639999995</v>
          </cell>
          <cell r="E257">
            <v>7056.3901715999991</v>
          </cell>
          <cell r="F257">
            <v>44195.285811599992</v>
          </cell>
          <cell r="G257">
            <v>0.3</v>
          </cell>
        </row>
        <row r="258">
          <cell r="B258" t="str">
            <v>LV-2410 TOMA 20 AMP, 125/250V, 3 POLOS +TIERRA, 4 HILOS NEMA 14-20R de incrustar</v>
          </cell>
          <cell r="C258" t="str">
            <v>un</v>
          </cell>
          <cell r="D258">
            <v>32769.613799999999</v>
          </cell>
          <cell r="E258">
            <v>6226.2266220000001</v>
          </cell>
          <cell r="F258">
            <v>38995.840422000001</v>
          </cell>
          <cell r="G258">
            <v>0.4</v>
          </cell>
        </row>
        <row r="259">
          <cell r="B259" t="str">
            <v>LV-2411 Clavija 20 AMP, 125/250V, 3 POLOS +TIERRA, 4 HILOS NEMA 14-20P de incrustar</v>
          </cell>
          <cell r="C259" t="str">
            <v>un</v>
          </cell>
          <cell r="D259">
            <v>31445.588999999996</v>
          </cell>
          <cell r="E259">
            <v>5974.6619099999998</v>
          </cell>
          <cell r="F259">
            <v>37420.250909999995</v>
          </cell>
          <cell r="G259">
            <v>0.4</v>
          </cell>
        </row>
        <row r="260">
          <cell r="B260" t="str">
            <v>LV-2710 TOMA 30 AMP, 125/250V, 3 POLOS +TIERRA, 4 HILOS NEMA 14-30R de incrustar</v>
          </cell>
          <cell r="C260" t="str">
            <v>un</v>
          </cell>
          <cell r="D260">
            <v>33299.223720000002</v>
          </cell>
          <cell r="E260">
            <v>6326.8525068000008</v>
          </cell>
          <cell r="F260">
            <v>39626.076226800003</v>
          </cell>
          <cell r="G260">
            <v>0.5</v>
          </cell>
        </row>
        <row r="261">
          <cell r="B261" t="str">
            <v>LV-2711 Clavija 30 AMP, 125/250V, 3 POLOS +TIERRA, 4 HILOS NEMA 14-30P de incrustar</v>
          </cell>
          <cell r="C261" t="str">
            <v>un</v>
          </cell>
          <cell r="D261">
            <v>35020.455959999999</v>
          </cell>
          <cell r="E261">
            <v>6653.8866324000001</v>
          </cell>
          <cell r="F261">
            <v>41674.342592399997</v>
          </cell>
          <cell r="G261">
            <v>0.5</v>
          </cell>
        </row>
        <row r="262">
          <cell r="B262" t="str">
            <v>LV-4980-GY Tapa termoplástica tipo intemperie para tomas de incrustar locking de 20 y 30 A</v>
          </cell>
          <cell r="C262" t="str">
            <v>un</v>
          </cell>
          <cell r="D262">
            <v>17675.731080000001</v>
          </cell>
          <cell r="E262">
            <v>3358.3889052000004</v>
          </cell>
          <cell r="F262">
            <v>21034.119985200003</v>
          </cell>
          <cell r="G262">
            <v>0.2</v>
          </cell>
        </row>
        <row r="263">
          <cell r="B263" t="str">
            <v>INTERRUPTORES AUITOMÁTICOS, CONTROL INDUSTRIAL</v>
          </cell>
          <cell r="C263">
            <v>0</v>
          </cell>
          <cell r="D263">
            <v>0</v>
          </cell>
          <cell r="E263">
            <v>0</v>
          </cell>
          <cell r="F263">
            <v>0</v>
          </cell>
          <cell r="G263">
            <v>0</v>
          </cell>
        </row>
        <row r="264">
          <cell r="B264" t="str">
            <v>BREAKER 3X100A  220 V,  25 KA INDUSTRIAL ABB, SIEMENS, EATON O MERLIN GERIN</v>
          </cell>
          <cell r="C264" t="str">
            <v>UN</v>
          </cell>
          <cell r="D264">
            <v>187879.30935344828</v>
          </cell>
          <cell r="E264">
            <v>35697.068777155175</v>
          </cell>
          <cell r="F264">
            <v>223576.37813060347</v>
          </cell>
          <cell r="G264">
            <v>1.5</v>
          </cell>
        </row>
        <row r="265">
          <cell r="B265" t="str">
            <v>BREAKER 3X125A  220 V, 50 KA INDUSTRIAL ABB, SIEMENS, EATON O MERLIN GERIN</v>
          </cell>
          <cell r="C265" t="str">
            <v>UN</v>
          </cell>
          <cell r="D265">
            <v>403429.97609310347</v>
          </cell>
          <cell r="E265">
            <v>76651.695457689653</v>
          </cell>
          <cell r="F265">
            <v>480081.67155079311</v>
          </cell>
          <cell r="G265">
            <v>2</v>
          </cell>
        </row>
        <row r="266">
          <cell r="B266" t="str">
            <v>BREAKER 3X150A  220 V,  50 KA INDUSTRIAL ABB, SIEMENS, EATON O MERLIN GERIN</v>
          </cell>
          <cell r="C266" t="str">
            <v>UN</v>
          </cell>
          <cell r="D266">
            <v>403429.97609310347</v>
          </cell>
          <cell r="E266">
            <v>76651.695457689653</v>
          </cell>
          <cell r="F266">
            <v>480081.67155079311</v>
          </cell>
          <cell r="G266">
            <v>2</v>
          </cell>
        </row>
        <row r="267">
          <cell r="B267" t="str">
            <v>BREAKER 3X160A  220 V,  50 KA INDUSTRIAL ABB, SIEMENS, EATON O MERLIN GERIN</v>
          </cell>
          <cell r="C267" t="str">
            <v>UN</v>
          </cell>
          <cell r="D267">
            <v>403429.97609310347</v>
          </cell>
          <cell r="E267">
            <v>76651.695457689653</v>
          </cell>
          <cell r="F267">
            <v>480081.67155079311</v>
          </cell>
          <cell r="G267">
            <v>2</v>
          </cell>
        </row>
        <row r="268">
          <cell r="B268" t="str">
            <v>BREAKER 3X175A  220 V,  50 KA INDUSTRIAL ABB, SIEMENS, EATON O MERLIN GERIN</v>
          </cell>
          <cell r="C268" t="str">
            <v>UN</v>
          </cell>
          <cell r="D268">
            <v>403429.97609310347</v>
          </cell>
          <cell r="E268">
            <v>76651.695457689653</v>
          </cell>
          <cell r="F268">
            <v>480081.67155079311</v>
          </cell>
          <cell r="G268">
            <v>2</v>
          </cell>
        </row>
        <row r="269">
          <cell r="B269" t="str">
            <v>BREAKER 3X200A  220 V, 50 KA INDUSTRIAL ABB, SIEMENS, EATON O MERLIN GERIN</v>
          </cell>
          <cell r="C269" t="str">
            <v>UN</v>
          </cell>
          <cell r="D269">
            <v>403429.97609310347</v>
          </cell>
          <cell r="E269">
            <v>76651.695457689653</v>
          </cell>
          <cell r="F269">
            <v>480081.67155079311</v>
          </cell>
          <cell r="G269">
            <v>2</v>
          </cell>
        </row>
        <row r="270">
          <cell r="B270" t="str">
            <v>BREAKER 3X15A 220 V, 25 KA INDUSTRIAL ABB, SIEMENS, EATON O MERLIN GERIN</v>
          </cell>
          <cell r="C270" t="str">
            <v>UN</v>
          </cell>
          <cell r="D270">
            <v>146371.32210689655</v>
          </cell>
          <cell r="E270">
            <v>27810.551200310343</v>
          </cell>
          <cell r="F270">
            <v>174181.8733072069</v>
          </cell>
          <cell r="G270">
            <v>1.2</v>
          </cell>
        </row>
        <row r="271">
          <cell r="B271" t="str">
            <v>BREAKER 3X20A 220 V, 25 KA INDUSTRIAL ABB, SIEMENS, EATON O MERLIN GERIN</v>
          </cell>
          <cell r="C271" t="str">
            <v>UN</v>
          </cell>
          <cell r="D271">
            <v>146371.32210689655</v>
          </cell>
          <cell r="E271">
            <v>27810.551200310343</v>
          </cell>
          <cell r="F271">
            <v>174181.8733072069</v>
          </cell>
          <cell r="G271">
            <v>1.2</v>
          </cell>
        </row>
        <row r="272">
          <cell r="B272" t="str">
            <v>BREAKER 3X225A  220 V, 50 KA INDUSTRIAL ABB, SIEMENS, EATON O MERLIN GERIN</v>
          </cell>
          <cell r="C272" t="str">
            <v>UN</v>
          </cell>
          <cell r="D272">
            <v>403429.97609310347</v>
          </cell>
          <cell r="E272">
            <v>76651.695457689653</v>
          </cell>
          <cell r="F272">
            <v>480081.67155079311</v>
          </cell>
          <cell r="G272">
            <v>2</v>
          </cell>
        </row>
        <row r="273">
          <cell r="B273" t="str">
            <v>BREAKER 3X250A  220 V, 50 KA INDUSTRIAL ABB, SIEMENS, EATON O MERLIN GERIN</v>
          </cell>
          <cell r="C273" t="str">
            <v>UN</v>
          </cell>
          <cell r="D273">
            <v>504652.24275344831</v>
          </cell>
          <cell r="E273">
            <v>95883.926123155179</v>
          </cell>
          <cell r="F273">
            <v>600536.16887660348</v>
          </cell>
          <cell r="G273">
            <v>2.2999999999999998</v>
          </cell>
        </row>
        <row r="274">
          <cell r="B274" t="str">
            <v>BREAKER 3X300A  220 V,  85 KA INDUSTRIAL ABB, SIEMENS, EATON O MERLIN GERIN</v>
          </cell>
          <cell r="C274" t="str">
            <v>UN</v>
          </cell>
          <cell r="D274">
            <v>668500.31175344833</v>
          </cell>
          <cell r="E274">
            <v>127015.05923315519</v>
          </cell>
          <cell r="F274">
            <v>795515.37098660355</v>
          </cell>
          <cell r="G274">
            <v>2.5</v>
          </cell>
        </row>
        <row r="275">
          <cell r="B275" t="str">
            <v>BREAKER 3X30A   220 V, 25 KA INDUSTRIAL ABB, SIEMENS, EATON O MERLIN GERIN</v>
          </cell>
          <cell r="C275" t="str">
            <v>UN</v>
          </cell>
          <cell r="D275">
            <v>146371.32210689655</v>
          </cell>
          <cell r="E275">
            <v>27810.551200310343</v>
          </cell>
          <cell r="F275">
            <v>174181.8733072069</v>
          </cell>
          <cell r="G275">
            <v>1.2</v>
          </cell>
        </row>
        <row r="276">
          <cell r="B276" t="str">
            <v>BREAKER 3X350A  220 V, 85 KA INDUSTRIAL ABB, SIEMENS, EATON O MERLIN GERIN</v>
          </cell>
          <cell r="C276" t="str">
            <v>UN</v>
          </cell>
          <cell r="D276">
            <v>668500.31175344833</v>
          </cell>
          <cell r="E276">
            <v>127015.05923315519</v>
          </cell>
          <cell r="F276">
            <v>795515.37098660355</v>
          </cell>
          <cell r="G276">
            <v>2.5</v>
          </cell>
        </row>
        <row r="277">
          <cell r="B277" t="str">
            <v>BREAKER 3X400A  220 V, 85 KA INDUSTRIAL ABB, SIEMENS, EATON O MERLIN GERIN</v>
          </cell>
          <cell r="C277" t="str">
            <v>UN</v>
          </cell>
          <cell r="D277">
            <v>668500.31175344833</v>
          </cell>
          <cell r="E277">
            <v>127015.05923315519</v>
          </cell>
          <cell r="F277">
            <v>795515.37098660355</v>
          </cell>
          <cell r="G277">
            <v>2.5</v>
          </cell>
        </row>
        <row r="278">
          <cell r="B278" t="str">
            <v>BREAKER 3X40A  220 V, 25 KA INDUSTRIAL ABB, SIEMENS, EATON O MERLIN GERIN</v>
          </cell>
          <cell r="C278" t="str">
            <v>UN</v>
          </cell>
          <cell r="D278">
            <v>146371.32210689655</v>
          </cell>
          <cell r="E278">
            <v>27810.551200310343</v>
          </cell>
          <cell r="F278">
            <v>174181.8733072069</v>
          </cell>
          <cell r="G278">
            <v>1.2</v>
          </cell>
        </row>
        <row r="279">
          <cell r="B279" t="str">
            <v>BREAKER 3X500A  220 V, 85 KA INDUSTRIAL ABB, SIEMENS, EATON O MERLIN GERIN</v>
          </cell>
          <cell r="C279" t="str">
            <v>UN</v>
          </cell>
          <cell r="D279">
            <v>1893355.4640000002</v>
          </cell>
          <cell r="E279">
            <v>359737.53816000005</v>
          </cell>
          <cell r="F279">
            <v>2253093.0021600001</v>
          </cell>
          <cell r="G279">
            <v>3</v>
          </cell>
        </row>
        <row r="280">
          <cell r="B280" t="str">
            <v>BREAKER 3X50A  220 V, 25 KA INDUSTRIAL ABB, SIEMENS, EATON O MERLIN GERIN</v>
          </cell>
          <cell r="C280" t="str">
            <v>UN</v>
          </cell>
          <cell r="D280">
            <v>146371.32210689655</v>
          </cell>
          <cell r="E280">
            <v>27810.551200310343</v>
          </cell>
          <cell r="F280">
            <v>174181.8733072069</v>
          </cell>
          <cell r="G280">
            <v>1.2</v>
          </cell>
        </row>
        <row r="281">
          <cell r="B281" t="str">
            <v>BREAKER 3X60A 220 V,  25 KA INDUSTRIAL ABB, SIEMENS, EATON O MERLIN GERIN</v>
          </cell>
          <cell r="C281" t="str">
            <v>UN</v>
          </cell>
          <cell r="D281">
            <v>146371.32210689655</v>
          </cell>
          <cell r="E281">
            <v>27810.551200310343</v>
          </cell>
          <cell r="F281">
            <v>174181.8733072069</v>
          </cell>
          <cell r="G281">
            <v>1.2</v>
          </cell>
        </row>
        <row r="282">
          <cell r="B282" t="str">
            <v>BREAKER 3X630A  220 V, 85 KA INDUSTRIAL ABB, SIEMENS, EATON O MERLIN GERIN</v>
          </cell>
          <cell r="C282" t="str">
            <v>UN</v>
          </cell>
          <cell r="D282">
            <v>1893355.4640000002</v>
          </cell>
          <cell r="E282">
            <v>359737.53816000005</v>
          </cell>
          <cell r="F282">
            <v>2253093.0021600001</v>
          </cell>
          <cell r="G282">
            <v>3</v>
          </cell>
        </row>
        <row r="283">
          <cell r="B283" t="str">
            <v>BREAKER 3X70A  220 V, 25 KA INDUSTRIAL ABB, SIEMENS, EATON O MERLIN GERIN</v>
          </cell>
          <cell r="C283" t="str">
            <v>UN</v>
          </cell>
          <cell r="D283">
            <v>187879.30935344828</v>
          </cell>
          <cell r="E283">
            <v>35697.068777155175</v>
          </cell>
          <cell r="F283">
            <v>223576.37813060347</v>
          </cell>
          <cell r="G283">
            <v>1.5</v>
          </cell>
        </row>
        <row r="284">
          <cell r="B284" t="str">
            <v>BREAKER 3X80A  220 V, 25 KA INDUSTRIAL ABB, SIEMENS, EATON O MERLIN GERIN</v>
          </cell>
          <cell r="C284" t="str">
            <v>UN</v>
          </cell>
          <cell r="D284">
            <v>187879.30935344828</v>
          </cell>
          <cell r="E284">
            <v>35697.068777155175</v>
          </cell>
          <cell r="F284">
            <v>223576.37813060347</v>
          </cell>
          <cell r="G284">
            <v>1.5</v>
          </cell>
        </row>
        <row r="285">
          <cell r="B285" t="str">
            <v>BREAKER TIPO RIEL(MINIBREAKER) MONOPOLAR 1X0,5 A; 1A; 1,6A;2A;3A;4A;6A; 120V. ICC=20KA</v>
          </cell>
          <cell r="C285" t="str">
            <v>Un</v>
          </cell>
          <cell r="D285">
            <v>25818.4836</v>
          </cell>
          <cell r="E285">
            <v>4905.5118839999996</v>
          </cell>
          <cell r="F285">
            <v>30723.995483999999</v>
          </cell>
          <cell r="G285">
            <v>0.15</v>
          </cell>
        </row>
        <row r="286">
          <cell r="B286" t="str">
            <v>BREAKER TIPO RIEL(MINIBREAKER) MONOPOLAR 1X10A; 16A; 20A;25A;32A; 120V.ICC=20KA</v>
          </cell>
          <cell r="C286" t="str">
            <v>Un</v>
          </cell>
          <cell r="D286">
            <v>17212.322399999997</v>
          </cell>
          <cell r="E286">
            <v>3270.3412559999997</v>
          </cell>
          <cell r="F286">
            <v>20482.663655999997</v>
          </cell>
          <cell r="G286">
            <v>0.15</v>
          </cell>
        </row>
        <row r="287">
          <cell r="B287" t="str">
            <v>BREAKER TIPO RIEL(MINIBREAKER) MONOPOLAR 1X40A;  120V.ICC=20KA</v>
          </cell>
          <cell r="C287" t="str">
            <v>Un</v>
          </cell>
          <cell r="D287">
            <v>27407.31336</v>
          </cell>
          <cell r="E287">
            <v>5207.3895383999998</v>
          </cell>
          <cell r="F287">
            <v>32614.702898399999</v>
          </cell>
          <cell r="G287">
            <v>0.2</v>
          </cell>
        </row>
        <row r="288">
          <cell r="B288" t="str">
            <v>BREAKER TIPO RIEL(MINIBREAKER) MONOPOLAR 1X50A;  120V.ICC=20KA</v>
          </cell>
          <cell r="C288" t="str">
            <v>Un</v>
          </cell>
          <cell r="D288">
            <v>30915.979079999997</v>
          </cell>
          <cell r="E288">
            <v>5874.0360251999991</v>
          </cell>
          <cell r="F288">
            <v>36790.0151052</v>
          </cell>
          <cell r="G288">
            <v>0.2</v>
          </cell>
        </row>
        <row r="289">
          <cell r="B289" t="str">
            <v>BREAKER TIPO RIEL(MINIBREAKER) MONOPOLAR 1X63A;  120V.ICC=20KA</v>
          </cell>
          <cell r="C289" t="str">
            <v>Un</v>
          </cell>
          <cell r="D289">
            <v>34292.242319999998</v>
          </cell>
          <cell r="E289">
            <v>6515.5260407999995</v>
          </cell>
          <cell r="F289">
            <v>40807.768360799993</v>
          </cell>
          <cell r="G289">
            <v>0.2</v>
          </cell>
        </row>
        <row r="290">
          <cell r="B290" t="str">
            <v>BREAKER TIPO RIEL(MINIBREAKER) BIPOLAR 2X0,5 A; 1A; 1,6A;2A;3A;4A;6A; 220V. ICC=20KA</v>
          </cell>
          <cell r="C290" t="str">
            <v>Un</v>
          </cell>
          <cell r="D290">
            <v>84671.38596</v>
          </cell>
          <cell r="E290">
            <v>16087.563332400001</v>
          </cell>
          <cell r="F290">
            <v>100758.94929240001</v>
          </cell>
          <cell r="G290">
            <v>0.3</v>
          </cell>
        </row>
        <row r="291">
          <cell r="B291" t="str">
            <v>BREAKER TIPO RIEL(MINIBREAKER) BIPOLAR 2X10A; 16A; 20A;25A;32A; 220V.ICC=20KA</v>
          </cell>
          <cell r="C291" t="str">
            <v>Un</v>
          </cell>
          <cell r="D291">
            <v>40316.555159999996</v>
          </cell>
          <cell r="E291">
            <v>7660.1454803999995</v>
          </cell>
          <cell r="F291">
            <v>47976.700640399999</v>
          </cell>
          <cell r="G291">
            <v>0.3</v>
          </cell>
        </row>
        <row r="292">
          <cell r="B292" t="str">
            <v>BREAKER TIPO RIEL(MINIBREAKER) BIPOLAR 2X40A;  220V.ICC=20KA</v>
          </cell>
          <cell r="C292" t="str">
            <v>Un</v>
          </cell>
          <cell r="D292">
            <v>64149.001559999997</v>
          </cell>
          <cell r="E292">
            <v>12188.310296399999</v>
          </cell>
          <cell r="F292">
            <v>76337.311856399989</v>
          </cell>
          <cell r="G292">
            <v>0.3</v>
          </cell>
        </row>
        <row r="293">
          <cell r="B293" t="str">
            <v>BREAKER TIPO RIEL(MINIBREAKER) BIPOLAR 2X50A;  220V.ICC=20KA</v>
          </cell>
          <cell r="C293" t="str">
            <v>Un</v>
          </cell>
          <cell r="D293">
            <v>72755.162760000007</v>
          </cell>
          <cell r="E293">
            <v>13823.480924400001</v>
          </cell>
          <cell r="F293">
            <v>86578.643684400013</v>
          </cell>
          <cell r="G293">
            <v>0.3</v>
          </cell>
        </row>
        <row r="294">
          <cell r="B294" t="str">
            <v>BREAKER TIPO RIEL(MINIBREAKER) BIPOLAR 2X63A;  220V.ICC=20KA</v>
          </cell>
          <cell r="C294" t="str">
            <v>Un</v>
          </cell>
          <cell r="D294">
            <v>80633.110319999992</v>
          </cell>
          <cell r="E294">
            <v>15320.290960799999</v>
          </cell>
          <cell r="F294">
            <v>95953.401280799997</v>
          </cell>
          <cell r="G294">
            <v>0.3</v>
          </cell>
        </row>
        <row r="295">
          <cell r="B295" t="str">
            <v>BREAKER TIPO RIEL(MINIBREAKER) TRIPOLAR 3X1A; 2A;3A;4A; 220V. ICC=20KA</v>
          </cell>
          <cell r="C295" t="str">
            <v>Un</v>
          </cell>
          <cell r="D295">
            <v>101089.29348000001</v>
          </cell>
          <cell r="E295">
            <v>19206.965761200001</v>
          </cell>
          <cell r="F295">
            <v>120296.25924120001</v>
          </cell>
          <cell r="G295">
            <v>0.4</v>
          </cell>
        </row>
        <row r="296">
          <cell r="B296" t="str">
            <v>BREAKER TIPO RIEL(MINIBREAKER) TRIPOLAR 3X6A; 10A;16A;20A; 25A; 32A.220V. ICC=20KA</v>
          </cell>
          <cell r="C296" t="str">
            <v>Un</v>
          </cell>
          <cell r="D296">
            <v>75270.809879999986</v>
          </cell>
          <cell r="E296">
            <v>14301.453877199998</v>
          </cell>
          <cell r="F296">
            <v>89572.26375719998</v>
          </cell>
          <cell r="G296">
            <v>0.4</v>
          </cell>
        </row>
        <row r="297">
          <cell r="B297" t="str">
            <v>BREAKER TIPO RIEL(MINIBREAKER) TRIPOLAR 3X40A;  220V.ICC=20KA</v>
          </cell>
          <cell r="C297" t="str">
            <v>Un</v>
          </cell>
          <cell r="D297">
            <v>120618.65928000001</v>
          </cell>
          <cell r="E297">
            <v>22917.545263200002</v>
          </cell>
          <cell r="F297">
            <v>143536.2045432</v>
          </cell>
          <cell r="G297">
            <v>0.4</v>
          </cell>
        </row>
        <row r="298">
          <cell r="B298" t="str">
            <v>BREAKER TIPO RIEL(MINIBREAKER) TRIPOLAR 3X50A;  220V.ICC=20KA</v>
          </cell>
          <cell r="C298" t="str">
            <v>Un</v>
          </cell>
          <cell r="D298">
            <v>136374.55439999999</v>
          </cell>
          <cell r="E298">
            <v>25911.165335999998</v>
          </cell>
          <cell r="F298">
            <v>162285.719736</v>
          </cell>
          <cell r="G298">
            <v>0.4</v>
          </cell>
        </row>
        <row r="299">
          <cell r="B299" t="str">
            <v>BREAKER TIPO RIEL(MINIBREAKER) TRIPOLAR 3X63A;  220V.ICC=20KA</v>
          </cell>
          <cell r="C299" t="str">
            <v>Un</v>
          </cell>
          <cell r="D299">
            <v>152262.85199999998</v>
          </cell>
          <cell r="E299">
            <v>28929.941879999998</v>
          </cell>
          <cell r="F299">
            <v>181192.79387999998</v>
          </cell>
          <cell r="G299">
            <v>0.4</v>
          </cell>
        </row>
        <row r="300">
          <cell r="B300" t="str">
            <v>BREAKER TIPO RIEL(MINIBREAKER) TRIPOLAR 3X80A;  220V.ICC=20KA</v>
          </cell>
          <cell r="C300" t="str">
            <v>Un</v>
          </cell>
          <cell r="D300">
            <v>673928.62319999991</v>
          </cell>
          <cell r="E300">
            <v>128046.43840799999</v>
          </cell>
          <cell r="F300">
            <v>801975.06160799996</v>
          </cell>
          <cell r="G300">
            <v>0.5</v>
          </cell>
        </row>
        <row r="301">
          <cell r="B301" t="str">
            <v>BREAKER TIPO RIEL(MINIBREAKER) TRIPOLAR 3X100A;  220V.ICC=20KA</v>
          </cell>
          <cell r="C301" t="str">
            <v>Un</v>
          </cell>
          <cell r="D301">
            <v>673928.62319999991</v>
          </cell>
          <cell r="E301">
            <v>128046.43840799999</v>
          </cell>
          <cell r="F301">
            <v>801975.06160799996</v>
          </cell>
          <cell r="G301">
            <v>1</v>
          </cell>
        </row>
        <row r="302">
          <cell r="B302" t="str">
            <v>BREAKER TIPO RIEL(MINIBREAKER) TRIPOLAR 3X125A;  220V.ICC=20KA</v>
          </cell>
          <cell r="C302" t="str">
            <v>Un</v>
          </cell>
          <cell r="D302">
            <v>724903.57799999998</v>
          </cell>
          <cell r="E302">
            <v>137731.67981999999</v>
          </cell>
          <cell r="F302">
            <v>862635.25781999994</v>
          </cell>
          <cell r="G302">
            <v>1</v>
          </cell>
        </row>
        <row r="303">
          <cell r="B303" t="str">
            <v>BREAKER TIPO RIEL(MINIBREAKER) TETRAPOLAR 4X1A; 2A;3A;4A; 220V. ICC=20KA</v>
          </cell>
          <cell r="C303" t="str">
            <v>Un</v>
          </cell>
          <cell r="D303">
            <v>166760.92356</v>
          </cell>
          <cell r="E303">
            <v>31684.575476400001</v>
          </cell>
          <cell r="F303">
            <v>198445.4990364</v>
          </cell>
          <cell r="G303">
            <v>0.5</v>
          </cell>
        </row>
        <row r="304">
          <cell r="B304" t="str">
            <v>BREAKER TIPO RIEL(MINIBREAKER) TETRAPOLAR 4X6A; 10A;16A;20A; 25A; 32A.220V. ICC=20KA</v>
          </cell>
          <cell r="C304" t="str">
            <v>Un</v>
          </cell>
          <cell r="D304">
            <v>115190.15759999999</v>
          </cell>
          <cell r="E304">
            <v>21886.129944</v>
          </cell>
          <cell r="F304">
            <v>137076.28754399999</v>
          </cell>
          <cell r="G304">
            <v>0.5</v>
          </cell>
        </row>
        <row r="305">
          <cell r="B305" t="str">
            <v>BREAKER TIPO RIEL(MINIBREAKER) TETRAPOLAR 4X40A;  220V.ICC=20KA</v>
          </cell>
          <cell r="C305" t="str">
            <v>Un</v>
          </cell>
          <cell r="D305">
            <v>166760.92356</v>
          </cell>
          <cell r="E305">
            <v>31684.575476400001</v>
          </cell>
          <cell r="F305">
            <v>198445.4990364</v>
          </cell>
          <cell r="G305">
            <v>0.5</v>
          </cell>
        </row>
        <row r="306">
          <cell r="B306" t="str">
            <v>BREAKER TIPO RIEL(MINIBREAKER) TETRAPOLAR 4X50A;  220V.ICC=20KA</v>
          </cell>
          <cell r="C306" t="str">
            <v>Un</v>
          </cell>
          <cell r="D306">
            <v>166760.92356</v>
          </cell>
          <cell r="E306">
            <v>31684.575476400001</v>
          </cell>
          <cell r="F306">
            <v>198445.4990364</v>
          </cell>
          <cell r="G306">
            <v>0.5</v>
          </cell>
        </row>
        <row r="307">
          <cell r="B307" t="str">
            <v>BREAKER TIPO RIEL(MINIBREAKER) TETRAPOLAR 4X63A;  220V.ICC=20KA</v>
          </cell>
          <cell r="C307" t="str">
            <v>Un</v>
          </cell>
          <cell r="D307">
            <v>166760.92356</v>
          </cell>
          <cell r="E307">
            <v>31684.575476400001</v>
          </cell>
          <cell r="F307">
            <v>198445.4990364</v>
          </cell>
          <cell r="G307">
            <v>0.5</v>
          </cell>
        </row>
        <row r="308">
          <cell r="B308" t="str">
            <v>BREAKER - SOR RELE DE APERTURA PARA USO CON INTERRUPTOR T4,T5,T6. 220-240Vac/220-250Vdc</v>
          </cell>
          <cell r="C308" t="str">
            <v>Un</v>
          </cell>
          <cell r="D308">
            <v>150607.821</v>
          </cell>
          <cell r="E308">
            <v>28615.485990000001</v>
          </cell>
          <cell r="F308">
            <v>179223.30699000001</v>
          </cell>
          <cell r="G308">
            <v>0.5</v>
          </cell>
        </row>
        <row r="309">
          <cell r="B309" t="str">
            <v>BREAKER- RELÈ MONITOR TRIFÀSICO CON RETARDO DE DISPARO. POR SECUENCIA DE FASE, PÈRDIDA DE FASE, SUB Y SOBRETENSIÓN (UMBRAL AJUSTABLE). TENSIÒN DE MEDIDA Y ALIMENTACIÓN DE CONTROL 3X160-300VAC. Nª DE CONTACTOS 2 C/O.</v>
          </cell>
          <cell r="C309" t="str">
            <v>Un</v>
          </cell>
          <cell r="D309">
            <v>534729.48256000003</v>
          </cell>
          <cell r="E309">
            <v>101598.60168640001</v>
          </cell>
          <cell r="F309">
            <v>636328.08424640005</v>
          </cell>
          <cell r="G309">
            <v>0.5</v>
          </cell>
        </row>
        <row r="310">
          <cell r="B310" t="str">
            <v>Platinas de cobre 800 A para fijación de cable   al breaker totalizador.</v>
          </cell>
          <cell r="C310">
            <v>0</v>
          </cell>
          <cell r="D310">
            <v>551677</v>
          </cell>
          <cell r="E310">
            <v>104818.63</v>
          </cell>
          <cell r="F310">
            <v>656495.63</v>
          </cell>
          <cell r="G310">
            <v>0</v>
          </cell>
        </row>
        <row r="311">
          <cell r="B311" t="str">
            <v>BREAKER-BARRAS DE COBRE 3X1000 A.CONEXION DE CABLES AL BREAKER.</v>
          </cell>
          <cell r="C311" t="str">
            <v>Un</v>
          </cell>
          <cell r="D311">
            <v>220670.8</v>
          </cell>
          <cell r="E311">
            <v>41927.451999999997</v>
          </cell>
          <cell r="F311">
            <v>262598.25199999998</v>
          </cell>
          <cell r="G311">
            <v>1</v>
          </cell>
        </row>
        <row r="312">
          <cell r="B312" t="str">
            <v>BREAKER-BARRAS DE COBRE 3X800 A.CONEXION DE CABLES AL BREAKER.</v>
          </cell>
          <cell r="C312" t="str">
            <v>Un</v>
          </cell>
          <cell r="D312">
            <v>165503.09999999998</v>
          </cell>
          <cell r="E312">
            <v>31445.588999999996</v>
          </cell>
          <cell r="F312">
            <v>196948.68899999998</v>
          </cell>
          <cell r="G312">
            <v>1</v>
          </cell>
        </row>
        <row r="313">
          <cell r="B313" t="str">
            <v>BREAKER-BARRAS DE COBRE 3X500 A.CONEXION DE CABLES AL BREAKER.</v>
          </cell>
          <cell r="C313" t="str">
            <v>Un</v>
          </cell>
          <cell r="D313">
            <v>132402.47999999998</v>
          </cell>
          <cell r="E313">
            <v>25156.471199999996</v>
          </cell>
          <cell r="F313">
            <v>157558.95119999998</v>
          </cell>
          <cell r="G313">
            <v>1</v>
          </cell>
        </row>
        <row r="314">
          <cell r="B314" t="str">
            <v>BREAKER-BARRAS DE COBRE 3X300 A.CONEXION DE CABLES AL BREAKER.</v>
          </cell>
          <cell r="C314" t="str">
            <v>Un</v>
          </cell>
          <cell r="D314">
            <v>110335.4</v>
          </cell>
          <cell r="E314">
            <v>20963.725999999999</v>
          </cell>
          <cell r="F314">
            <v>131299.12599999999</v>
          </cell>
          <cell r="G314">
            <v>1</v>
          </cell>
        </row>
        <row r="315">
          <cell r="B315" t="str">
            <v>BREAKER ELEMENTOS DE FIJACIÒN. TORNILLOS Y DEMÀS.</v>
          </cell>
          <cell r="C315" t="str">
            <v>Un</v>
          </cell>
          <cell r="D315">
            <v>16550.309999999998</v>
          </cell>
          <cell r="E315">
            <v>3144.5588999999995</v>
          </cell>
          <cell r="F315">
            <v>19694.868899999998</v>
          </cell>
          <cell r="G315">
            <v>0</v>
          </cell>
        </row>
        <row r="316">
          <cell r="B316" t="str">
            <v>BREAKER TOTALIZADOR  INDUSTRIAL 3X800A  220 V. AJUSTABLE TÈRMICA Y MAGNÈTICAMENTE (560-800A),  Icu=70 KA. Ics=100%Icu.MARCA ABB (REFERENCIA T6N  800 TMA 800-8000 3P FF), SIEMENS, EATON O MERLIN GERIN.</v>
          </cell>
          <cell r="C316" t="str">
            <v>Un</v>
          </cell>
          <cell r="D316">
            <v>3872772.5399999996</v>
          </cell>
          <cell r="E316">
            <v>735826.78259999992</v>
          </cell>
          <cell r="F316">
            <v>4608599.3225999996</v>
          </cell>
          <cell r="G316">
            <v>5</v>
          </cell>
        </row>
        <row r="317">
          <cell r="B317" t="str">
            <v>BREAKER TOTALIZADOR  INDUSTRIAL 3X800A  220 V. AJUSTABLE TÈRMICA Y MAGNÈTICAMENTE (560-800A),  Icu=85KA. Ics=100%Icu.MARCA ABB (REFERENCIA T6S  800 TMA 800-8000 3P FF), SIEMENS, EATON O MERLIN GERIN.</v>
          </cell>
          <cell r="C317" t="str">
            <v>Un</v>
          </cell>
          <cell r="D317">
            <v>4948542.6899999995</v>
          </cell>
          <cell r="E317">
            <v>940223.11109999986</v>
          </cell>
          <cell r="F317">
            <v>5888765.8010999989</v>
          </cell>
          <cell r="G317">
            <v>6</v>
          </cell>
        </row>
        <row r="318">
          <cell r="B318" t="str">
            <v>BREAKER TOTALIZADOR  INDUSTRIAL 3X800A  220 V. AJUSTABLE TÈRMICA Y MAGNÈTICAMENTE (560-800A),  Icu=100KA. Ics=100%Icu.MARCA ABB (REFERENCIA T6H  800 TMA 800-8000 3P FF), SIEMENS, EATON O MERLIN GERIN.</v>
          </cell>
          <cell r="C318" t="str">
            <v>Un</v>
          </cell>
          <cell r="D318">
            <v>5235414.7299999995</v>
          </cell>
          <cell r="E318">
            <v>994728.79869999993</v>
          </cell>
          <cell r="F318">
            <v>6230143.5286999997</v>
          </cell>
          <cell r="G318">
            <v>6</v>
          </cell>
        </row>
        <row r="319">
          <cell r="B319" t="str">
            <v>BREAKER TOTALIZADOR  INDUSTRIAL 3X630A  220 V. AJUSTABLE TÈRMICA Y MAGNÈTICAMENTE (441-630A),  Icu=70 KA. Ics=100%Icu.MARCA ABB (REFERENCIA T6N  630 TMA 630-6300 3P FF), SIEMENS, EATON O MERLIN GERIN.</v>
          </cell>
          <cell r="C319" t="str">
            <v>Un</v>
          </cell>
          <cell r="D319">
            <v>3004984.6189999999</v>
          </cell>
          <cell r="E319">
            <v>570947.07761000004</v>
          </cell>
          <cell r="F319">
            <v>3575931.69661</v>
          </cell>
          <cell r="G319">
            <v>5</v>
          </cell>
        </row>
        <row r="320">
          <cell r="B320" t="str">
            <v>BREAKER TOTALIZADOR  INDUSTRIAL 3X630A  220 V. AJUSTABLE TÈRMICA Y MAGNÈTICAMENTE (441-630A),  Icu=85KA. Ics=100%Icu.MARCA ABB (REFERENCIA T6S  630 TMA 630-6300 3P FF), SIEMENS, EATON O MERLIN GERIN.</v>
          </cell>
          <cell r="C320" t="str">
            <v>Un</v>
          </cell>
          <cell r="D320">
            <v>3750851.923</v>
          </cell>
          <cell r="E320">
            <v>712661.86537000001</v>
          </cell>
          <cell r="F320">
            <v>4463513.7883700002</v>
          </cell>
          <cell r="G320">
            <v>5</v>
          </cell>
        </row>
        <row r="321">
          <cell r="B321" t="str">
            <v>BREAKER TOTALIZADOR  INDUSTRIAL 3X630A  220 V. AJUSTABLE TÈRMICA Y MAGNÈTICAMENTE (441-630A),  Icu=100KA. Ics=100%Icu.MARCA ABB (REFERENCIA T6H  630 TMA 630-6300 3P FF), SIEMENS, EATON O MERLIN GERIN.</v>
          </cell>
          <cell r="C321" t="str">
            <v>Un</v>
          </cell>
          <cell r="D321">
            <v>3750851.923</v>
          </cell>
          <cell r="E321">
            <v>712661.86537000001</v>
          </cell>
          <cell r="F321">
            <v>4463513.7883700002</v>
          </cell>
          <cell r="G321">
            <v>5</v>
          </cell>
        </row>
        <row r="322">
          <cell r="B322" t="str">
            <v>BREAKER TOTALIZADOR  INDUSTRIAL 3X500A  220 V. AJUSTABLE TÈRMICA Y MAGNÈTICAMENTE (350-500A),  Icu=70 KA. Ics=100%Icu.MARCA ABB (REFERENCIA T5N  630 TMA 500-5000 3P FF), SIEMENS, EATON O MERLIN GERIN.</v>
          </cell>
          <cell r="C322" t="str">
            <v>Un</v>
          </cell>
          <cell r="D322">
            <v>2309319.9219999998</v>
          </cell>
          <cell r="E322">
            <v>438770.78517999995</v>
          </cell>
          <cell r="F322">
            <v>2748090.7071799999</v>
          </cell>
          <cell r="G322">
            <v>5</v>
          </cell>
        </row>
        <row r="323">
          <cell r="B323" t="str">
            <v>BREAKER TOTALIZADOR  INDUSTRIAL 3X500A  220 V. AJUSTABLE TÈRMICA Y MAGNÈTICAMENTE (350-500A),  Icu=85KA. Ics=100%Icu.MARCA ABB (REFERENCIA T5S  630 TMA 500-5000 3P FF), SIEMENS, EATON O MERLIN GERIN.</v>
          </cell>
          <cell r="C323" t="str">
            <v>Un</v>
          </cell>
          <cell r="D323">
            <v>2617707.3649999998</v>
          </cell>
          <cell r="E323">
            <v>497364.39934999996</v>
          </cell>
          <cell r="F323">
            <v>3115071.7643499998</v>
          </cell>
          <cell r="G323">
            <v>5</v>
          </cell>
        </row>
        <row r="324">
          <cell r="B324" t="str">
            <v>BREAKER TOTALIZADOR  INDUSTRIAL 3X500A  220 V. AJUSTABLE TÈRMICA Y MAGNÈTICAMENTE (350-500A),  Icu=100KA. Ics=100%Icu.MARCA ABB (REFERENCIA T5H  630 TMA 500-50003P FF), SIEMENS, EATON O MERLIN GERIN.</v>
          </cell>
          <cell r="C324" t="str">
            <v>Un</v>
          </cell>
          <cell r="D324">
            <v>2753971.5839999998</v>
          </cell>
          <cell r="E324">
            <v>523254.60095999995</v>
          </cell>
          <cell r="F324">
            <v>3277226.1849599998</v>
          </cell>
          <cell r="G324">
            <v>5</v>
          </cell>
        </row>
        <row r="325">
          <cell r="B325" t="str">
            <v>BREAKER TOTALIZADOR  INDUSTRIAL 3X400A  220 V. AJUSTABLE TÈRMICA Y MAGNÈTICAMENTE (280-400A),  Icu=70 KA. Ics=100%Icu.MARCA ABB (REFERENCIA T5N  400 TMA 400-4000 3P FF), SIEMENS, EATON O MERLIN GERIN.</v>
          </cell>
          <cell r="C325" t="str">
            <v>Un</v>
          </cell>
          <cell r="D325">
            <v>953849.53299999994</v>
          </cell>
          <cell r="E325">
            <v>181231.41126999998</v>
          </cell>
          <cell r="F325">
            <v>1135080.9442699999</v>
          </cell>
          <cell r="G325">
            <v>5</v>
          </cell>
        </row>
        <row r="326">
          <cell r="B326" t="str">
            <v>BREAKER TOTALIZADOR  INDUSTRIAL 3X400A  220 V. AJUSTABLE TÈRMICA Y MAGNÈTICAMENTE (280-400A),  Icu=85KA. Ics=100%Icu.MARCA ABB (REFERENCIA T5S  400 TMA 400-4000 3P FF), SIEMENS, EATON O MERLIN GERIN.</v>
          </cell>
          <cell r="C326" t="str">
            <v>Un</v>
          </cell>
          <cell r="D326">
            <v>1549109.0159999998</v>
          </cell>
          <cell r="E326">
            <v>294330.71303999994</v>
          </cell>
          <cell r="F326">
            <v>1843439.7290399997</v>
          </cell>
          <cell r="G326">
            <v>5</v>
          </cell>
        </row>
        <row r="327">
          <cell r="B327" t="str">
            <v>BREAKER TOTALIZADOR  INDUSTRIAL 3X400A  220 V. AJUSTABLE TÈRMICA Y MAGNÈTICAMENTE (280-400A),  Icu=100KA. Ics=100%Icu.MARCA ABB (REFERENCIA T5H  400 TMA 400-40003P FF), SIEMENS, EATON O MERLIN GERIN.</v>
          </cell>
          <cell r="C327" t="str">
            <v>Un</v>
          </cell>
          <cell r="D327">
            <v>1692545.0359999998</v>
          </cell>
          <cell r="E327">
            <v>321583.55683999998</v>
          </cell>
          <cell r="F327">
            <v>2014128.5928399998</v>
          </cell>
          <cell r="G327">
            <v>5</v>
          </cell>
        </row>
        <row r="328">
          <cell r="B328" t="str">
            <v>BREAKER TOTALIZADOR  INDUSTRIAL 3X320A  220 V. AJUSTABLE TÈRMICA Y MAGNÈTICAMENTE (224-320A),  Icu=100KA. Ics=100%Icu.MARCA ABB (REFERENCIA T5H  320 TMA 320-3200 3P FF), SIEMENS, EATON O MERLIN GERIN.</v>
          </cell>
          <cell r="C328" t="str">
            <v>Un</v>
          </cell>
          <cell r="D328">
            <v>1692545.0359999998</v>
          </cell>
          <cell r="E328">
            <v>321583.55683999998</v>
          </cell>
          <cell r="F328">
            <v>2014128.5928399998</v>
          </cell>
          <cell r="G328">
            <v>4</v>
          </cell>
        </row>
        <row r="329">
          <cell r="B329" t="str">
            <v>BREAKER TOTALIZADOR  INDUSTRIAL 3X250A  220 V. AJUSTABLE TÈRMICA Y MAGNÈTICAMENTE (175-250A),  Icu=100KA. Ics=100%Icu.MARCA ABB (REFERENCIA XT4H 250 TMA 250-2500 3P FF), SIEMENS, EATON O MERLIN GERIN.</v>
          </cell>
          <cell r="C329" t="str">
            <v>Un</v>
          </cell>
          <cell r="D329">
            <v>1527593.6129999999</v>
          </cell>
          <cell r="E329">
            <v>290242.78646999999</v>
          </cell>
          <cell r="F329">
            <v>1817836.3994699998</v>
          </cell>
          <cell r="G329">
            <v>4</v>
          </cell>
        </row>
        <row r="330">
          <cell r="B330" t="str">
            <v>BREAKER TOTALIZADOR  INDUSTRIAL 3X200A  220 V. AJUSTABLE TÈRMICA Y MAGNÈTICAMENTE (140-200A),  Icu=100KA. Ics=100%Icu.MARCA ABB (REFERENCIA XT4H 250 TMA 200-2000 3P FF), SIEMENS, EATON O MERLIN GERIN.</v>
          </cell>
          <cell r="C330" t="str">
            <v>Un</v>
          </cell>
          <cell r="D330">
            <v>1362642.19</v>
          </cell>
          <cell r="E330">
            <v>258902.01609999998</v>
          </cell>
          <cell r="F330">
            <v>1621544.2060999998</v>
          </cell>
          <cell r="G330">
            <v>4</v>
          </cell>
        </row>
        <row r="331">
          <cell r="B331" t="str">
            <v>BREAKER TOTALIZADOR  INDUSTRIAL 3X160A  220 V. AJUSTABLE TÈRMICA Y MAGNÈTICAMENTE (112-160A),  Icu=100KA. Ics=100%Icu.MARCA ABB (REFERENCIA XT2H 160 TMA 160-1600 3P FF), SIEMENS, EATON O MERLIN GERIN.</v>
          </cell>
          <cell r="C331" t="str">
            <v>Un</v>
          </cell>
          <cell r="D331">
            <v>846272.51799999992</v>
          </cell>
          <cell r="E331">
            <v>160791.77841999999</v>
          </cell>
          <cell r="F331">
            <v>1007064.2964199999</v>
          </cell>
          <cell r="G331">
            <v>4</v>
          </cell>
        </row>
        <row r="332">
          <cell r="B332" t="str">
            <v>BREAKER TOTALIZADOR  INDUSTRIAL 3X125A  220 V. AJUSTABLE TÈRMICA Y MAGNÈTICAMENTE (87,5-125A),  Icu=100KA. Ics=100%Icu.MARCA ABB (REFERENCIA XT2H 160 TMA 125-1250 3P FF), SIEMENS, EATON O MERLIN GERIN.</v>
          </cell>
          <cell r="C332" t="str">
            <v>Un</v>
          </cell>
          <cell r="D332">
            <v>810413.51299999992</v>
          </cell>
          <cell r="E332">
            <v>153978.56746999998</v>
          </cell>
          <cell r="F332">
            <v>964392.08046999993</v>
          </cell>
          <cell r="G332">
            <v>2</v>
          </cell>
        </row>
        <row r="333">
          <cell r="B333" t="str">
            <v>BREAKER TOTALIZADOR  INDUSTRIAL 3X100A  220 V. AJUSTABLE TÈRMICA Y MAGNÈTICAMENTE (70-100A),  Icu=100KA. Ics=100%Icu.MARCA ABB (REFERENCIA XT2H 160 TMA 100-1000 3P FF), SIEMENS, EATON O MERLIN GERIN.</v>
          </cell>
          <cell r="C333" t="str">
            <v>Un</v>
          </cell>
          <cell r="D333">
            <v>688492.89599999995</v>
          </cell>
          <cell r="E333">
            <v>130813.65023999999</v>
          </cell>
          <cell r="F333">
            <v>819306.54623999994</v>
          </cell>
          <cell r="G333">
            <v>2</v>
          </cell>
        </row>
        <row r="334">
          <cell r="B334" t="str">
            <v>BREAKER 3X15A  220 V,  25 KA INDUSTRIAL ABB(A1B 125 TMF 15-300 3P FF), SIEMENS, EATON O MERLIN GERIN</v>
          </cell>
          <cell r="C334" t="str">
            <v>Un</v>
          </cell>
          <cell r="D334">
            <v>132402.47999999998</v>
          </cell>
          <cell r="E334">
            <v>25156.471199999996</v>
          </cell>
          <cell r="F334">
            <v>157558.95119999998</v>
          </cell>
          <cell r="G334">
            <v>1</v>
          </cell>
        </row>
        <row r="335">
          <cell r="B335" t="str">
            <v>BREAKER 3X15A  220 V,  100 KA INDUSTRIAL ABB(A1N 125 TMF 15-300 3P FF), SIEMENS, EATON O MERLIN GERIN</v>
          </cell>
          <cell r="C335" t="str">
            <v>Un</v>
          </cell>
          <cell r="D335">
            <v>205223.84399999998</v>
          </cell>
          <cell r="E335">
            <v>38992.530359999997</v>
          </cell>
          <cell r="F335">
            <v>244216.37435999999</v>
          </cell>
          <cell r="G335">
            <v>1</v>
          </cell>
        </row>
        <row r="336">
          <cell r="B336" t="str">
            <v>BREAKER 3X20A  220 V,  25 KA INDUSTRIAL ABB(A1B 125 TMF 20-300 3P FF), SIEMENS, EATON O MERLIN GERIN</v>
          </cell>
          <cell r="C336" t="str">
            <v>Un</v>
          </cell>
          <cell r="D336">
            <v>132402.47999999998</v>
          </cell>
          <cell r="E336">
            <v>25156.471199999996</v>
          </cell>
          <cell r="F336">
            <v>157558.95119999998</v>
          </cell>
          <cell r="G336">
            <v>1</v>
          </cell>
        </row>
        <row r="337">
          <cell r="B337" t="str">
            <v>BREAKER 3X20A  220 V,  100 KA INDUSTRIAL ABB(A1N 125 TMF 20-300 3P FF), SIEMENS, EATON O MERLIN GERIN</v>
          </cell>
          <cell r="C337" t="str">
            <v>Un</v>
          </cell>
          <cell r="D337">
            <v>205223.84399999998</v>
          </cell>
          <cell r="E337">
            <v>38992.530359999997</v>
          </cell>
          <cell r="F337">
            <v>244216.37435999999</v>
          </cell>
          <cell r="G337">
            <v>1</v>
          </cell>
        </row>
        <row r="338">
          <cell r="B338" t="str">
            <v>BREAKER 3X30A  220 V,  25 KA INDUSTRIAL ABB(A1B 125 TMF 30-300 3P FF), SIEMENS, EATON O MERLIN GERIN</v>
          </cell>
          <cell r="C338" t="str">
            <v>Un</v>
          </cell>
          <cell r="D338">
            <v>142332.666</v>
          </cell>
          <cell r="E338">
            <v>27043.206539999999</v>
          </cell>
          <cell r="F338">
            <v>169375.87254000001</v>
          </cell>
          <cell r="G338">
            <v>1</v>
          </cell>
        </row>
        <row r="339">
          <cell r="B339" t="str">
            <v>BREAKER 3X30A  220 V,  100 KA INDUSTRIAL ABB(A1N 125 TMF 30-300 3P FF), SIEMENS, EATON O MERLIN GERIN</v>
          </cell>
          <cell r="C339">
            <v>0</v>
          </cell>
          <cell r="D339">
            <v>225084.21599999999</v>
          </cell>
          <cell r="E339">
            <v>42766.001039999996</v>
          </cell>
          <cell r="F339">
            <v>267850.21703999996</v>
          </cell>
          <cell r="G339">
            <v>1</v>
          </cell>
        </row>
        <row r="340">
          <cell r="B340" t="str">
            <v>BREAKER 3X40A  220 V,  25 KA INDUSTRIAL ABB(A1B 125 TMF 40-400 3P FF), SIEMENS, EATON O MERLIN GERIN</v>
          </cell>
          <cell r="C340" t="str">
            <v>Un</v>
          </cell>
          <cell r="D340">
            <v>142332.666</v>
          </cell>
          <cell r="E340">
            <v>27043.206539999999</v>
          </cell>
          <cell r="F340">
            <v>169375.87254000001</v>
          </cell>
          <cell r="G340">
            <v>1</v>
          </cell>
        </row>
        <row r="341">
          <cell r="B341" t="str">
            <v>BREAKER 3X40A  220 V,  100 KA INDUSTRIAL ABB(A1N 125 TMF 40-400 3P FF), SIEMENS, EATON O MERLIN GERIN</v>
          </cell>
          <cell r="C341" t="str">
            <v>Un</v>
          </cell>
          <cell r="D341">
            <v>225084.21599999999</v>
          </cell>
          <cell r="E341">
            <v>42766.001039999996</v>
          </cell>
          <cell r="F341">
            <v>267850.21703999996</v>
          </cell>
          <cell r="G341">
            <v>1</v>
          </cell>
        </row>
        <row r="342">
          <cell r="B342" t="str">
            <v>BREAKER 3X50A  220 V,  25 KA INDUSTRIAL ABB(A1B 125 TMF 50-500 3P FF), SIEMENS, EATON O MERLIN GERIN</v>
          </cell>
          <cell r="C342" t="str">
            <v>Un</v>
          </cell>
          <cell r="D342">
            <v>142332.666</v>
          </cell>
          <cell r="E342">
            <v>27043.206539999999</v>
          </cell>
          <cell r="F342">
            <v>169375.87254000001</v>
          </cell>
          <cell r="G342">
            <v>1</v>
          </cell>
        </row>
        <row r="343">
          <cell r="B343" t="str">
            <v>BREAKER 3X50A  220 V,  100 KA INDUSTRIAL ABB(A1N 125 TMF 50-500 3P FF), SIEMENS, EATON O MERLIN GERIN</v>
          </cell>
          <cell r="C343" t="str">
            <v>Un</v>
          </cell>
          <cell r="D343">
            <v>225084.21599999999</v>
          </cell>
          <cell r="E343">
            <v>42766.001039999996</v>
          </cell>
          <cell r="F343">
            <v>267850.21703999996</v>
          </cell>
          <cell r="G343">
            <v>1</v>
          </cell>
        </row>
        <row r="344">
          <cell r="B344" t="str">
            <v>BREAKER 3X60A  220 V,  25 KA INDUSTRIAL ABB(A1B 125 TMF 60-600 3P FF), SIEMENS, EATON O MERLIN GERIN</v>
          </cell>
          <cell r="C344" t="str">
            <v>Un</v>
          </cell>
          <cell r="D344">
            <v>142332.666</v>
          </cell>
          <cell r="E344">
            <v>27043.206539999999</v>
          </cell>
          <cell r="F344">
            <v>169375.87254000001</v>
          </cell>
          <cell r="G344">
            <v>1</v>
          </cell>
        </row>
        <row r="345">
          <cell r="B345" t="str">
            <v>BREAKER 3X60A  220 V,  100 KA INDUSTRIAL ABB(A1N 125 TMF 60-600 3P FF), SIEMENS, EATON O MERLIN GERIN</v>
          </cell>
          <cell r="C345" t="str">
            <v>Un</v>
          </cell>
          <cell r="D345">
            <v>225084.21599999999</v>
          </cell>
          <cell r="E345">
            <v>42766.001039999996</v>
          </cell>
          <cell r="F345">
            <v>267850.21703999996</v>
          </cell>
          <cell r="G345">
            <v>1</v>
          </cell>
        </row>
        <row r="346">
          <cell r="B346" t="str">
            <v>BREAKER 3X70A  220 V,  25 KA INDUSTRIAL ABB(A1B 125 TMF 70-700 3P FF), SIEMENS, EATON O MERLIN GERIN</v>
          </cell>
          <cell r="C346" t="str">
            <v>Un</v>
          </cell>
          <cell r="D346">
            <v>145642.728</v>
          </cell>
          <cell r="E346">
            <v>27672.118320000001</v>
          </cell>
          <cell r="F346">
            <v>173314.84632000001</v>
          </cell>
          <cell r="G346">
            <v>1</v>
          </cell>
        </row>
        <row r="347">
          <cell r="B347" t="str">
            <v>BREAKER 3X70A  220 V,  100 KA INDUSTRIAL ABB(A1N 125 TMF 70-700 3P FF), SIEMENS, EATON O MERLIN GERIN</v>
          </cell>
          <cell r="C347" t="str">
            <v>Un</v>
          </cell>
          <cell r="D347">
            <v>231704.34</v>
          </cell>
          <cell r="E347">
            <v>44023.8246</v>
          </cell>
          <cell r="F347">
            <v>275728.16460000002</v>
          </cell>
          <cell r="G347">
            <v>1</v>
          </cell>
        </row>
        <row r="348">
          <cell r="B348" t="str">
            <v>BREAKER 3X80A  220 V,  25 KA INDUSTRIAL ABB(A1B 125 TMF 80-800 3P FF), SIEMENS, EATON O MERLIN GERIN</v>
          </cell>
          <cell r="C348" t="str">
            <v>Un</v>
          </cell>
          <cell r="D348">
            <v>145642.728</v>
          </cell>
          <cell r="E348">
            <v>27672.118320000001</v>
          </cell>
          <cell r="F348">
            <v>173314.84632000001</v>
          </cell>
          <cell r="G348">
            <v>1</v>
          </cell>
        </row>
        <row r="349">
          <cell r="B349" t="str">
            <v>BREAKER 3X80A  220 V,  100 KA INDUSTRIAL ABB(A1N 125 TMF 80-800 3P FF), SIEMENS, EATON O MERLIN GERIN</v>
          </cell>
          <cell r="C349" t="str">
            <v>Un</v>
          </cell>
          <cell r="D349">
            <v>238324.46399999998</v>
          </cell>
          <cell r="E349">
            <v>45281.648159999997</v>
          </cell>
          <cell r="F349">
            <v>283606.11215999996</v>
          </cell>
          <cell r="G349">
            <v>1</v>
          </cell>
        </row>
        <row r="350">
          <cell r="B350" t="str">
            <v>BREAKER 3X100A  220 V,  25 KA INDUSTRIAL ABB(A1B 125 TMF 100-1000 3P FF), SIEMENS, EATON O MERLIN GERIN</v>
          </cell>
          <cell r="C350" t="str">
            <v>Un</v>
          </cell>
          <cell r="D350">
            <v>145642.728</v>
          </cell>
          <cell r="E350">
            <v>27672.118320000001</v>
          </cell>
          <cell r="F350">
            <v>173314.84632000001</v>
          </cell>
          <cell r="G350">
            <v>2</v>
          </cell>
        </row>
        <row r="351">
          <cell r="B351" t="str">
            <v>BREAKER 3X100A  220 V,  100 KA INDUSTRIAL ABB(A1N 125 TMF 100-1000 3P FF), SIEMENS, EATON O MERLIN GERIN</v>
          </cell>
          <cell r="C351" t="str">
            <v>Un</v>
          </cell>
          <cell r="D351">
            <v>238324.46399999998</v>
          </cell>
          <cell r="E351">
            <v>45281.648159999997</v>
          </cell>
          <cell r="F351">
            <v>283606.11215999996</v>
          </cell>
          <cell r="G351">
            <v>2</v>
          </cell>
        </row>
        <row r="352">
          <cell r="B352" t="str">
            <v>BREAKER 3X125A  220 V,  25 KA INDUSTRIAL ABB(A1B 125 TMF 125-1250 3P FF), SIEMENS, EATON O MERLIN GERIN</v>
          </cell>
          <cell r="C352" t="str">
            <v>Un</v>
          </cell>
          <cell r="D352">
            <v>344246.44799999997</v>
          </cell>
          <cell r="E352">
            <v>65406.825119999994</v>
          </cell>
          <cell r="F352">
            <v>409653.27311999997</v>
          </cell>
          <cell r="G352">
            <v>2</v>
          </cell>
        </row>
        <row r="353">
          <cell r="B353" t="str">
            <v>BREAKER 3X125A  220 V,  100 KA INDUSTRIAL ABB(A1N 125 TMF 125-1250 3P FF), SIEMENS, EATON O MERLIN GERIN</v>
          </cell>
          <cell r="C353" t="str">
            <v>Un</v>
          </cell>
          <cell r="D353">
            <v>390587.31599999999</v>
          </cell>
          <cell r="E353">
            <v>74211.590039999995</v>
          </cell>
          <cell r="F353">
            <v>464798.90603999997</v>
          </cell>
          <cell r="G353">
            <v>2</v>
          </cell>
        </row>
        <row r="354">
          <cell r="B354" t="str">
            <v>BREAKER 3X150A  220 V,  85 KA INDUSTRIAL ABB(A2N 250 TMF 150-1500 3P FF), SIEMENS, EATON O MERLIN GERIN</v>
          </cell>
          <cell r="C354" t="str">
            <v>Un</v>
          </cell>
          <cell r="D354">
            <v>397207.44</v>
          </cell>
          <cell r="E354">
            <v>75469.4136</v>
          </cell>
          <cell r="F354">
            <v>472676.85360000003</v>
          </cell>
          <cell r="G354">
            <v>4</v>
          </cell>
        </row>
        <row r="355">
          <cell r="B355" t="str">
            <v>BREAKER 3X160A  220 V,  85 KA INDUSTRIAL ABB(A2N 250 TMF 160-1600 3P FF), SIEMENS, EATON O MERLIN GERIN</v>
          </cell>
          <cell r="C355" t="str">
            <v>Un</v>
          </cell>
          <cell r="D355">
            <v>397207.44</v>
          </cell>
          <cell r="E355">
            <v>75469.4136</v>
          </cell>
          <cell r="F355">
            <v>472676.85360000003</v>
          </cell>
          <cell r="G355">
            <v>4</v>
          </cell>
        </row>
        <row r="356">
          <cell r="B356" t="str">
            <v>BREAKER 3X175A  220 V,  85 KA INDUSTRIAL ABB(A2N 250 TMF 150-1750 3P FF), SIEMENS, EATON O MERLIN GERIN</v>
          </cell>
          <cell r="C356" t="str">
            <v>Un</v>
          </cell>
          <cell r="D356">
            <v>397207.44</v>
          </cell>
          <cell r="E356">
            <v>75469.4136</v>
          </cell>
          <cell r="F356">
            <v>472676.85360000003</v>
          </cell>
          <cell r="G356">
            <v>4</v>
          </cell>
        </row>
        <row r="357">
          <cell r="B357" t="str">
            <v>BREAKER 3X200A  220 V,  85 KA INDUSTRIAL ABB(A2N 250 TMF 200-2000 3P FF), SIEMENS, EATON O MERLIN GERIN</v>
          </cell>
          <cell r="C357" t="str">
            <v>Un</v>
          </cell>
          <cell r="D357">
            <v>397207.44</v>
          </cell>
          <cell r="E357">
            <v>75469.4136</v>
          </cell>
          <cell r="F357">
            <v>472676.85360000003</v>
          </cell>
          <cell r="G357">
            <v>4</v>
          </cell>
        </row>
        <row r="358">
          <cell r="B358" t="str">
            <v>BREAKER 3X225A  220 V,  85 KA INDUSTRIAL ABB(A2N 250 TMF 225-2250 3P FF), SIEMENS, EATON O MERLIN GERIN</v>
          </cell>
          <cell r="C358" t="str">
            <v>Un</v>
          </cell>
          <cell r="D358">
            <v>397207.44</v>
          </cell>
          <cell r="E358">
            <v>75469.4136</v>
          </cell>
          <cell r="F358">
            <v>472676.85360000003</v>
          </cell>
          <cell r="G358">
            <v>4</v>
          </cell>
        </row>
        <row r="359">
          <cell r="B359" t="str">
            <v>BREAKER 3X250A  220 V,  85 KA INDUSTRIAL ABB(A2N 250 TMF 250-2500 3P FF), SIEMENS, EATON O MERLIN GERIN</v>
          </cell>
          <cell r="C359" t="str">
            <v>Un</v>
          </cell>
          <cell r="D359">
            <v>503129.42399999994</v>
          </cell>
          <cell r="E359">
            <v>95594.590559999997</v>
          </cell>
          <cell r="F359">
            <v>598724.01455999992</v>
          </cell>
          <cell r="G359">
            <v>4</v>
          </cell>
        </row>
        <row r="360">
          <cell r="B360" t="str">
            <v>BREAKER 3X320A  220 V,  85 KA INDUSTRIAL ABB(A3N 400 TMF 320-3200 3P FF), SIEMENS, EATON O MERLIN GERIN</v>
          </cell>
          <cell r="C360" t="str">
            <v>Un</v>
          </cell>
          <cell r="D360">
            <v>761314.26</v>
          </cell>
          <cell r="E360">
            <v>144649.70939999999</v>
          </cell>
          <cell r="F360">
            <v>905963.96940000006</v>
          </cell>
          <cell r="G360">
            <v>4</v>
          </cell>
        </row>
        <row r="361">
          <cell r="B361" t="str">
            <v>BREAKER 3X400A  220 V,  85 KA INDUSTRIAL ABB(A3N 400 TMF 400-4000 3P FF), SIEMENS, EATON O MERLIN GERIN</v>
          </cell>
          <cell r="C361" t="str">
            <v>Un</v>
          </cell>
          <cell r="D361">
            <v>761314.26</v>
          </cell>
          <cell r="E361">
            <v>144649.70939999999</v>
          </cell>
          <cell r="F361">
            <v>905963.96940000006</v>
          </cell>
          <cell r="G361">
            <v>6</v>
          </cell>
        </row>
        <row r="362">
          <cell r="B362" t="str">
            <v>BREAKER 3X500A  220 V,  85 KA INDUSTRIAL ABB(A3N 630 TMF 500-5000 3P FF), SIEMENS, EATON O MERLIN GERIN</v>
          </cell>
          <cell r="C362" t="str">
            <v>Un</v>
          </cell>
          <cell r="D362">
            <v>1919835.96</v>
          </cell>
          <cell r="E362">
            <v>364768.83240000001</v>
          </cell>
          <cell r="F362">
            <v>2284604.7924000002</v>
          </cell>
          <cell r="G362">
            <v>6</v>
          </cell>
        </row>
        <row r="363">
          <cell r="B363" t="str">
            <v>BREAKER 3X630A  220 V,  85 KA INDUSTRIAL ABB(A3N 630 ELT-LI In=630  3P FF-CON RELÈ ELECTRÒNICO CON PROTECCIÒN DE SOBRECARGA), SIEMENS, EATON O MERLIN GERIN</v>
          </cell>
          <cell r="C363" t="str">
            <v>Un</v>
          </cell>
          <cell r="D363">
            <v>2184640.92</v>
          </cell>
          <cell r="E363">
            <v>415081.77480000001</v>
          </cell>
          <cell r="F363">
            <v>2599722.6947999997</v>
          </cell>
          <cell r="G363">
            <v>6</v>
          </cell>
        </row>
        <row r="364">
          <cell r="B364" t="str">
            <v>BREAKER TOTALIZADOR  INDUSTRIAL 3X600A  220 V. TERMOMAGNÉTICO, Icu=85KA. Ics=50%Icu.MARCA SCHNEIDER ELECTRIC (REFERENCIA EZC630N3600), SIEMENS, EATON O ABB.</v>
          </cell>
          <cell r="C364" t="str">
            <v>Un</v>
          </cell>
          <cell r="D364">
            <v>1052599.716</v>
          </cell>
          <cell r="E364">
            <v>199993.94604000001</v>
          </cell>
          <cell r="F364">
            <v>1252593.6620400001</v>
          </cell>
          <cell r="G364">
            <v>2</v>
          </cell>
        </row>
        <row r="365">
          <cell r="B365" t="str">
            <v>BREAKER TOTALIZADOR  INDUSTRIAL 3X500A  220 V. TERMOMAGNÉTICO, Icu=85KA. Ics=50%Icu.MARCA SCHNEIDER ELECTRIC (REFERENCIA EZC630N3500), SIEMENS, EATON O ABB.</v>
          </cell>
          <cell r="C365" t="str">
            <v>Un</v>
          </cell>
          <cell r="D365">
            <v>1052599.716</v>
          </cell>
          <cell r="E365">
            <v>199993.94604000001</v>
          </cell>
          <cell r="F365">
            <v>1252593.6620400001</v>
          </cell>
          <cell r="G365">
            <v>2</v>
          </cell>
        </row>
        <row r="366">
          <cell r="B366" t="str">
            <v>BREAKER TOTALIZADOR  INDUSTRIAL 3X400A  220 V. TERMOMAGNÉTICO, Icu=85KA. Ics=50%Icu.MARCA SCHNEIDER ELECTRIC (REFERENCIA EZC400N3400), SIEMENS, EATON O ABB.</v>
          </cell>
          <cell r="C366" t="str">
            <v>Un</v>
          </cell>
          <cell r="D366">
            <v>491213.20079999999</v>
          </cell>
          <cell r="E366">
            <v>93330.508151999995</v>
          </cell>
          <cell r="F366">
            <v>584543.70895200002</v>
          </cell>
          <cell r="G366">
            <v>2</v>
          </cell>
        </row>
        <row r="367">
          <cell r="B367" t="str">
            <v>BREAKER TOTALIZADOR  INDUSTRIAL 3X350A  220 V. TERMOMAGNÉTICO, Icu=85KA. Ics=50%Icu.MARCA SCHNEIDER ELECTRIC (REFERENCIA EZC400N3350), SIEMENS, EATON O ABB.</v>
          </cell>
          <cell r="C367" t="str">
            <v>Un</v>
          </cell>
          <cell r="D367">
            <v>491213.20079999999</v>
          </cell>
          <cell r="E367">
            <v>93330.508151999995</v>
          </cell>
          <cell r="F367">
            <v>584543.70895200002</v>
          </cell>
          <cell r="G367">
            <v>2</v>
          </cell>
        </row>
        <row r="368">
          <cell r="B368" t="str">
            <v>BREAKER TOTALIZADOR  INDUSTRIAL 3X300A  220 V. TERMOMAGNÉTICO, Icu=85KA. Ics=50%Icu.MARCA SCHNEIDER ELECTRIC (REFERENCIA EZC400N3300), SIEMENS, EATON O ABB.</v>
          </cell>
          <cell r="C368" t="str">
            <v>Un</v>
          </cell>
          <cell r="D368">
            <v>491213.20079999999</v>
          </cell>
          <cell r="E368">
            <v>93330.508151999995</v>
          </cell>
          <cell r="F368">
            <v>584543.70895200002</v>
          </cell>
          <cell r="G368">
            <v>2</v>
          </cell>
        </row>
        <row r="369">
          <cell r="B369" t="str">
            <v>BREAKER TOTALIZADOR  INDUSTRIAL 3X250A  220 V. TERMOMAGNÉTICO, Icu=50KA. Ics=50%Icu.MARCA SCHNEIDER ELECTRIC (REFERENCIA EZC250N3250), SIEMENS, EATON O ABB.</v>
          </cell>
          <cell r="C369" t="str">
            <v>Un</v>
          </cell>
          <cell r="D369">
            <v>312999.46271999995</v>
          </cell>
          <cell r="E369">
            <v>59469.897916799993</v>
          </cell>
          <cell r="F369">
            <v>372469.36063679995</v>
          </cell>
          <cell r="G369">
            <v>2</v>
          </cell>
        </row>
        <row r="370">
          <cell r="B370" t="str">
            <v>BREAKER TOTALIZADOR  INDUSTRIAL 3X225A  220 V. TERMOMAGNÉTICO, Icu=50KA. Ics=50%Icu.MARCA SCHNEIDER ELECTRIC (REFERENCIA EZC250N3225), SIEMENS, EATON O ABB.</v>
          </cell>
          <cell r="C370" t="str">
            <v>Un</v>
          </cell>
          <cell r="D370">
            <v>312999.46271999995</v>
          </cell>
          <cell r="E370">
            <v>59469.897916799993</v>
          </cell>
          <cell r="F370">
            <v>372469.36063679995</v>
          </cell>
          <cell r="G370">
            <v>2</v>
          </cell>
        </row>
        <row r="371">
          <cell r="B371" t="str">
            <v>BREAKER TOTALIZADOR  INDUSTRIAL 3X200A  220 V. TERMOMAGNÉTICO, Icu=50KA. Ics=50%Icu.MARCA SCHNEIDER ELECTRIC (REFERENCIA EZC250N3200), SIEMENS, EATON O ABB.</v>
          </cell>
          <cell r="C371" t="str">
            <v>Un</v>
          </cell>
          <cell r="D371">
            <v>312999.46271999995</v>
          </cell>
          <cell r="E371">
            <v>59469.897916799993</v>
          </cell>
          <cell r="F371">
            <v>372469.36063679995</v>
          </cell>
          <cell r="G371">
            <v>2</v>
          </cell>
        </row>
        <row r="372">
          <cell r="B372" t="str">
            <v>BREAKER TOTALIZADOR  INDUSTRIAL 3X175A  220 V. TERMOMAGNÉTICO, Icu=50KA. Ics=50%Icu.MARCA SCHNEIDER ELECTRIC (REFERENCIA EZC250N3175), SIEMENS, EATON O ABB.</v>
          </cell>
          <cell r="C372" t="str">
            <v>Un</v>
          </cell>
          <cell r="D372">
            <v>312999.46271999995</v>
          </cell>
          <cell r="E372">
            <v>59469.897916799993</v>
          </cell>
          <cell r="F372">
            <v>372469.36063679995</v>
          </cell>
          <cell r="G372">
            <v>2</v>
          </cell>
        </row>
        <row r="373">
          <cell r="B373" t="str">
            <v>BREAKER TOTALIZADOR  INDUSTRIAL 3X160A  220 V. TERMOMAGNÉTICO, Icu=50KA. Ics=50%Icu.MARCA SCHNEIDER ELECTRIC (REFERENCIA EZC250N3160), SIEMENS, EATON O ABB.</v>
          </cell>
          <cell r="C373" t="str">
            <v>Un</v>
          </cell>
          <cell r="D373">
            <v>312999.46271999995</v>
          </cell>
          <cell r="E373">
            <v>59469.897916799993</v>
          </cell>
          <cell r="F373">
            <v>372469.36063679995</v>
          </cell>
          <cell r="G373">
            <v>2</v>
          </cell>
        </row>
        <row r="374">
          <cell r="B374" t="str">
            <v>BREAKER TOTALIZADOR  INDUSTRIAL 3X150A  220 V. TERMOMAGNÉTICO, Icu=50KA. Ics=50%Icu.MARCA SCHNEIDER ELECTRIC (REFERENCIA EZC250N3150), SIEMENS, EATON O ABB.</v>
          </cell>
          <cell r="C374" t="str">
            <v>Un</v>
          </cell>
          <cell r="D374">
            <v>312999.46271999995</v>
          </cell>
          <cell r="E374">
            <v>59469.897916799993</v>
          </cell>
          <cell r="F374">
            <v>372469.36063679995</v>
          </cell>
          <cell r="G374">
            <v>2</v>
          </cell>
        </row>
        <row r="375">
          <cell r="B375" t="str">
            <v>BREAKER TOTALIZADOR  INDUSTRIAL 3X125A  220 V. TERMOMAGNÉTICO, Icu=50KA. Ics=50%Icu.MARCA SCHNEIDER ELECTRIC (REFERENCIA EZC250N3125), SIEMENS, EATON O ABB.</v>
          </cell>
          <cell r="C375" t="str">
            <v>Un</v>
          </cell>
          <cell r="D375">
            <v>277912.80551999999</v>
          </cell>
          <cell r="E375">
            <v>52803.433048799998</v>
          </cell>
          <cell r="F375">
            <v>330716.23856879998</v>
          </cell>
          <cell r="G375">
            <v>2</v>
          </cell>
        </row>
        <row r="376">
          <cell r="B376" t="str">
            <v>BREAKER TOTALIZADOR  INDUSTRIAL 3X100A  220 V. TERMOMAGNÉTICO, Icu=25KA. Ics=50%Icu.MARCA SCHNEIDER ELECTRIC (REFERENCIA EZC100N3100), SIEMENS, EATON O ABB.</v>
          </cell>
          <cell r="C376" t="str">
            <v>Un</v>
          </cell>
          <cell r="D376">
            <v>124921.73988000001</v>
          </cell>
          <cell r="E376">
            <v>23735.130577200001</v>
          </cell>
          <cell r="F376">
            <v>148656.87045720001</v>
          </cell>
          <cell r="G376">
            <v>2</v>
          </cell>
        </row>
        <row r="377">
          <cell r="B377" t="str">
            <v>BREAKER TOTALIZADOR  INDUSTRIAL 3X80A  220 V. TERMOMAGNÉTICO, Icu=25KA. Ics=50%Icu.MARCA SCHNEIDER ELECTRIC (REFERENCIA EZC100N3080), SIEMENS, EATON O ABB.</v>
          </cell>
          <cell r="C377" t="str">
            <v>Un</v>
          </cell>
          <cell r="D377">
            <v>124921.73988000001</v>
          </cell>
          <cell r="E377">
            <v>23735.130577200001</v>
          </cell>
          <cell r="F377">
            <v>148656.87045720001</v>
          </cell>
          <cell r="G377">
            <v>2</v>
          </cell>
        </row>
        <row r="378">
          <cell r="B378" t="str">
            <v>BREAKER TOTALIZADOR  INDUSTRIAL 3X60A  220 V. TERMOMAGNÉTICO, Icu=25KA. Ics=50%Icu.MARCA SCHNEIDER ELECTRIC (REFERENCIA EZC100N3060), SIEMENS, EATON O ABB.</v>
          </cell>
          <cell r="C378" t="str">
            <v>Un</v>
          </cell>
          <cell r="D378">
            <v>123531.51384</v>
          </cell>
          <cell r="E378">
            <v>23470.9876296</v>
          </cell>
          <cell r="F378">
            <v>147002.50146960001</v>
          </cell>
          <cell r="G378">
            <v>2</v>
          </cell>
        </row>
        <row r="379">
          <cell r="B379" t="str">
            <v>BREAKER TOTALIZADOR  INDUSTRIAL 3X50A  220 V. TERMOMAGNÉTICO, Icu=25KA. Ics=50%Icu.MARCA SCHNEIDER ELECTRIC (REFERENCIA EZC100N3050), SIEMENS, EATON O ABB.</v>
          </cell>
          <cell r="C379" t="str">
            <v>Un</v>
          </cell>
          <cell r="D379">
            <v>123531.51384</v>
          </cell>
          <cell r="E379">
            <v>23470.9876296</v>
          </cell>
          <cell r="F379">
            <v>147002.50146960001</v>
          </cell>
          <cell r="G379">
            <v>2</v>
          </cell>
        </row>
        <row r="380">
          <cell r="B380" t="str">
            <v>BREAKER TOTALIZADOR  INDUSTRIAL 3X40A  220 V. TERMOMAGNÉTICO, Icu=25KA. Ics=50%Icu.MARCA SCHNEIDER ELECTRIC (REFERENCIA EZC100N3040), SIEMENS, EATON O ABB.</v>
          </cell>
          <cell r="C380" t="str">
            <v>Un</v>
          </cell>
          <cell r="D380">
            <v>123531.51384</v>
          </cell>
          <cell r="E380">
            <v>23470.9876296</v>
          </cell>
          <cell r="F380">
            <v>147002.50146960001</v>
          </cell>
          <cell r="G380">
            <v>2</v>
          </cell>
        </row>
        <row r="381">
          <cell r="B381" t="str">
            <v>BREAKER TOTALIZADOR  INDUSTRIAL 3X30A  220 V. TERMOMAGNÉTICO, Icu=25KA. Ics=50%Icu.MARCA SCHNEIDER ELECTRIC (REFERENCIA EZC100N3030), SIEMENS, EATON O ABB.</v>
          </cell>
          <cell r="C381" t="str">
            <v>Un</v>
          </cell>
          <cell r="D381">
            <v>123531.51384</v>
          </cell>
          <cell r="E381">
            <v>23470.9876296</v>
          </cell>
          <cell r="F381">
            <v>147002.50146960001</v>
          </cell>
          <cell r="G381">
            <v>2</v>
          </cell>
        </row>
        <row r="382">
          <cell r="B382" t="str">
            <v>BREAKER TOTALIZADOR  INDUSTRIAL 3X20A  220 V. TERMOMAGNÉTICO, Icu=25KA. Ics=50%Icu.MARCA SCHNEIDER ELECTRIC (REFERENCIA EZC100N3020), SIEMENS, EATON O ABB.</v>
          </cell>
          <cell r="C382" t="str">
            <v>Un</v>
          </cell>
          <cell r="D382">
            <v>123531.51384</v>
          </cell>
          <cell r="E382">
            <v>23470.9876296</v>
          </cell>
          <cell r="F382">
            <v>147002.50146960001</v>
          </cell>
          <cell r="G382">
            <v>2</v>
          </cell>
        </row>
        <row r="383">
          <cell r="B383" t="str">
            <v>BREAKER TOTALIZADOR  INDUSTRIAL 3X600A  220 V. AJUSTABLE TÈRMICA Y MAGNÈTICAMENTE (420-600A),  Icu=40KA. Ics=100%Icu.MARCA SCHNEIDER ELECTRIC (REFERENCIA LV563306), SIEMENS, EATON O ABB.</v>
          </cell>
          <cell r="C383" t="str">
            <v>Un</v>
          </cell>
          <cell r="D383">
            <v>1303833.4217999999</v>
          </cell>
          <cell r="E383">
            <v>247728.35014199998</v>
          </cell>
          <cell r="F383">
            <v>1551561.7719419999</v>
          </cell>
          <cell r="G383">
            <v>2</v>
          </cell>
        </row>
        <row r="384">
          <cell r="B384" t="str">
            <v>BREAKER TOTALIZADOR  INDUSTRIAL 3X500A  220 V. AJUSTABLE TÈRMICA Y MAGNÈTICAMENTE (350-500A),  Icu=40KA. Ics=100%Icu.MARCA SCHNEIDER ELECTRIC (REFERENCIA LV563305), SIEMENS, EATON O ABB.</v>
          </cell>
          <cell r="C384" t="str">
            <v>Un</v>
          </cell>
          <cell r="D384">
            <v>1303833.4217999999</v>
          </cell>
          <cell r="E384">
            <v>247728.35014199998</v>
          </cell>
          <cell r="F384">
            <v>1551561.7719419999</v>
          </cell>
          <cell r="G384">
            <v>2</v>
          </cell>
        </row>
        <row r="385">
          <cell r="B385" t="str">
            <v>BREAKER TOTALIZADOR  INDUSTRIAL 3X400A  220 V. AJUSTABLE TÈRMICA Y MAGNÈTICAMENTE (280-400A),  Icu=40KA. Ics=100%Icu.MARCA SCHNEIDER ELECTRIC (REFERENCIA LV540306), SIEMENS, EATON O ABB.</v>
          </cell>
          <cell r="C385" t="str">
            <v>Un</v>
          </cell>
          <cell r="D385">
            <v>780314.01588000008</v>
          </cell>
          <cell r="E385">
            <v>148259.66301720002</v>
          </cell>
          <cell r="F385">
            <v>928573.67889720015</v>
          </cell>
          <cell r="G385">
            <v>2</v>
          </cell>
        </row>
        <row r="386">
          <cell r="B386" t="str">
            <v>BREAKER TOTALIZADOR  INDUSTRIAL 3X320A  220 V. AJUSTABLE TÈRMICA Y MAGNÈTICAMENTE (224-350A),  Icu=40KA. Ics=100%Icu.MARCA SCHNEIDER ELECTRIC (REFERENCIA LV540305), SIEMENS, EATON O ABB.</v>
          </cell>
          <cell r="C386" t="str">
            <v>Un</v>
          </cell>
          <cell r="D386">
            <v>720004.68623999995</v>
          </cell>
          <cell r="E386">
            <v>136800.89038559998</v>
          </cell>
          <cell r="F386">
            <v>856805.57662559999</v>
          </cell>
          <cell r="G386">
            <v>2</v>
          </cell>
        </row>
        <row r="387">
          <cell r="B387" t="str">
            <v>BREAKER TOTALIZADOR  INDUSTRIAL 3X250A  220 V. AJUSTABLE TÈRMICA Y MAGNÈTICAMENTE (175-250A),  Icu=40KA. Ics=100%Icu.MARCA SCHNEIDER ELECTRIC (REFERENCIA LV525303), SIEMENS, EATON O ABB.</v>
          </cell>
          <cell r="C387" t="str">
            <v>Un</v>
          </cell>
          <cell r="D387">
            <v>350866.57199999999</v>
          </cell>
          <cell r="E387">
            <v>66664.648679999998</v>
          </cell>
          <cell r="F387">
            <v>417531.22067999997</v>
          </cell>
          <cell r="G387">
            <v>2</v>
          </cell>
        </row>
        <row r="388">
          <cell r="B388" t="str">
            <v>BREAKER TOTALIZADOR  INDUSTRIAL 3X200A  220 V. AJUSTABLE TÈRMICA Y MAGNÈTICAMENTE (140-200A),  Icu=40KA. Ics=100%Icu.MARCA SCHNEIDER ELECTRIC (REFERENCIA LV525302), SIEMENS, EATON O ABB.</v>
          </cell>
          <cell r="C388" t="str">
            <v>Un</v>
          </cell>
          <cell r="D388">
            <v>350866.57199999999</v>
          </cell>
          <cell r="E388">
            <v>66664.648679999998</v>
          </cell>
          <cell r="F388">
            <v>417531.22067999997</v>
          </cell>
          <cell r="G388">
            <v>2</v>
          </cell>
        </row>
        <row r="389">
          <cell r="B389" t="str">
            <v>BREAKER TOTALIZADOR  INDUSTRIAL 3X160A  220 V. AJUSTABLE TÈRMICA Y MAGNÈTICAMENTE (112-160A),  Icu=40KA. Ics=100%Icu.MARCA SCHNEIDER ELECTRIC (REFERENCIA LV516303), SIEMENS, EATON O ABB.</v>
          </cell>
          <cell r="C389" t="str">
            <v>Un</v>
          </cell>
          <cell r="D389">
            <v>350866.57199999999</v>
          </cell>
          <cell r="E389">
            <v>66664.648679999998</v>
          </cell>
          <cell r="F389">
            <v>417531.22067999997</v>
          </cell>
          <cell r="G389">
            <v>2</v>
          </cell>
        </row>
        <row r="390">
          <cell r="B390" t="str">
            <v>BREAKER TOTALIZADOR  INDUSTRIAL 3X125A  220 V. AJUSTABLE TÈRMICA Y MAGNÈTICAMENTE (87-125A),  Icu=40KA. Ics=100%Icu.MARCA SCHNEIDER ELECTRIC (REFERENCIA LV516302), SIEMENS, EATON O ABB.</v>
          </cell>
          <cell r="C390" t="str">
            <v>Un</v>
          </cell>
          <cell r="D390">
            <v>350866.57199999999</v>
          </cell>
          <cell r="E390">
            <v>66664.648679999998</v>
          </cell>
          <cell r="F390">
            <v>417531.22067999997</v>
          </cell>
          <cell r="G390">
            <v>2</v>
          </cell>
        </row>
        <row r="391">
          <cell r="B391" t="str">
            <v>BREAKER TOTALIZADOR  INDUSTRIAL 3X100A  220 V. AJUSTABLE TÈRMICA Y MAGNÈTICAMENTE (70-100A),  Icu=40KA. Ics=100%Icu.MARCA SCHNEIDER ELECTRIC (REFERENCIA LV510307), SIEMENS, EATON O ABB.</v>
          </cell>
          <cell r="C391" t="str">
            <v>Un</v>
          </cell>
          <cell r="D391">
            <v>155771.51772</v>
          </cell>
          <cell r="E391">
            <v>29596.588366800002</v>
          </cell>
          <cell r="F391">
            <v>185368.10608679999</v>
          </cell>
          <cell r="G391">
            <v>2</v>
          </cell>
        </row>
        <row r="392">
          <cell r="B392" t="str">
            <v>BREAKER TOTALIZADOR  INDUSTRIAL 3X80A  220 V. AJUSTABLE TÈRMICA Y MAGNÈTICAMENTE (56-80A),  Icu=40KA. Ics=100%Icu.MARCA SCHNEIDER ELECTRIC (REFERENCIA LV510306), SIEMENS, EATON O ABB.</v>
          </cell>
          <cell r="C392" t="str">
            <v>Un</v>
          </cell>
          <cell r="D392">
            <v>155771.51772</v>
          </cell>
          <cell r="E392">
            <v>29596.588366800002</v>
          </cell>
          <cell r="F392">
            <v>185368.10608679999</v>
          </cell>
          <cell r="G392">
            <v>2</v>
          </cell>
        </row>
        <row r="393">
          <cell r="B393" t="str">
            <v>BREAKER TOTALIZADOR  INDUSTRIAL 3X63A  220 V. AJUSTABLE TÈRMICA Y MAGNÈTICAMENTE (44-63A),  Icu=40KA. Ics=100%Icu.MARCA SCHNEIDER ELECTRIC (REFERENCIA LV510305), SIEMENS, EATON O ABB.</v>
          </cell>
          <cell r="C393" t="str">
            <v>Un</v>
          </cell>
          <cell r="D393">
            <v>155771.51772</v>
          </cell>
          <cell r="E393">
            <v>29596.588366800002</v>
          </cell>
          <cell r="F393">
            <v>185368.10608679999</v>
          </cell>
          <cell r="G393">
            <v>2</v>
          </cell>
        </row>
        <row r="394">
          <cell r="B394" t="str">
            <v>BREAKER TOTALIZADOR  INDUSTRIAL 3X50A  220 V. AJUSTABLE TÈRMICA Y MAGNÈTICAMENTE (22-32A),  Icu=40KA. Ics=100%Icu.MARCA SCHNEIDER ELECTRIC (REFERENCIA LV516304), SIEMENS, EATON O ABB.</v>
          </cell>
          <cell r="C394" t="str">
            <v>Un</v>
          </cell>
          <cell r="D394">
            <v>151600.83959999998</v>
          </cell>
          <cell r="E394">
            <v>28804.159523999995</v>
          </cell>
          <cell r="F394">
            <v>180404.99912399997</v>
          </cell>
          <cell r="G394">
            <v>2</v>
          </cell>
        </row>
        <row r="395">
          <cell r="B395" t="str">
            <v>BREAKER TOTALIZADOR  INDUSTRIAL 3X40A  220 V. AJUSTABLE TÈRMICA Y MAGNÈTICAMENTE (22-32A),  Icu=40KA. Ics=100%Icu.MARCA SCHNEIDER ELECTRIC (REFERENCIA LV516303), SIEMENS, EATON O ABB.</v>
          </cell>
          <cell r="C395" t="str">
            <v>Un</v>
          </cell>
          <cell r="D395">
            <v>151600.83959999998</v>
          </cell>
          <cell r="E395">
            <v>28804.159523999995</v>
          </cell>
          <cell r="F395">
            <v>180404.99912399997</v>
          </cell>
          <cell r="G395">
            <v>2</v>
          </cell>
        </row>
        <row r="396">
          <cell r="B396" t="str">
            <v>BREAKER TOTALIZADOR  INDUSTRIAL 3X32A  220 V. AJUSTABLE TÈRMICA Y MAGNÈTICAMENTE (22-32A),  Icu=40KA. Ics=100%Icu.MARCA SCHNEIDER ELECTRIC (REFERENCIA LV516302), SIEMENS, EATON O ABB.</v>
          </cell>
          <cell r="C396" t="str">
            <v>Un</v>
          </cell>
          <cell r="D396">
            <v>151600.83959999998</v>
          </cell>
          <cell r="E396">
            <v>28804.159523999995</v>
          </cell>
          <cell r="F396">
            <v>180404.99912399997</v>
          </cell>
          <cell r="G396">
            <v>2</v>
          </cell>
        </row>
        <row r="397">
          <cell r="B397" t="str">
            <v>BREAKER TOTALIZADOR  INDUSTRIAL 3X25A  220 V. AJUSTABLE TÈRMICA Y MAGNÈTICAMENTE (18-25A),  Icu=40KA. Ics=100%Icu.MARCA SCHNEIDER ELECTRIC (REFERENCIA LV510301), SIEMENS, EATON O ABB.</v>
          </cell>
          <cell r="C397" t="str">
            <v>Un</v>
          </cell>
          <cell r="D397">
            <v>151600.83959999998</v>
          </cell>
          <cell r="E397">
            <v>28804.159523999995</v>
          </cell>
          <cell r="F397">
            <v>180404.99912399997</v>
          </cell>
          <cell r="G397">
            <v>2</v>
          </cell>
        </row>
        <row r="398">
          <cell r="B398" t="str">
            <v>Contactor tripolar Automático 220V, 65A, AC3 (Contactos Aux: 1NA+1NC). MARCA SCHNEIDER ELECTRIC (REFERENCIA LC1E65), SIEMENS, EATON O ABB.</v>
          </cell>
          <cell r="C398" t="str">
            <v>Un</v>
          </cell>
          <cell r="D398">
            <v>329946.98015999998</v>
          </cell>
          <cell r="E398">
            <v>62689.926230399993</v>
          </cell>
          <cell r="F398">
            <v>392636.90639039996</v>
          </cell>
          <cell r="G398">
            <v>2</v>
          </cell>
        </row>
        <row r="399">
          <cell r="B399" t="str">
            <v>Contactor tripolar Automático 220V, 18A, AC3 (Contactos Aux: 1NA). MARCA SCHNEIDER ELECTRIC (REFERENCIA LC1E1810), SIEMENS, EATON O ABB.</v>
          </cell>
          <cell r="C399" t="str">
            <v>Un</v>
          </cell>
          <cell r="D399">
            <v>60552.067519999997</v>
          </cell>
          <cell r="E399">
            <v>11504.892828799999</v>
          </cell>
          <cell r="F399">
            <v>72056.960348799999</v>
          </cell>
          <cell r="G399">
            <v>1.5</v>
          </cell>
        </row>
        <row r="400">
          <cell r="B400" t="str">
            <v>Contactor tripolar Automático 220V, 32A, AC3 (Contactos Aux: 1NA). MARCA SCHNEIDER ELECTRIC (REFERENCIA LC1E3210), SIEMENS, EATON O ABB.</v>
          </cell>
          <cell r="C400" t="str">
            <v>Un</v>
          </cell>
          <cell r="D400">
            <v>112994.48314</v>
          </cell>
          <cell r="E400">
            <v>21468.951796599998</v>
          </cell>
          <cell r="F400">
            <v>134463.43493659998</v>
          </cell>
          <cell r="G400">
            <v>1.5</v>
          </cell>
        </row>
        <row r="401">
          <cell r="B401" t="str">
            <v>Temporizador eléctrónico programable y multifunción para montaje en riel, Rango: Multiescala 0,1seg a 10 días, ON fijo OFF fijo, 1 contacto conmutado, 12-240VAC/DC</v>
          </cell>
          <cell r="C401" t="str">
            <v>un</v>
          </cell>
          <cell r="D401">
            <v>277427.32975999999</v>
          </cell>
          <cell r="E401">
            <v>52711.192654400002</v>
          </cell>
          <cell r="F401">
            <v>330138.52241440001</v>
          </cell>
          <cell r="G401">
            <v>0.5</v>
          </cell>
        </row>
        <row r="402">
          <cell r="B402" t="str">
            <v>Rele de estado solido monopolar 25A</v>
          </cell>
          <cell r="C402">
            <v>0</v>
          </cell>
          <cell r="D402">
            <v>165503.09999999998</v>
          </cell>
          <cell r="E402">
            <v>31445.588999999996</v>
          </cell>
          <cell r="F402">
            <v>196948.68899999998</v>
          </cell>
          <cell r="G402">
            <v>0</v>
          </cell>
        </row>
        <row r="403">
          <cell r="B403" t="str">
            <v>Pulsador tipo superficie plana, diametro 22mm, IP65, 10A, contacto NA.</v>
          </cell>
          <cell r="C403" t="str">
            <v>UN</v>
          </cell>
          <cell r="D403">
            <v>19345.179584650919</v>
          </cell>
          <cell r="E403">
            <v>3675.5841210836747</v>
          </cell>
          <cell r="F403">
            <v>23020.763705734593</v>
          </cell>
          <cell r="G403">
            <v>0.15</v>
          </cell>
        </row>
        <row r="404">
          <cell r="B404" t="str">
            <v xml:space="preserve">BREAKER MONOPOLAR ENCHUFABLE. TACO SIEMENS Q115. 1x15 </v>
          </cell>
          <cell r="C404" t="str">
            <v>UN</v>
          </cell>
          <cell r="D404">
            <v>9163.3549700000003</v>
          </cell>
          <cell r="E404">
            <v>1741.0374443000001</v>
          </cell>
          <cell r="F404">
            <v>10904.3924143</v>
          </cell>
          <cell r="G404">
            <v>0.3</v>
          </cell>
        </row>
        <row r="405">
          <cell r="B405" t="str">
            <v xml:space="preserve">BREAKER MONOPOLAR ENCHUFABLE.TACO SIEMENS Q120 1x20 </v>
          </cell>
          <cell r="C405" t="str">
            <v>UN</v>
          </cell>
          <cell r="D405">
            <v>9163.3549700000003</v>
          </cell>
          <cell r="E405">
            <v>1741.0374443000001</v>
          </cell>
          <cell r="F405">
            <v>10904.3924143</v>
          </cell>
          <cell r="G405">
            <v>0.3</v>
          </cell>
        </row>
        <row r="406">
          <cell r="B406" t="str">
            <v xml:space="preserve">BREAKER MONOPOLAR.TACO SIEMENS Q130 1x30 </v>
          </cell>
          <cell r="C406" t="str">
            <v>UN</v>
          </cell>
          <cell r="D406">
            <v>9163.3549700000003</v>
          </cell>
          <cell r="E406">
            <v>1741.0374443000001</v>
          </cell>
          <cell r="F406">
            <v>10904.3924143</v>
          </cell>
          <cell r="G406">
            <v>0.3</v>
          </cell>
        </row>
        <row r="407">
          <cell r="B407" t="str">
            <v xml:space="preserve">BREAKER MONOPOLAR ENCHUFABLE.TACO SIEMENS Q140 1x40 </v>
          </cell>
          <cell r="C407" t="str">
            <v>UN</v>
          </cell>
          <cell r="D407">
            <v>11287.31142</v>
          </cell>
          <cell r="E407">
            <v>2144.5891698</v>
          </cell>
          <cell r="F407">
            <v>13431.9005898</v>
          </cell>
          <cell r="G407">
            <v>0.3</v>
          </cell>
        </row>
        <row r="408">
          <cell r="B408" t="str">
            <v xml:space="preserve">BREAKER MONOPOLAR ENCHUFABLE.TACO SIEMENS Q150 1x50 </v>
          </cell>
          <cell r="C408" t="str">
            <v>UN</v>
          </cell>
          <cell r="D408">
            <v>11287.31142</v>
          </cell>
          <cell r="E408">
            <v>2144.5891698</v>
          </cell>
          <cell r="F408">
            <v>13431.9005898</v>
          </cell>
          <cell r="G408">
            <v>0.3</v>
          </cell>
        </row>
        <row r="409">
          <cell r="B409" t="str">
            <v xml:space="preserve">BREAKER MONOPOLAR ENCHUFABLE.TACO SIEMENS Q160 1x60 </v>
          </cell>
          <cell r="C409" t="str">
            <v>UN</v>
          </cell>
          <cell r="D409">
            <v>22287.750799999998</v>
          </cell>
          <cell r="E409">
            <v>4234.6726519999993</v>
          </cell>
          <cell r="F409">
            <v>26522.423451999995</v>
          </cell>
          <cell r="G409">
            <v>0.3</v>
          </cell>
        </row>
        <row r="410">
          <cell r="B410" t="str">
            <v xml:space="preserve">BREAKER MONOPOLAR ENCHUFABLE.TACO SIEMENS Q170 1x70 </v>
          </cell>
          <cell r="C410" t="str">
            <v>UN</v>
          </cell>
          <cell r="D410">
            <v>22287.750799999998</v>
          </cell>
          <cell r="E410">
            <v>4234.6726519999993</v>
          </cell>
          <cell r="F410">
            <v>26522.423451999995</v>
          </cell>
          <cell r="G410">
            <v>0.3</v>
          </cell>
        </row>
        <row r="411">
          <cell r="B411" t="str">
            <v>BREAKER BIPOLAR ENCHUFABLE.TACO SIEMENS Q2100 2x100</v>
          </cell>
          <cell r="C411" t="str">
            <v>UN</v>
          </cell>
          <cell r="D411">
            <v>47333.886599999998</v>
          </cell>
          <cell r="E411">
            <v>8993.4384539999992</v>
          </cell>
          <cell r="F411">
            <v>56327.325054000001</v>
          </cell>
          <cell r="G411">
            <v>0.6</v>
          </cell>
        </row>
        <row r="412">
          <cell r="B412" t="str">
            <v xml:space="preserve">BREAKER BIPOLAR ENCHUFABLE.TACO SIEMENS Q215 2x15 </v>
          </cell>
          <cell r="C412" t="str">
            <v>UN</v>
          </cell>
          <cell r="D412">
            <v>27583.85</v>
          </cell>
          <cell r="E412">
            <v>5240.9314999999997</v>
          </cell>
          <cell r="F412">
            <v>32824.781499999997</v>
          </cell>
          <cell r="G412">
            <v>0.6</v>
          </cell>
        </row>
        <row r="413">
          <cell r="B413" t="str">
            <v xml:space="preserve">BREAKER BIPOLAR ENCHUFABLE.TACO SIEMENS Q220 2x20 </v>
          </cell>
          <cell r="C413" t="str">
            <v>UN</v>
          </cell>
          <cell r="D413">
            <v>27583.85</v>
          </cell>
          <cell r="E413">
            <v>5240.9314999999997</v>
          </cell>
          <cell r="F413">
            <v>32824.781499999997</v>
          </cell>
          <cell r="G413">
            <v>0.6</v>
          </cell>
        </row>
        <row r="414">
          <cell r="B414" t="str">
            <v>BREAKER BIPOLAR ENCHUFABLE.TACO SIEMENS Q230 2x30</v>
          </cell>
          <cell r="C414" t="str">
            <v>UN</v>
          </cell>
          <cell r="D414">
            <v>27583.85</v>
          </cell>
          <cell r="E414">
            <v>5240.9314999999997</v>
          </cell>
          <cell r="F414">
            <v>32824.781499999997</v>
          </cell>
          <cell r="G414">
            <v>0.6</v>
          </cell>
        </row>
        <row r="415">
          <cell r="B415" t="str">
            <v>BREAKER BIPOLAR ENCHUFABLE.TACO SIEMENS Q240 2x40</v>
          </cell>
          <cell r="C415" t="str">
            <v>UN</v>
          </cell>
          <cell r="D415">
            <v>33100.619999999995</v>
          </cell>
          <cell r="E415">
            <v>6289.1177999999991</v>
          </cell>
          <cell r="F415">
            <v>39389.737799999995</v>
          </cell>
          <cell r="G415">
            <v>0.6</v>
          </cell>
        </row>
        <row r="416">
          <cell r="B416" t="str">
            <v>BREAKER BIPOLAR ENCHUFABLE.TACO SIEMENS Q250 2x50</v>
          </cell>
          <cell r="C416" t="str">
            <v>UN</v>
          </cell>
          <cell r="D416">
            <v>33100.619999999995</v>
          </cell>
          <cell r="E416">
            <v>6289.1177999999991</v>
          </cell>
          <cell r="F416">
            <v>39389.737799999995</v>
          </cell>
          <cell r="G416">
            <v>0.6</v>
          </cell>
        </row>
        <row r="417">
          <cell r="B417" t="str">
            <v>BREAKER BIPOLAR ENCHUFABLE.TACO SIEMENS Q260 2x60</v>
          </cell>
          <cell r="C417" t="str">
            <v>UN</v>
          </cell>
          <cell r="D417">
            <v>41927.451999999997</v>
          </cell>
          <cell r="E417">
            <v>7966.2158799999997</v>
          </cell>
          <cell r="F417">
            <v>49893.667879999994</v>
          </cell>
          <cell r="G417">
            <v>0.6</v>
          </cell>
        </row>
        <row r="418">
          <cell r="B418" t="str">
            <v xml:space="preserve">BREAKER BIPOLAR ENCHUFABLE.TACO SIEMENS Q270 2x70 </v>
          </cell>
          <cell r="C418" t="str">
            <v>UN</v>
          </cell>
          <cell r="D418">
            <v>41927.451999999997</v>
          </cell>
          <cell r="E418">
            <v>7966.2158799999997</v>
          </cell>
          <cell r="F418">
            <v>49893.667879999994</v>
          </cell>
          <cell r="G418">
            <v>0.6</v>
          </cell>
        </row>
        <row r="419">
          <cell r="B419" t="str">
            <v>BREAKER BIPOLAR ENCHUFABLE.TACO SIEMENS Q280 2x80</v>
          </cell>
          <cell r="C419" t="str">
            <v>UN</v>
          </cell>
          <cell r="D419">
            <v>47333.886599999998</v>
          </cell>
          <cell r="E419">
            <v>8993.4384539999992</v>
          </cell>
          <cell r="F419">
            <v>56327.325054000001</v>
          </cell>
          <cell r="G419">
            <v>0.6</v>
          </cell>
        </row>
        <row r="420">
          <cell r="B420" t="str">
            <v xml:space="preserve">BREAKER TRIPOLAR ENCHUFABLE.TACO SIEMENS Q3100 3x100 </v>
          </cell>
          <cell r="C420" t="str">
            <v>UN</v>
          </cell>
          <cell r="D420">
            <v>76131.425999999992</v>
          </cell>
          <cell r="E420">
            <v>14464.970939999999</v>
          </cell>
          <cell r="F420">
            <v>90596.396939999991</v>
          </cell>
          <cell r="G420">
            <v>0.9</v>
          </cell>
        </row>
        <row r="421">
          <cell r="B421" t="str">
            <v xml:space="preserve">BREAKER TRIPOLAR ENCHUFABLE.TACO SIEMENS Q315 3x15 </v>
          </cell>
          <cell r="C421" t="str">
            <v>UN</v>
          </cell>
          <cell r="D421">
            <v>63773.861199999999</v>
          </cell>
          <cell r="E421">
            <v>12117.033627999999</v>
          </cell>
          <cell r="F421">
            <v>75890.894828000004</v>
          </cell>
          <cell r="G421">
            <v>0.9</v>
          </cell>
        </row>
        <row r="422">
          <cell r="B422" t="str">
            <v xml:space="preserve">BREAKER TRIPOLAR ENCHUFABLE.TACO SIEMENS Q320 3x20 </v>
          </cell>
          <cell r="C422" t="str">
            <v>UN</v>
          </cell>
          <cell r="D422">
            <v>63773.861199999999</v>
          </cell>
          <cell r="E422">
            <v>12117.033627999999</v>
          </cell>
          <cell r="F422">
            <v>75890.894828000004</v>
          </cell>
          <cell r="G422">
            <v>0.9</v>
          </cell>
        </row>
        <row r="423">
          <cell r="B423" t="str">
            <v xml:space="preserve">BREAKER TRIPOLAR ENCHUFABLE.TACO SIEMENS Q330 3x30 </v>
          </cell>
          <cell r="C423" t="str">
            <v>UN</v>
          </cell>
          <cell r="D423">
            <v>63773.861199999999</v>
          </cell>
          <cell r="E423">
            <v>12117.033627999999</v>
          </cell>
          <cell r="F423">
            <v>75890.894828000004</v>
          </cell>
          <cell r="G423">
            <v>0.9</v>
          </cell>
        </row>
        <row r="424">
          <cell r="B424" t="str">
            <v xml:space="preserve">BREAKER TRIPOLAR ENCHUFABLE.TACO SIEMENS Q340 3x40 </v>
          </cell>
          <cell r="C424" t="str">
            <v>UN</v>
          </cell>
          <cell r="D424">
            <v>63773.861199999999</v>
          </cell>
          <cell r="E424">
            <v>12117.033627999999</v>
          </cell>
          <cell r="F424">
            <v>75890.894828000004</v>
          </cell>
          <cell r="G424">
            <v>0.9</v>
          </cell>
        </row>
        <row r="425">
          <cell r="B425" t="str">
            <v>BREAKER TRIPOLAR ENCHUFABLE.TACO SIEMENS Q350 3x50</v>
          </cell>
          <cell r="C425" t="str">
            <v>UN</v>
          </cell>
          <cell r="D425">
            <v>63773.861199999999</v>
          </cell>
          <cell r="E425">
            <v>12117.033627999999</v>
          </cell>
          <cell r="F425">
            <v>75890.894828000004</v>
          </cell>
          <cell r="G425">
            <v>0.9</v>
          </cell>
        </row>
        <row r="426">
          <cell r="B426" t="str">
            <v>BREAKER TRIPOLAR ENCHUFABLE.TACO SIEMENS Q360 3x60</v>
          </cell>
          <cell r="C426" t="str">
            <v>UN</v>
          </cell>
          <cell r="D426">
            <v>73704.047200000001</v>
          </cell>
          <cell r="E426">
            <v>14003.768968</v>
          </cell>
          <cell r="F426">
            <v>87707.816168000005</v>
          </cell>
          <cell r="G426">
            <v>0.9</v>
          </cell>
        </row>
        <row r="427">
          <cell r="B427" t="str">
            <v>BREAKER TRIPOLAR ENCHUFABLE.TACO SIEMENS Q370 3x70</v>
          </cell>
          <cell r="C427" t="str">
            <v>UN</v>
          </cell>
          <cell r="D427">
            <v>73704.047200000001</v>
          </cell>
          <cell r="E427">
            <v>14003.768968</v>
          </cell>
          <cell r="F427">
            <v>87707.816168000005</v>
          </cell>
          <cell r="G427">
            <v>0.9</v>
          </cell>
        </row>
        <row r="428">
          <cell r="B428" t="str">
            <v>BREAKERS CINTAS DE MARCACION Y ANILLOS DE MARCACION</v>
          </cell>
          <cell r="C428" t="str">
            <v>UN</v>
          </cell>
          <cell r="D428">
            <v>1324.0247999999999</v>
          </cell>
          <cell r="E428">
            <v>251.56471199999999</v>
          </cell>
          <cell r="F428">
            <v>1575.589512</v>
          </cell>
          <cell r="G428">
            <v>0.1</v>
          </cell>
        </row>
        <row r="429">
          <cell r="B429" t="str">
            <v>TUBERÍA MÉTALICA Y ACCESORIOS</v>
          </cell>
          <cell r="C429">
            <v>0</v>
          </cell>
          <cell r="D429">
            <v>0</v>
          </cell>
          <cell r="E429">
            <v>0</v>
          </cell>
          <cell r="F429">
            <v>0</v>
          </cell>
          <cell r="G429">
            <v>0</v>
          </cell>
        </row>
        <row r="430">
          <cell r="B430" t="str">
            <v>Elementos de fijación tubería EMT 3/4", 1".</v>
          </cell>
          <cell r="C430">
            <v>0</v>
          </cell>
          <cell r="D430">
            <v>1103.354</v>
          </cell>
          <cell r="E430">
            <v>209.63726</v>
          </cell>
          <cell r="F430">
            <v>1312.99126</v>
          </cell>
          <cell r="G430">
            <v>0</v>
          </cell>
        </row>
        <row r="431">
          <cell r="B431" t="str">
            <v>Grapa doble ala galvanizada en caliente 1/2''</v>
          </cell>
          <cell r="C431" t="str">
            <v>UN</v>
          </cell>
          <cell r="D431">
            <v>1346.8528137931037</v>
          </cell>
          <cell r="E431">
            <v>255.9020346206897</v>
          </cell>
          <cell r="F431">
            <v>1602.7548484137933</v>
          </cell>
          <cell r="G431">
            <v>0.1</v>
          </cell>
        </row>
        <row r="432">
          <cell r="B432" t="str">
            <v>Grapa doble ala galvanizada en caliente 3/4''</v>
          </cell>
          <cell r="C432" t="str">
            <v>UN</v>
          </cell>
          <cell r="D432">
            <v>1366.8273258620693</v>
          </cell>
          <cell r="E432">
            <v>259.69719191379318</v>
          </cell>
          <cell r="F432">
            <v>1626.5245177758625</v>
          </cell>
          <cell r="G432">
            <v>0.13</v>
          </cell>
        </row>
        <row r="433">
          <cell r="B433" t="str">
            <v>Grapa doble ala galvanizada en caliente 1''</v>
          </cell>
          <cell r="C433" t="str">
            <v>UN</v>
          </cell>
          <cell r="D433">
            <v>1402.971681034483</v>
          </cell>
          <cell r="E433">
            <v>266.56461939655179</v>
          </cell>
          <cell r="F433">
            <v>1669.5363004310348</v>
          </cell>
          <cell r="G433">
            <v>0.15</v>
          </cell>
        </row>
        <row r="434">
          <cell r="B434" t="str">
            <v>Grapa doble ala galvanizada en caliente 1 1/4''</v>
          </cell>
          <cell r="C434" t="str">
            <v>UN</v>
          </cell>
          <cell r="D434">
            <v>1478.1138931034484</v>
          </cell>
          <cell r="E434">
            <v>280.84163968965521</v>
          </cell>
          <cell r="F434">
            <v>1758.9555327931037</v>
          </cell>
          <cell r="G434">
            <v>0.17</v>
          </cell>
        </row>
        <row r="435">
          <cell r="B435" t="str">
            <v>Chazos Plasticos de 1/4''</v>
          </cell>
          <cell r="C435" t="str">
            <v>UN</v>
          </cell>
          <cell r="D435">
            <v>95.116724137931044</v>
          </cell>
          <cell r="E435">
            <v>18.072177586206898</v>
          </cell>
          <cell r="F435">
            <v>113.18890172413793</v>
          </cell>
          <cell r="G435">
            <v>0.03</v>
          </cell>
        </row>
        <row r="436">
          <cell r="B436" t="str">
            <v>Tornillo de Ensable 1/4''x2''</v>
          </cell>
          <cell r="C436" t="str">
            <v>UN</v>
          </cell>
          <cell r="D436">
            <v>95.116724137931044</v>
          </cell>
          <cell r="E436">
            <v>18.072177586206898</v>
          </cell>
          <cell r="F436">
            <v>113.18890172413793</v>
          </cell>
          <cell r="G436">
            <v>0.03</v>
          </cell>
        </row>
        <row r="437">
          <cell r="B437" t="str">
            <v>Tubería EMT 1/2"</v>
          </cell>
          <cell r="C437" t="str">
            <v>ML</v>
          </cell>
          <cell r="D437">
            <v>3377.5948741379311</v>
          </cell>
          <cell r="E437">
            <v>641.7430260862069</v>
          </cell>
          <cell r="F437">
            <v>4019.3379002241381</v>
          </cell>
          <cell r="G437">
            <v>0.38999999999999996</v>
          </cell>
        </row>
        <row r="438">
          <cell r="B438" t="str">
            <v>Tubería EMT 3/4"</v>
          </cell>
          <cell r="C438" t="str">
            <v>ML</v>
          </cell>
          <cell r="D438">
            <v>4894.7066241379307</v>
          </cell>
          <cell r="E438">
            <v>929.9942585862068</v>
          </cell>
          <cell r="F438">
            <v>5824.700882724137</v>
          </cell>
          <cell r="G438">
            <v>0.66999999999999993</v>
          </cell>
        </row>
        <row r="439">
          <cell r="B439" t="str">
            <v>Tubería EMT 1''</v>
          </cell>
          <cell r="C439" t="str">
            <v>ML</v>
          </cell>
          <cell r="D439">
            <v>7201.2871844827596</v>
          </cell>
          <cell r="E439">
            <v>1368.2445650517243</v>
          </cell>
          <cell r="F439">
            <v>8569.5317495344843</v>
          </cell>
          <cell r="G439">
            <v>0.9900000000000001</v>
          </cell>
        </row>
        <row r="440">
          <cell r="B440" t="str">
            <v>Tubería EMT 1 1/4''</v>
          </cell>
          <cell r="C440" t="str">
            <v>ML</v>
          </cell>
          <cell r="D440">
            <v>10719.654810344829</v>
          </cell>
          <cell r="E440">
            <v>2036.7344139655177</v>
          </cell>
          <cell r="F440">
            <v>12756.389224310347</v>
          </cell>
          <cell r="G440">
            <v>1.31</v>
          </cell>
        </row>
        <row r="441">
          <cell r="B441" t="str">
            <v>Tubería EMT 3''</v>
          </cell>
          <cell r="C441" t="str">
            <v>ML</v>
          </cell>
          <cell r="D441">
            <v>27710.672298850572</v>
          </cell>
          <cell r="E441">
            <v>5265.0277367816088</v>
          </cell>
          <cell r="F441">
            <v>32975.700035632181</v>
          </cell>
          <cell r="G441">
            <v>2.8</v>
          </cell>
        </row>
        <row r="442">
          <cell r="B442" t="str">
            <v>Tubería EMT 2''</v>
          </cell>
          <cell r="C442" t="str">
            <v>Ml</v>
          </cell>
          <cell r="D442">
            <v>13523.372799999999</v>
          </cell>
          <cell r="E442">
            <v>2569.4408319999998</v>
          </cell>
          <cell r="F442">
            <v>16092.813631999999</v>
          </cell>
          <cell r="G442">
            <v>1.7</v>
          </cell>
        </row>
        <row r="443">
          <cell r="B443" t="str">
            <v>TUBO GALVANIZADO 1.1/2 EMT</v>
          </cell>
          <cell r="C443">
            <v>0</v>
          </cell>
          <cell r="D443">
            <v>43264.717047999999</v>
          </cell>
          <cell r="E443">
            <v>8220.2962391199999</v>
          </cell>
          <cell r="F443">
            <v>51485.013287119997</v>
          </cell>
          <cell r="G443">
            <v>0</v>
          </cell>
        </row>
        <row r="444">
          <cell r="B444" t="str">
            <v>TUBO GALVANIZADO 1.1/4 C/U</v>
          </cell>
          <cell r="C444">
            <v>0</v>
          </cell>
          <cell r="D444">
            <v>64925.762776000003</v>
          </cell>
          <cell r="E444">
            <v>12335.89492744</v>
          </cell>
          <cell r="F444">
            <v>77261.657703439996</v>
          </cell>
          <cell r="G444">
            <v>0</v>
          </cell>
        </row>
        <row r="445">
          <cell r="B445" t="str">
            <v>TUBO GALVANIZADO 1.1/4 EMT</v>
          </cell>
          <cell r="C445">
            <v>0</v>
          </cell>
          <cell r="D445">
            <v>7943.4132306666661</v>
          </cell>
          <cell r="E445">
            <v>1509.2485138266666</v>
          </cell>
          <cell r="F445">
            <v>9452.6617444933327</v>
          </cell>
          <cell r="G445">
            <v>0</v>
          </cell>
        </row>
        <row r="446">
          <cell r="B446" t="str">
            <v>TUBO GALVANIZADO 1/2 C/U</v>
          </cell>
          <cell r="C446">
            <v>0</v>
          </cell>
          <cell r="D446">
            <v>28002.021165999999</v>
          </cell>
          <cell r="E446">
            <v>5320.3840215399996</v>
          </cell>
          <cell r="F446">
            <v>33322.405187539996</v>
          </cell>
          <cell r="G446">
            <v>0</v>
          </cell>
        </row>
        <row r="447">
          <cell r="B447" t="str">
            <v>TUBO GALVANIZADO 1/2 EMT</v>
          </cell>
          <cell r="C447">
            <v>0</v>
          </cell>
          <cell r="D447">
            <v>10478.552937999999</v>
          </cell>
          <cell r="E447">
            <v>1990.9250582199998</v>
          </cell>
          <cell r="F447">
            <v>12469.477996219999</v>
          </cell>
          <cell r="G447">
            <v>0</v>
          </cell>
        </row>
        <row r="448">
          <cell r="B448" t="str">
            <v>TUBO GALVANIZADO 2 C/U</v>
          </cell>
          <cell r="C448">
            <v>0</v>
          </cell>
          <cell r="D448">
            <v>100403.00729199999</v>
          </cell>
          <cell r="E448">
            <v>19076.571385479998</v>
          </cell>
          <cell r="F448">
            <v>119479.57867747999</v>
          </cell>
          <cell r="G448">
            <v>0</v>
          </cell>
        </row>
        <row r="449">
          <cell r="B449" t="str">
            <v>TUBO GALVANIZADO 1 1/2 EMT</v>
          </cell>
          <cell r="C449">
            <v>0</v>
          </cell>
          <cell r="D449">
            <v>9765.3170114942532</v>
          </cell>
          <cell r="E449">
            <v>1855.4102321839082</v>
          </cell>
          <cell r="F449">
            <v>11620.72724367816</v>
          </cell>
          <cell r="G449">
            <v>0</v>
          </cell>
        </row>
        <row r="450">
          <cell r="B450" t="str">
            <v>TUBO GALVANIZADO 2 EMT</v>
          </cell>
          <cell r="C450">
            <v>0</v>
          </cell>
          <cell r="D450">
            <v>12174.940689655174</v>
          </cell>
          <cell r="E450">
            <v>2313.238731034483</v>
          </cell>
          <cell r="F450">
            <v>14488.179420689656</v>
          </cell>
          <cell r="G450">
            <v>0</v>
          </cell>
        </row>
        <row r="451">
          <cell r="B451" t="str">
            <v>TUBO GALVANIZADO 2 1/2 EMT</v>
          </cell>
          <cell r="C451">
            <v>0</v>
          </cell>
          <cell r="D451">
            <v>23301.81036078</v>
          </cell>
          <cell r="E451">
            <v>4427.3439685481999</v>
          </cell>
          <cell r="F451">
            <v>27729.154329328201</v>
          </cell>
          <cell r="G451">
            <v>0</v>
          </cell>
        </row>
        <row r="452">
          <cell r="B452" t="str">
            <v>TUBO GALVANIZADO 3 C/U</v>
          </cell>
          <cell r="C452">
            <v>0</v>
          </cell>
          <cell r="D452">
            <v>236286.569162</v>
          </cell>
          <cell r="E452">
            <v>44894.448140779998</v>
          </cell>
          <cell r="F452">
            <v>281181.01730278</v>
          </cell>
          <cell r="G452">
            <v>0</v>
          </cell>
        </row>
        <row r="453">
          <cell r="B453" t="str">
            <v>TUBO GALVANIZADO 3 EMT</v>
          </cell>
          <cell r="C453">
            <v>0</v>
          </cell>
          <cell r="D453">
            <v>109083.09321000001</v>
          </cell>
          <cell r="E453">
            <v>20725.7877099</v>
          </cell>
          <cell r="F453">
            <v>129808.88091990001</v>
          </cell>
          <cell r="G453">
            <v>0</v>
          </cell>
        </row>
        <row r="454">
          <cell r="B454" t="str">
            <v>TUBO GALVANIZADO 3/4 C/U</v>
          </cell>
          <cell r="C454">
            <v>0</v>
          </cell>
          <cell r="D454">
            <v>34765.581185999996</v>
          </cell>
          <cell r="E454">
            <v>6605.4604253399993</v>
          </cell>
          <cell r="F454">
            <v>41371.041611339999</v>
          </cell>
          <cell r="G454">
            <v>0</v>
          </cell>
        </row>
        <row r="455">
          <cell r="B455" t="str">
            <v>TUBO GALVANIZADO 3/4 EMT</v>
          </cell>
          <cell r="C455">
            <v>0</v>
          </cell>
          <cell r="D455">
            <v>17109.710478000001</v>
          </cell>
          <cell r="E455">
            <v>3250.84499082</v>
          </cell>
          <cell r="F455">
            <v>20360.555468819999</v>
          </cell>
          <cell r="G455">
            <v>0</v>
          </cell>
        </row>
        <row r="456">
          <cell r="B456" t="str">
            <v>TUBO GALVANIZADO 4 C/U</v>
          </cell>
          <cell r="C456">
            <v>0</v>
          </cell>
          <cell r="D456">
            <v>310339.27622599999</v>
          </cell>
          <cell r="E456">
            <v>58964.462482939998</v>
          </cell>
          <cell r="F456">
            <v>369303.73870893999</v>
          </cell>
          <cell r="G456">
            <v>0</v>
          </cell>
        </row>
        <row r="457">
          <cell r="B457" t="str">
            <v>TUBO GALVANIZADO 3/4 C/U</v>
          </cell>
          <cell r="C457">
            <v>0</v>
          </cell>
          <cell r="D457">
            <v>6914.7195179999999</v>
          </cell>
          <cell r="E457">
            <v>1313.79670842</v>
          </cell>
          <cell r="F457">
            <v>8228.5162264200007</v>
          </cell>
          <cell r="G457">
            <v>0</v>
          </cell>
        </row>
        <row r="458">
          <cell r="B458" t="str">
            <v>TUBO GALVANIZADO 1 C/U</v>
          </cell>
          <cell r="C458">
            <v>0</v>
          </cell>
          <cell r="D458">
            <v>11823.541464</v>
          </cell>
          <cell r="E458">
            <v>2246.4728781600002</v>
          </cell>
          <cell r="F458">
            <v>14070.014342160001</v>
          </cell>
          <cell r="G458">
            <v>0</v>
          </cell>
        </row>
        <row r="459">
          <cell r="B459" t="str">
            <v>TUBO GALVANIZADO 1 EMT</v>
          </cell>
          <cell r="C459">
            <v>0</v>
          </cell>
          <cell r="D459">
            <v>25110.130331999997</v>
          </cell>
          <cell r="E459">
            <v>4770.9247630799991</v>
          </cell>
          <cell r="F459">
            <v>29881.055095079995</v>
          </cell>
          <cell r="G459">
            <v>0</v>
          </cell>
        </row>
        <row r="460">
          <cell r="B460" t="str">
            <v>TUBO GALVANIZADO 1.1/2 C/U</v>
          </cell>
          <cell r="C460">
            <v>0</v>
          </cell>
          <cell r="D460">
            <v>26548.903947999999</v>
          </cell>
          <cell r="E460">
            <v>5044.29175012</v>
          </cell>
          <cell r="F460">
            <v>31593.195698119998</v>
          </cell>
          <cell r="G460">
            <v>0.15</v>
          </cell>
        </row>
        <row r="461">
          <cell r="B461" t="str">
            <v>Unión EMT 1/2''</v>
          </cell>
          <cell r="C461" t="str">
            <v>UN</v>
          </cell>
          <cell r="D461">
            <v>618.25870689655176</v>
          </cell>
          <cell r="E461">
            <v>117.46915431034483</v>
          </cell>
          <cell r="F461">
            <v>735.72786120689659</v>
          </cell>
          <cell r="G461">
            <v>0.1</v>
          </cell>
        </row>
        <row r="462">
          <cell r="B462" t="str">
            <v>Unión EMT 3/4''</v>
          </cell>
          <cell r="C462" t="str">
            <v>UN</v>
          </cell>
          <cell r="D462">
            <v>951.16724137931033</v>
          </cell>
          <cell r="E462">
            <v>180.72177586206897</v>
          </cell>
          <cell r="F462">
            <v>1131.8890172413794</v>
          </cell>
          <cell r="G462">
            <v>0.125</v>
          </cell>
        </row>
        <row r="463">
          <cell r="B463" t="str">
            <v>Unión EMT 1''</v>
          </cell>
          <cell r="C463" t="str">
            <v>UN</v>
          </cell>
          <cell r="D463">
            <v>1379.1924999999999</v>
          </cell>
          <cell r="E463">
            <v>262.04657499999996</v>
          </cell>
          <cell r="F463">
            <v>1641.239075</v>
          </cell>
          <cell r="G463">
            <v>0.15</v>
          </cell>
        </row>
        <row r="464">
          <cell r="B464" t="str">
            <v>Unión EMT 1''</v>
          </cell>
          <cell r="C464" t="str">
            <v>UN</v>
          </cell>
          <cell r="D464">
            <v>1379.1924999999999</v>
          </cell>
          <cell r="E464">
            <v>262.04657499999996</v>
          </cell>
          <cell r="F464">
            <v>1641.239075</v>
          </cell>
          <cell r="G464">
            <v>0.15</v>
          </cell>
        </row>
        <row r="465">
          <cell r="B465" t="str">
            <v>Unión EMT 1 1/4''</v>
          </cell>
          <cell r="C465" t="str">
            <v>UN</v>
          </cell>
          <cell r="D465">
            <v>2045.0095689655172</v>
          </cell>
          <cell r="E465">
            <v>388.55181810344828</v>
          </cell>
          <cell r="F465">
            <v>2433.5613870689654</v>
          </cell>
          <cell r="G465">
            <v>0.17</v>
          </cell>
        </row>
        <row r="466">
          <cell r="B466" t="str">
            <v>Unión EMT 1 1/2''</v>
          </cell>
          <cell r="C466" t="str">
            <v>un</v>
          </cell>
          <cell r="D466">
            <v>2520.5931896551724</v>
          </cell>
          <cell r="E466">
            <v>478.91270603448277</v>
          </cell>
          <cell r="F466">
            <v>2999.5058956896551</v>
          </cell>
          <cell r="G466">
            <v>0.35</v>
          </cell>
        </row>
        <row r="467">
          <cell r="B467" t="str">
            <v>Unión EMT 3''</v>
          </cell>
          <cell r="C467" t="str">
            <v>un</v>
          </cell>
          <cell r="D467">
            <v>7752.0130172413801</v>
          </cell>
          <cell r="E467">
            <v>1472.8824732758621</v>
          </cell>
          <cell r="F467">
            <v>9224.8954905172432</v>
          </cell>
          <cell r="G467">
            <v>0.35</v>
          </cell>
        </row>
        <row r="468">
          <cell r="B468" t="str">
            <v>Unión EMT 2''</v>
          </cell>
          <cell r="C468" t="str">
            <v>un</v>
          </cell>
          <cell r="D468">
            <v>3757.1106034482764</v>
          </cell>
          <cell r="E468">
            <v>713.85101465517255</v>
          </cell>
          <cell r="F468">
            <v>4470.9616181034489</v>
          </cell>
          <cell r="G468">
            <v>0.22</v>
          </cell>
        </row>
        <row r="469">
          <cell r="B469" t="str">
            <v>UNIÓN METÁLICA GALVANIZADA DE 1,1/2</v>
          </cell>
          <cell r="C469">
            <v>0</v>
          </cell>
          <cell r="D469">
            <v>3089.3912</v>
          </cell>
          <cell r="E469">
            <v>586.984328</v>
          </cell>
          <cell r="F469">
            <v>3676.375528</v>
          </cell>
          <cell r="G469">
            <v>0.05</v>
          </cell>
        </row>
        <row r="470">
          <cell r="B470" t="str">
            <v>UNIÓN METÁLICA GALVANIZADA DE 1</v>
          </cell>
          <cell r="C470">
            <v>0</v>
          </cell>
          <cell r="D470">
            <v>3089.3912</v>
          </cell>
          <cell r="E470">
            <v>586.984328</v>
          </cell>
          <cell r="F470">
            <v>3676.375528</v>
          </cell>
          <cell r="G470">
            <v>0.05</v>
          </cell>
        </row>
        <row r="471">
          <cell r="B471" t="str">
            <v>Entrada a Caja EMT 1/2''</v>
          </cell>
          <cell r="C471" t="str">
            <v>UN</v>
          </cell>
          <cell r="D471">
            <v>618.25870689655176</v>
          </cell>
          <cell r="E471">
            <v>117.46915431034483</v>
          </cell>
          <cell r="F471">
            <v>735.72786120689659</v>
          </cell>
          <cell r="G471">
            <v>0.1</v>
          </cell>
        </row>
        <row r="472">
          <cell r="B472" t="str">
            <v>Entrada a Caja EMT 3/4''</v>
          </cell>
          <cell r="C472" t="str">
            <v>UN</v>
          </cell>
          <cell r="D472">
            <v>903.60887931034495</v>
          </cell>
          <cell r="E472">
            <v>171.68568706896554</v>
          </cell>
          <cell r="F472">
            <v>1075.2945663793105</v>
          </cell>
          <cell r="G472">
            <v>0.125</v>
          </cell>
        </row>
        <row r="473">
          <cell r="B473" t="str">
            <v>Entrada a Caja EMT 1 1/4''</v>
          </cell>
          <cell r="C473" t="str">
            <v>UN</v>
          </cell>
          <cell r="D473">
            <v>2092.5679310344831</v>
          </cell>
          <cell r="E473">
            <v>397.58790689655177</v>
          </cell>
          <cell r="F473">
            <v>2490.155837931035</v>
          </cell>
          <cell r="G473">
            <v>0.17</v>
          </cell>
        </row>
        <row r="474">
          <cell r="B474" t="str">
            <v>Entrada a Caja EMT 1 1/2''</v>
          </cell>
          <cell r="C474" t="str">
            <v>un</v>
          </cell>
          <cell r="D474">
            <v>2425.4764655172416</v>
          </cell>
          <cell r="E474">
            <v>460.8405284482759</v>
          </cell>
          <cell r="F474">
            <v>2886.3169939655177</v>
          </cell>
          <cell r="G474">
            <v>0.35</v>
          </cell>
        </row>
        <row r="475">
          <cell r="B475" t="str">
            <v>Entrada a Caja EMT 3''</v>
          </cell>
          <cell r="C475" t="str">
            <v>un</v>
          </cell>
          <cell r="D475">
            <v>7466.6628448275869</v>
          </cell>
          <cell r="E475">
            <v>1418.6659405172416</v>
          </cell>
          <cell r="F475">
            <v>8885.3287853448292</v>
          </cell>
          <cell r="G475">
            <v>0.33</v>
          </cell>
        </row>
        <row r="476">
          <cell r="B476" t="str">
            <v>Entrada a Caja EMT 2''</v>
          </cell>
          <cell r="C476" t="str">
            <v>un</v>
          </cell>
          <cell r="D476">
            <v>3376.6437068965515</v>
          </cell>
          <cell r="E476">
            <v>641.56230431034476</v>
          </cell>
          <cell r="F476">
            <v>4018.2060112068962</v>
          </cell>
          <cell r="G476">
            <v>0.25</v>
          </cell>
        </row>
        <row r="477">
          <cell r="B477" t="str">
            <v>Curva EMT 3''</v>
          </cell>
          <cell r="C477" t="str">
            <v>un</v>
          </cell>
          <cell r="D477">
            <v>30722.701896551727</v>
          </cell>
          <cell r="E477">
            <v>5837.3133603448287</v>
          </cell>
          <cell r="F477">
            <v>36560.015256896557</v>
          </cell>
          <cell r="G477">
            <v>0.6</v>
          </cell>
        </row>
        <row r="478">
          <cell r="B478" t="str">
            <v>Curva EMT 2''</v>
          </cell>
          <cell r="C478" t="str">
            <v>un</v>
          </cell>
          <cell r="D478">
            <v>10371.527599999999</v>
          </cell>
          <cell r="E478">
            <v>1970.590244</v>
          </cell>
          <cell r="F478">
            <v>12342.117844</v>
          </cell>
          <cell r="G478">
            <v>0.45</v>
          </cell>
        </row>
        <row r="479">
          <cell r="B479" t="str">
            <v>CURVA GALVANIZADA DE 1"</v>
          </cell>
          <cell r="C479">
            <v>0</v>
          </cell>
          <cell r="D479">
            <v>6013.2792999999992</v>
          </cell>
          <cell r="E479">
            <v>1142.5230669999999</v>
          </cell>
          <cell r="F479">
            <v>7155.8023669999993</v>
          </cell>
          <cell r="G479">
            <v>0.05</v>
          </cell>
        </row>
        <row r="480">
          <cell r="B480" t="str">
            <v>CURVA GALVANIZADA DE 3/4"</v>
          </cell>
          <cell r="C480">
            <v>0</v>
          </cell>
          <cell r="D480">
            <v>4468.5837000000001</v>
          </cell>
          <cell r="E480">
            <v>849.03090300000008</v>
          </cell>
          <cell r="F480">
            <v>5317.614603</v>
          </cell>
          <cell r="G480">
            <v>0.05</v>
          </cell>
        </row>
        <row r="481">
          <cell r="B481" t="str">
            <v>Conduleta en L 1/2''</v>
          </cell>
          <cell r="C481" t="str">
            <v>UN</v>
          </cell>
          <cell r="D481">
            <v>7171.8009999999995</v>
          </cell>
          <cell r="E481">
            <v>1362.64219</v>
          </cell>
          <cell r="F481">
            <v>8534.44319</v>
          </cell>
          <cell r="G481">
            <v>0.3</v>
          </cell>
        </row>
        <row r="482">
          <cell r="B482" t="str">
            <v>Conduleta en L 3/4''</v>
          </cell>
          <cell r="C482" t="str">
            <v>UN</v>
          </cell>
          <cell r="D482">
            <v>14233.266599999999</v>
          </cell>
          <cell r="E482">
            <v>2704.3206539999996</v>
          </cell>
          <cell r="F482">
            <v>16937.587253999998</v>
          </cell>
          <cell r="G482">
            <v>0.32500000000000001</v>
          </cell>
        </row>
        <row r="483">
          <cell r="B483" t="str">
            <v>Conduleta en L 1''</v>
          </cell>
          <cell r="C483" t="str">
            <v>UN</v>
          </cell>
          <cell r="D483">
            <v>14453.937399999999</v>
          </cell>
          <cell r="E483">
            <v>2746.248106</v>
          </cell>
          <cell r="F483">
            <v>17200.185505999998</v>
          </cell>
          <cell r="G483">
            <v>0.35</v>
          </cell>
        </row>
        <row r="484">
          <cell r="B484" t="str">
            <v>Conduleta en L 1 1/4''</v>
          </cell>
          <cell r="C484" t="str">
            <v>UN</v>
          </cell>
          <cell r="D484">
            <v>18928.228103448277</v>
          </cell>
          <cell r="E484">
            <v>3596.3633396551727</v>
          </cell>
          <cell r="F484">
            <v>22524.591443103451</v>
          </cell>
          <cell r="G484">
            <v>0.37</v>
          </cell>
        </row>
        <row r="485">
          <cell r="B485" t="str">
            <v>Conduleta en L 2''</v>
          </cell>
          <cell r="C485" t="str">
            <v>UN</v>
          </cell>
          <cell r="D485">
            <v>22828.013793103448</v>
          </cell>
          <cell r="E485">
            <v>4337.3226206896552</v>
          </cell>
          <cell r="F485">
            <v>27165.336413793102</v>
          </cell>
          <cell r="G485">
            <v>0.5</v>
          </cell>
        </row>
        <row r="486">
          <cell r="B486" t="str">
            <v>CORAZA METÁLICA 3/4"</v>
          </cell>
          <cell r="C486">
            <v>0</v>
          </cell>
          <cell r="D486">
            <v>3061.2868999999996</v>
          </cell>
          <cell r="E486">
            <v>581.64451099999997</v>
          </cell>
          <cell r="F486">
            <v>3642.9314109999996</v>
          </cell>
          <cell r="G486">
            <v>0.5</v>
          </cell>
        </row>
        <row r="487">
          <cell r="B487" t="str">
            <v>CORAZA METÁLICA 1"</v>
          </cell>
          <cell r="C487">
            <v>0</v>
          </cell>
          <cell r="D487">
            <v>0</v>
          </cell>
          <cell r="E487">
            <v>0</v>
          </cell>
          <cell r="F487">
            <v>0</v>
          </cell>
          <cell r="G487">
            <v>0</v>
          </cell>
        </row>
        <row r="488">
          <cell r="B488" t="str">
            <v>CORAZA METÁLICA 1. 1/2"</v>
          </cell>
          <cell r="C488">
            <v>0</v>
          </cell>
          <cell r="D488">
            <v>0</v>
          </cell>
          <cell r="E488">
            <v>0</v>
          </cell>
          <cell r="F488">
            <v>0</v>
          </cell>
          <cell r="G488">
            <v>0</v>
          </cell>
        </row>
        <row r="489">
          <cell r="B489" t="str">
            <v>CORAZA METÁLICA 2"</v>
          </cell>
          <cell r="C489" t="str">
            <v>ML</v>
          </cell>
          <cell r="D489">
            <v>15188.771164</v>
          </cell>
          <cell r="E489">
            <v>2885.86652116</v>
          </cell>
          <cell r="F489">
            <v>18074.63768516</v>
          </cell>
          <cell r="G489">
            <v>0</v>
          </cell>
        </row>
        <row r="490">
          <cell r="B490" t="str">
            <v>CORAZA METÁLICA 3"</v>
          </cell>
          <cell r="C490" t="str">
            <v>ML</v>
          </cell>
          <cell r="D490">
            <v>44600.878742000001</v>
          </cell>
          <cell r="E490">
            <v>8474.166960980001</v>
          </cell>
          <cell r="F490">
            <v>53075.045702980002</v>
          </cell>
          <cell r="G490">
            <v>0</v>
          </cell>
        </row>
        <row r="491">
          <cell r="B491" t="str">
            <v>CORAZA METÁLICA AMERICANA 1"</v>
          </cell>
          <cell r="C491">
            <v>0</v>
          </cell>
          <cell r="D491">
            <v>6476.6879800000006</v>
          </cell>
          <cell r="E491">
            <v>1230.5707162000001</v>
          </cell>
          <cell r="F491">
            <v>7707.2586962000005</v>
          </cell>
          <cell r="G491">
            <v>0</v>
          </cell>
        </row>
        <row r="492">
          <cell r="B492" t="str">
            <v>CONECTOR RECTO 3/4"</v>
          </cell>
          <cell r="C492">
            <v>0</v>
          </cell>
          <cell r="D492">
            <v>2943.6651999999999</v>
          </cell>
          <cell r="E492">
            <v>559.29638799999998</v>
          </cell>
          <cell r="F492">
            <v>3502.9615880000001</v>
          </cell>
          <cell r="G492">
            <v>0</v>
          </cell>
        </row>
        <row r="493">
          <cell r="B493" t="str">
            <v>CONECTOR CURVO 3/4"</v>
          </cell>
          <cell r="C493">
            <v>0</v>
          </cell>
          <cell r="D493">
            <v>2471.0965999999999</v>
          </cell>
          <cell r="E493">
            <v>469.508354</v>
          </cell>
          <cell r="F493">
            <v>2940.6049539999999</v>
          </cell>
          <cell r="G493">
            <v>0</v>
          </cell>
        </row>
        <row r="494">
          <cell r="B494" t="str">
            <v>CONECTOR RECTO 1"</v>
          </cell>
          <cell r="C494" t="str">
            <v>Un</v>
          </cell>
          <cell r="D494">
            <v>3467.2378999999996</v>
          </cell>
          <cell r="E494">
            <v>658.77520099999992</v>
          </cell>
          <cell r="F494">
            <v>4126.0131009999996</v>
          </cell>
          <cell r="G494">
            <v>0.3</v>
          </cell>
        </row>
        <row r="495">
          <cell r="B495" t="str">
            <v>CONECTOR CURVO 1"</v>
          </cell>
          <cell r="C495" t="str">
            <v>Un</v>
          </cell>
          <cell r="D495">
            <v>4414.4569000000001</v>
          </cell>
          <cell r="E495">
            <v>838.74681099999998</v>
          </cell>
          <cell r="F495">
            <v>5253.2037110000001</v>
          </cell>
          <cell r="G495">
            <v>0.3</v>
          </cell>
        </row>
        <row r="496">
          <cell r="B496" t="str">
            <v>CONECTOR CURVO 2"</v>
          </cell>
          <cell r="C496" t="str">
            <v>Un</v>
          </cell>
          <cell r="D496">
            <v>20492.593841999998</v>
          </cell>
          <cell r="E496">
            <v>3893.5928299799998</v>
          </cell>
          <cell r="F496">
            <v>24386.186671979998</v>
          </cell>
          <cell r="G496">
            <v>0.3</v>
          </cell>
        </row>
        <row r="497">
          <cell r="B497" t="str">
            <v>CONECTOR CURVO 3"</v>
          </cell>
          <cell r="C497" t="str">
            <v>Un</v>
          </cell>
          <cell r="D497">
            <v>78352.477601999999</v>
          </cell>
          <cell r="E497">
            <v>14886.97074438</v>
          </cell>
          <cell r="F497">
            <v>93239.448346379999</v>
          </cell>
          <cell r="G497">
            <v>0.4</v>
          </cell>
        </row>
        <row r="498">
          <cell r="B498" t="str">
            <v>CONECTOR RECTO 1,1/2"</v>
          </cell>
          <cell r="C498">
            <v>0</v>
          </cell>
          <cell r="D498">
            <v>0</v>
          </cell>
          <cell r="E498">
            <v>0</v>
          </cell>
          <cell r="F498">
            <v>0</v>
          </cell>
          <cell r="G498">
            <v>0</v>
          </cell>
        </row>
        <row r="499">
          <cell r="B499" t="str">
            <v>CONECTOR RECTO 2"</v>
          </cell>
          <cell r="C499" t="str">
            <v>Un</v>
          </cell>
          <cell r="D499">
            <v>8196.816866000001</v>
          </cell>
          <cell r="E499">
            <v>1557.3952045400001</v>
          </cell>
          <cell r="F499">
            <v>9754.2120705400012</v>
          </cell>
          <cell r="G499">
            <v>0.2</v>
          </cell>
        </row>
        <row r="500">
          <cell r="B500" t="str">
            <v>CONECTOR RECTO 3"</v>
          </cell>
          <cell r="C500" t="str">
            <v>Un</v>
          </cell>
          <cell r="D500">
            <v>38573.255839999998</v>
          </cell>
          <cell r="E500">
            <v>7328.9186095999994</v>
          </cell>
          <cell r="F500">
            <v>45902.174449599996</v>
          </cell>
          <cell r="G500">
            <v>0.3</v>
          </cell>
        </row>
        <row r="501">
          <cell r="B501" t="str">
            <v>CONECTOR CURVO 1,1/2"</v>
          </cell>
          <cell r="C501">
            <v>0</v>
          </cell>
          <cell r="D501">
            <v>0</v>
          </cell>
          <cell r="E501">
            <v>0</v>
          </cell>
          <cell r="F501">
            <v>0</v>
          </cell>
          <cell r="G501">
            <v>0</v>
          </cell>
        </row>
        <row r="502">
          <cell r="B502" t="str">
            <v>TUBERÍA PLASTICA Y ACCESORIOS</v>
          </cell>
          <cell r="C502">
            <v>0</v>
          </cell>
          <cell r="D502">
            <v>0</v>
          </cell>
          <cell r="E502">
            <v>0</v>
          </cell>
          <cell r="F502">
            <v>0</v>
          </cell>
          <cell r="G502">
            <v>0</v>
          </cell>
        </row>
        <row r="503">
          <cell r="B503" t="str">
            <v>Tubo PVC DB60 1/2''</v>
          </cell>
          <cell r="C503" t="str">
            <v>ML</v>
          </cell>
          <cell r="D503">
            <v>1473.3580568965519</v>
          </cell>
          <cell r="E503">
            <v>279.93803081034486</v>
          </cell>
          <cell r="F503">
            <v>1753.2960877068967</v>
          </cell>
          <cell r="G503">
            <v>0.15</v>
          </cell>
        </row>
        <row r="504">
          <cell r="B504" t="str">
            <v>Tubo PVC DB60 3/4''</v>
          </cell>
          <cell r="C504" t="str">
            <v>ML</v>
          </cell>
          <cell r="D504">
            <v>1930.8695</v>
          </cell>
          <cell r="E504">
            <v>366.865205</v>
          </cell>
          <cell r="F504">
            <v>2297.7347049999998</v>
          </cell>
          <cell r="G504">
            <v>0.19</v>
          </cell>
        </row>
        <row r="505">
          <cell r="B505" t="str">
            <v>Tubo PVC DB60 1''</v>
          </cell>
          <cell r="C505" t="str">
            <v>ML</v>
          </cell>
          <cell r="D505">
            <v>2674.6822827586211</v>
          </cell>
          <cell r="E505">
            <v>508.18963372413799</v>
          </cell>
          <cell r="F505">
            <v>3182.8719164827589</v>
          </cell>
          <cell r="G505">
            <v>0.25</v>
          </cell>
        </row>
        <row r="506">
          <cell r="B506" t="str">
            <v>Tubo PVC DB60 2''</v>
          </cell>
          <cell r="C506" t="str">
            <v>ML</v>
          </cell>
          <cell r="D506">
            <v>3604.9238448275864</v>
          </cell>
          <cell r="E506">
            <v>684.93553051724143</v>
          </cell>
          <cell r="F506">
            <v>4289.8593753448276</v>
          </cell>
          <cell r="G506">
            <v>0.253</v>
          </cell>
        </row>
        <row r="507">
          <cell r="B507" t="str">
            <v>Curva PVC 1/2''</v>
          </cell>
          <cell r="C507" t="str">
            <v>UN</v>
          </cell>
          <cell r="D507">
            <v>569.749177586207</v>
          </cell>
          <cell r="E507">
            <v>108.25234374137933</v>
          </cell>
          <cell r="F507">
            <v>678.00152132758637</v>
          </cell>
          <cell r="G507">
            <v>4.9999999999999996E-2</v>
          </cell>
        </row>
        <row r="508">
          <cell r="B508" t="str">
            <v>Curva PVC 3/4''</v>
          </cell>
          <cell r="C508" t="str">
            <v>UN</v>
          </cell>
          <cell r="D508">
            <v>909.31588275862077</v>
          </cell>
          <cell r="E508">
            <v>172.77001772413794</v>
          </cell>
          <cell r="F508">
            <v>1082.0859004827587</v>
          </cell>
          <cell r="G508">
            <v>6.3333333333333339E-2</v>
          </cell>
        </row>
        <row r="509">
          <cell r="B509" t="str">
            <v>Curva PVC 1''</v>
          </cell>
          <cell r="C509" t="str">
            <v>UN</v>
          </cell>
          <cell r="D509">
            <v>1722.563874137931</v>
          </cell>
          <cell r="E509">
            <v>327.28713608620689</v>
          </cell>
          <cell r="F509">
            <v>2049.851010224138</v>
          </cell>
          <cell r="G509">
            <v>8.3333333333333329E-2</v>
          </cell>
        </row>
        <row r="510">
          <cell r="B510" t="str">
            <v>Entrada a Caja PVC 1/2''</v>
          </cell>
          <cell r="C510" t="str">
            <v>UN</v>
          </cell>
          <cell r="D510">
            <v>287.25250689655178</v>
          </cell>
          <cell r="E510">
            <v>54.577976310344837</v>
          </cell>
          <cell r="F510">
            <v>341.83048320689659</v>
          </cell>
          <cell r="G510">
            <v>1.6666666666666666E-2</v>
          </cell>
        </row>
        <row r="511">
          <cell r="B511" t="str">
            <v>Entrada a Caja PVC 3/4''</v>
          </cell>
          <cell r="C511" t="str">
            <v>UN</v>
          </cell>
          <cell r="D511">
            <v>382.36923103448277</v>
          </cell>
          <cell r="E511">
            <v>72.650153896551728</v>
          </cell>
          <cell r="F511">
            <v>455.01938493103449</v>
          </cell>
          <cell r="G511">
            <v>2.1111111111111112E-2</v>
          </cell>
        </row>
        <row r="512">
          <cell r="B512" t="str">
            <v>Entrada a Caja PVC 1''</v>
          </cell>
          <cell r="C512" t="str">
            <v>UN</v>
          </cell>
          <cell r="D512">
            <v>704.81492586206912</v>
          </cell>
          <cell r="E512">
            <v>133.91483591379313</v>
          </cell>
          <cell r="F512">
            <v>838.72976177586224</v>
          </cell>
          <cell r="G512">
            <v>2.7777777777777776E-2</v>
          </cell>
        </row>
        <row r="513">
          <cell r="B513" t="str">
            <v>Unión PVC 1/2''</v>
          </cell>
          <cell r="C513" t="str">
            <v>UN</v>
          </cell>
          <cell r="D513">
            <v>201.6474551724138</v>
          </cell>
          <cell r="E513">
            <v>38.31301648275862</v>
          </cell>
          <cell r="F513">
            <v>239.96047165517243</v>
          </cell>
          <cell r="G513">
            <v>1.6666666666666666E-2</v>
          </cell>
        </row>
        <row r="514">
          <cell r="B514" t="str">
            <v>Unión PVC 3/4''</v>
          </cell>
          <cell r="C514" t="str">
            <v>UN</v>
          </cell>
          <cell r="D514">
            <v>418.51358620689655</v>
          </cell>
          <cell r="E514">
            <v>79.517581379310343</v>
          </cell>
          <cell r="F514">
            <v>498.03116758620689</v>
          </cell>
          <cell r="G514">
            <v>2.1111111111111112E-2</v>
          </cell>
        </row>
        <row r="515">
          <cell r="B515" t="str">
            <v>Unión PVC 1''</v>
          </cell>
          <cell r="C515" t="str">
            <v>UN</v>
          </cell>
          <cell r="D515">
            <v>681.0357448275862</v>
          </cell>
          <cell r="E515">
            <v>129.39679151724138</v>
          </cell>
          <cell r="F515">
            <v>810.43253634482755</v>
          </cell>
          <cell r="G515">
            <v>2.7777777777777776E-2</v>
          </cell>
        </row>
        <row r="516">
          <cell r="B516" t="str">
            <v>Tubería PVC 1"</v>
          </cell>
          <cell r="C516">
            <v>0</v>
          </cell>
          <cell r="D516">
            <v>5516.7699999999995</v>
          </cell>
          <cell r="E516">
            <v>1048.1862999999998</v>
          </cell>
          <cell r="F516">
            <v>6564.9562999999998</v>
          </cell>
          <cell r="G516">
            <v>0</v>
          </cell>
        </row>
        <row r="517">
          <cell r="B517" t="str">
            <v>TUBO PVC 1" PLASTIMEC</v>
          </cell>
          <cell r="C517">
            <v>0</v>
          </cell>
          <cell r="D517">
            <v>8012.556748</v>
          </cell>
          <cell r="E517">
            <v>1522.3857821199999</v>
          </cell>
          <cell r="F517">
            <v>9534.942530119999</v>
          </cell>
          <cell r="G517">
            <v>0</v>
          </cell>
        </row>
        <row r="518">
          <cell r="B518" t="str">
            <v>TUBO PVC 1/2 PLASTIMEC</v>
          </cell>
          <cell r="C518">
            <v>0</v>
          </cell>
          <cell r="D518">
            <v>4417.8294159999996</v>
          </cell>
          <cell r="E518">
            <v>839.38758903999997</v>
          </cell>
          <cell r="F518">
            <v>5257.21700504</v>
          </cell>
          <cell r="G518">
            <v>0</v>
          </cell>
        </row>
        <row r="519">
          <cell r="B519" t="str">
            <v>TUBO PVC 11/2 PLASTIMEC</v>
          </cell>
          <cell r="C519">
            <v>0</v>
          </cell>
          <cell r="D519">
            <v>15794.51251</v>
          </cell>
          <cell r="E519">
            <v>3000.9573769000003</v>
          </cell>
          <cell r="F519">
            <v>18795.469886900002</v>
          </cell>
          <cell r="G519">
            <v>0</v>
          </cell>
        </row>
        <row r="520">
          <cell r="B520" t="str">
            <v>TUBO PVC 11/4 PLASTIMEC</v>
          </cell>
          <cell r="C520">
            <v>0</v>
          </cell>
          <cell r="D520">
            <v>12390.665420000001</v>
          </cell>
          <cell r="E520">
            <v>2354.2264298000005</v>
          </cell>
          <cell r="F520">
            <v>14744.891849800002</v>
          </cell>
          <cell r="G520">
            <v>0</v>
          </cell>
        </row>
        <row r="521">
          <cell r="B521" t="str">
            <v>TUBO PVC 2" PLASTIMEC</v>
          </cell>
          <cell r="C521">
            <v>0</v>
          </cell>
          <cell r="D521">
            <v>24299.165141999998</v>
          </cell>
          <cell r="E521">
            <v>4616.8413769799999</v>
          </cell>
          <cell r="F521">
            <v>28916.006518979997</v>
          </cell>
          <cell r="G521">
            <v>0</v>
          </cell>
        </row>
        <row r="522">
          <cell r="B522" t="str">
            <v>TUBO PVC 3/4 PLASTIMEC</v>
          </cell>
          <cell r="C522">
            <v>0</v>
          </cell>
          <cell r="D522">
            <v>5781.5749599999999</v>
          </cell>
          <cell r="E522">
            <v>1098.4992424</v>
          </cell>
          <cell r="F522">
            <v>6880.0742024000001</v>
          </cell>
          <cell r="G522">
            <v>0</v>
          </cell>
        </row>
        <row r="523">
          <cell r="B523" t="str">
            <v>PUESTA A TIERRA</v>
          </cell>
          <cell r="C523">
            <v>0</v>
          </cell>
          <cell r="D523">
            <v>0</v>
          </cell>
          <cell r="E523">
            <v>0</v>
          </cell>
          <cell r="F523">
            <v>0</v>
          </cell>
          <cell r="G523">
            <v>0</v>
          </cell>
        </row>
        <row r="524">
          <cell r="B524" t="str">
            <v>VARILLA COBRE - COBRE 1/2 x 2,40 MT</v>
          </cell>
          <cell r="C524" t="str">
            <v>UN</v>
          </cell>
          <cell r="D524">
            <v>151608.50178055555</v>
          </cell>
          <cell r="E524">
            <v>28805.615338305557</v>
          </cell>
          <cell r="F524">
            <v>180414.11711886112</v>
          </cell>
          <cell r="G524">
            <v>0</v>
          </cell>
        </row>
        <row r="525">
          <cell r="B525" t="str">
            <v>VARILLA COOPER WELL 5/8 x 1 MT</v>
          </cell>
          <cell r="C525" t="str">
            <v>UN</v>
          </cell>
          <cell r="D525">
            <v>14374.250722222223</v>
          </cell>
          <cell r="E525">
            <v>2731.1076372222224</v>
          </cell>
          <cell r="F525">
            <v>17105.358359444446</v>
          </cell>
          <cell r="G525">
            <v>0</v>
          </cell>
        </row>
        <row r="526">
          <cell r="B526" t="str">
            <v>VARILLA COOPER WELL 5/8 x 1.5 MT</v>
          </cell>
          <cell r="C526" t="str">
            <v>UN</v>
          </cell>
          <cell r="D526">
            <v>21561.376083333333</v>
          </cell>
          <cell r="E526">
            <v>4096.6614558333331</v>
          </cell>
          <cell r="F526">
            <v>25658.037539166668</v>
          </cell>
          <cell r="G526">
            <v>0</v>
          </cell>
        </row>
        <row r="527">
          <cell r="B527" t="str">
            <v>VARILLA COOPER WELL 5/8 x 1.8 MT</v>
          </cell>
          <cell r="C527" t="str">
            <v>UN</v>
          </cell>
          <cell r="D527">
            <v>25873.651299999998</v>
          </cell>
          <cell r="E527">
            <v>4915.9937469999995</v>
          </cell>
          <cell r="F527">
            <v>30789.645046999998</v>
          </cell>
          <cell r="G527">
            <v>0</v>
          </cell>
        </row>
        <row r="528">
          <cell r="B528" t="str">
            <v>VARILLA COOPER WELL 5/8 x 2.4 MT</v>
          </cell>
          <cell r="C528">
            <v>0</v>
          </cell>
          <cell r="D528">
            <v>34266.803880555563</v>
          </cell>
          <cell r="E528">
            <v>6510.6927373055569</v>
          </cell>
          <cell r="F528">
            <v>40777.496617861121</v>
          </cell>
          <cell r="G528">
            <v>0</v>
          </cell>
        </row>
        <row r="529">
          <cell r="B529" t="str">
            <v>GRAPA P/VARILLA COOPER WELL T/EPM</v>
          </cell>
          <cell r="C529">
            <v>0</v>
          </cell>
          <cell r="D529">
            <v>5555.0809027777786</v>
          </cell>
          <cell r="E529">
            <v>1055.465371527778</v>
          </cell>
          <cell r="F529">
            <v>6610.5462743055568</v>
          </cell>
          <cell r="G529">
            <v>0</v>
          </cell>
        </row>
        <row r="530">
          <cell r="B530" t="str">
            <v>SOLDADURA EXOTERMICA  90G</v>
          </cell>
          <cell r="C530">
            <v>0</v>
          </cell>
          <cell r="D530">
            <v>12930.695905555556</v>
          </cell>
          <cell r="E530">
            <v>2456.8322220555556</v>
          </cell>
          <cell r="F530">
            <v>15387.528127611113</v>
          </cell>
          <cell r="G530">
            <v>0</v>
          </cell>
        </row>
        <row r="531">
          <cell r="B531" t="str">
            <v>SOLDADURA EXOTERMICA 115G</v>
          </cell>
          <cell r="C531">
            <v>0</v>
          </cell>
          <cell r="D531">
            <v>16435.561183999998</v>
          </cell>
          <cell r="E531">
            <v>3122.7566249599995</v>
          </cell>
          <cell r="F531">
            <v>19558.317808959997</v>
          </cell>
          <cell r="G531">
            <v>0</v>
          </cell>
        </row>
        <row r="532">
          <cell r="B532" t="str">
            <v>SOLDADURA EXOTERMICA 150G</v>
          </cell>
          <cell r="C532">
            <v>0</v>
          </cell>
          <cell r="D532">
            <v>19347.005902777779</v>
          </cell>
          <cell r="E532">
            <v>3675.931121527778</v>
          </cell>
          <cell r="F532">
            <v>23022.937024305556</v>
          </cell>
          <cell r="G532">
            <v>0</v>
          </cell>
        </row>
        <row r="533">
          <cell r="B533" t="str">
            <v xml:space="preserve">Soporte Dehn snap roof conductor holder StSt para teja de barro ref: 204129 </v>
          </cell>
          <cell r="C533">
            <v>0</v>
          </cell>
          <cell r="D533">
            <v>27583.85</v>
          </cell>
          <cell r="E533">
            <v>5240.9314999999997</v>
          </cell>
          <cell r="F533">
            <v>32824.781499999997</v>
          </cell>
          <cell r="G533">
            <v>0</v>
          </cell>
        </row>
        <row r="534">
          <cell r="B534" t="str">
            <v>TABLEROS</v>
          </cell>
          <cell r="C534">
            <v>0</v>
          </cell>
          <cell r="D534">
            <v>0</v>
          </cell>
          <cell r="E534">
            <v>0</v>
          </cell>
          <cell r="F534">
            <v>0</v>
          </cell>
          <cell r="G534">
            <v>0</v>
          </cell>
        </row>
        <row r="535">
          <cell r="B535" t="str">
            <v>TABLERO TRIFASICO NTQ-412-T  611096</v>
          </cell>
          <cell r="C535" t="str">
            <v>UN</v>
          </cell>
          <cell r="D535">
            <v>225084.21599999999</v>
          </cell>
          <cell r="E535">
            <v>42766.001039999996</v>
          </cell>
          <cell r="F535">
            <v>267850.21703999996</v>
          </cell>
          <cell r="G535">
            <v>10.6</v>
          </cell>
        </row>
        <row r="536">
          <cell r="B536" t="str">
            <v>TABLERO TRIFASICO NTQ-418-T  611099</v>
          </cell>
          <cell r="C536" t="str">
            <v>UN</v>
          </cell>
          <cell r="D536">
            <v>278596.88500000007</v>
          </cell>
          <cell r="E536">
            <v>52933.40815000001</v>
          </cell>
          <cell r="F536">
            <v>331530.2931500001</v>
          </cell>
          <cell r="G536">
            <v>11.8</v>
          </cell>
        </row>
        <row r="537">
          <cell r="B537" t="str">
            <v>TABLERO TRIFASICO NTQ-424-T  611102</v>
          </cell>
          <cell r="C537" t="str">
            <v>UN</v>
          </cell>
          <cell r="D537">
            <v>308939.12</v>
          </cell>
          <cell r="E537">
            <v>58698.432800000002</v>
          </cell>
          <cell r="F537">
            <v>367637.5528</v>
          </cell>
          <cell r="G537">
            <v>13</v>
          </cell>
        </row>
        <row r="538">
          <cell r="B538" t="str">
            <v>TABLERO TRIFASICO NTQ-430-T  611105</v>
          </cell>
          <cell r="C538" t="str">
            <v>UN</v>
          </cell>
          <cell r="D538">
            <v>366313.52799999999</v>
          </cell>
          <cell r="E538">
            <v>69599.570319999999</v>
          </cell>
          <cell r="F538">
            <v>435913.09831999999</v>
          </cell>
          <cell r="G538">
            <v>14</v>
          </cell>
        </row>
        <row r="539">
          <cell r="B539" t="str">
            <v>TABLERO TRIFASICO NTQ-436-T  611108</v>
          </cell>
          <cell r="C539" t="str">
            <v>UN</v>
          </cell>
          <cell r="D539">
            <v>379553.77599999995</v>
          </cell>
          <cell r="E539">
            <v>72115.217439999993</v>
          </cell>
          <cell r="F539">
            <v>451668.99343999993</v>
          </cell>
          <cell r="G539">
            <v>15.4</v>
          </cell>
        </row>
        <row r="540">
          <cell r="B540" t="str">
            <v>TABLERO TRIFASICO NTQ-442-T  611111</v>
          </cell>
          <cell r="C540" t="str">
            <v>UN</v>
          </cell>
          <cell r="D540">
            <v>350838.98814999999</v>
          </cell>
          <cell r="E540">
            <v>66659.407748500002</v>
          </cell>
          <cell r="F540">
            <v>417498.39589849999</v>
          </cell>
          <cell r="G540">
            <v>16.600000000000001</v>
          </cell>
        </row>
        <row r="541">
          <cell r="B541" t="str">
            <v>TABLERO 01 4CTOS TERCOL 104 RETIE</v>
          </cell>
          <cell r="C541" t="str">
            <v>UN</v>
          </cell>
          <cell r="D541">
            <v>93371.332249999992</v>
          </cell>
          <cell r="E541">
            <v>17740.553127499999</v>
          </cell>
          <cell r="F541">
            <v>111111.88537749999</v>
          </cell>
          <cell r="G541">
            <v>1.6</v>
          </cell>
        </row>
        <row r="542">
          <cell r="B542" t="str">
            <v>TABLERO 01 6CTOS TERCOL 106 RETIE</v>
          </cell>
          <cell r="C542" t="str">
            <v>UN</v>
          </cell>
          <cell r="D542">
            <v>94474.686249999999</v>
          </cell>
          <cell r="E542">
            <v>17950.190387499999</v>
          </cell>
          <cell r="F542">
            <v>112424.8766375</v>
          </cell>
          <cell r="G542">
            <v>1.8</v>
          </cell>
        </row>
        <row r="543">
          <cell r="B543" t="str">
            <v>TABLERO 01  8 CTOS.TERCOL TEP 108  RETIE</v>
          </cell>
          <cell r="C543" t="str">
            <v>UN</v>
          </cell>
          <cell r="D543">
            <v>95578.040249999991</v>
          </cell>
          <cell r="E543">
            <v>18159.827647499998</v>
          </cell>
          <cell r="F543">
            <v>113737.86789749999</v>
          </cell>
          <cell r="G543">
            <v>1.63</v>
          </cell>
        </row>
        <row r="544">
          <cell r="B544" t="str">
            <v>TABLERO MONOFASICO TQ-CP-12  611051</v>
          </cell>
          <cell r="C544" t="str">
            <v>UN</v>
          </cell>
          <cell r="D544">
            <v>111990.431</v>
          </cell>
          <cell r="E544">
            <v>21278.18189</v>
          </cell>
          <cell r="F544">
            <v>133268.61288999999</v>
          </cell>
          <cell r="G544">
            <v>7</v>
          </cell>
        </row>
        <row r="545">
          <cell r="B545" t="str">
            <v>TABLERO MONOFASICO TQ-CP-18  611054</v>
          </cell>
          <cell r="C545" t="str">
            <v>UN</v>
          </cell>
          <cell r="D545">
            <v>128540.74100000001</v>
          </cell>
          <cell r="E545">
            <v>24422.740790000003</v>
          </cell>
          <cell r="F545">
            <v>152963.48179000002</v>
          </cell>
          <cell r="G545">
            <v>8</v>
          </cell>
        </row>
        <row r="546">
          <cell r="B546" t="str">
            <v>TABLERO MONOFASICO TQ-CP-24  611057</v>
          </cell>
          <cell r="C546" t="str">
            <v>UN</v>
          </cell>
          <cell r="D546">
            <v>158331.299</v>
          </cell>
          <cell r="E546">
            <v>30082.946810000001</v>
          </cell>
          <cell r="F546">
            <v>188414.24580999999</v>
          </cell>
          <cell r="G546">
            <v>8.5</v>
          </cell>
        </row>
        <row r="547">
          <cell r="B547" t="str">
            <v xml:space="preserve">TABLERO MONOFASICO TQ-CP-30  </v>
          </cell>
          <cell r="C547" t="str">
            <v>UN</v>
          </cell>
          <cell r="D547">
            <v>188121.85699999999</v>
          </cell>
          <cell r="E547">
            <v>35743.152829999999</v>
          </cell>
          <cell r="F547">
            <v>223865.00983</v>
          </cell>
          <cell r="G547">
            <v>10.5</v>
          </cell>
        </row>
        <row r="548">
          <cell r="B548" t="str">
            <v>TABLERO MONOFASICO TQ-CP-36</v>
          </cell>
          <cell r="C548" t="str">
            <v>UN</v>
          </cell>
          <cell r="D548">
            <v>217912.41499999998</v>
          </cell>
          <cell r="E548">
            <v>41403.358849999997</v>
          </cell>
          <cell r="F548">
            <v>259315.77384999997</v>
          </cell>
          <cell r="G548">
            <v>12</v>
          </cell>
        </row>
        <row r="549">
          <cell r="B549" t="str">
            <v>TABLERO BIFASICO 24</v>
          </cell>
          <cell r="C549" t="str">
            <v>UN</v>
          </cell>
          <cell r="D549">
            <v>190063.76003999999</v>
          </cell>
          <cell r="E549">
            <v>36112.114407599998</v>
          </cell>
          <cell r="F549">
            <v>226175.87444759998</v>
          </cell>
          <cell r="G549">
            <v>10</v>
          </cell>
        </row>
        <row r="550">
          <cell r="B550" t="str">
            <v>TABLERO 03 12CTOS.TERCOL TRP 312  RETIE</v>
          </cell>
          <cell r="C550" t="str">
            <v>UN</v>
          </cell>
          <cell r="D550">
            <v>132402.48000000001</v>
          </cell>
          <cell r="E550">
            <v>25156.471200000004</v>
          </cell>
          <cell r="F550">
            <v>157558.95120000001</v>
          </cell>
          <cell r="G550">
            <v>7.5</v>
          </cell>
        </row>
        <row r="551">
          <cell r="B551" t="str">
            <v xml:space="preserve">TABLERO DE 18 CTOS TRIFASICA C/P 225A RETIE TERCOL TRP318 </v>
          </cell>
          <cell r="C551" t="str">
            <v>UN</v>
          </cell>
          <cell r="D551">
            <v>132071.47379999998</v>
          </cell>
          <cell r="E551">
            <v>25093.580021999995</v>
          </cell>
          <cell r="F551">
            <v>157165.05382199999</v>
          </cell>
          <cell r="G551">
            <v>13</v>
          </cell>
        </row>
        <row r="552">
          <cell r="B552" t="str">
            <v xml:space="preserve">TABLERO DE 18 CTOS TRIF C/P ESP/TOTALIZADOR RETIE TERCOL TRP318T </v>
          </cell>
          <cell r="C552" t="str">
            <v>UN</v>
          </cell>
          <cell r="D552">
            <v>226107.025158</v>
          </cell>
          <cell r="E552">
            <v>42960.334780019999</v>
          </cell>
          <cell r="F552">
            <v>269067.35993802</v>
          </cell>
          <cell r="G552">
            <v>13</v>
          </cell>
        </row>
        <row r="553">
          <cell r="B553" t="str">
            <v>TABLERO 03 18CTOS.TERCOL TRP 318  RETIE</v>
          </cell>
          <cell r="C553" t="str">
            <v>UN</v>
          </cell>
          <cell r="D553">
            <v>160538.00699999998</v>
          </cell>
          <cell r="E553">
            <v>30502.221329999997</v>
          </cell>
          <cell r="F553">
            <v>191040.22832999998</v>
          </cell>
          <cell r="G553">
            <v>8.5</v>
          </cell>
        </row>
        <row r="554">
          <cell r="B554" t="str">
            <v xml:space="preserve">TABLERO DE 24 CTOS TRIFASICA C/P ESP/TOTALIZ 225A TERCOL TRP324T </v>
          </cell>
          <cell r="C554" t="str">
            <v>UN</v>
          </cell>
          <cell r="D554">
            <v>253989.88409199999</v>
          </cell>
          <cell r="E554">
            <v>48258.077977479996</v>
          </cell>
          <cell r="F554">
            <v>302247.96206947998</v>
          </cell>
          <cell r="G554">
            <v>13</v>
          </cell>
        </row>
        <row r="555">
          <cell r="B555" t="str">
            <v>TABLERO 03 24CTOS.TERCOL TRP 324  RETIE</v>
          </cell>
          <cell r="C555" t="str">
            <v>UN</v>
          </cell>
          <cell r="D555">
            <v>164694.60784482761</v>
          </cell>
          <cell r="E555">
            <v>31291.975490517245</v>
          </cell>
          <cell r="F555">
            <v>195986.58333534485</v>
          </cell>
          <cell r="G555">
            <v>9</v>
          </cell>
        </row>
        <row r="556">
          <cell r="B556" t="str">
            <v xml:space="preserve">TABLERO DE 30 CTOS TRIF ESP PARA TOTALIZADOR TRP330T </v>
          </cell>
          <cell r="C556" t="str">
            <v>UN</v>
          </cell>
          <cell r="D556">
            <v>298429.67314999999</v>
          </cell>
          <cell r="E556">
            <v>56701.637898499997</v>
          </cell>
          <cell r="F556">
            <v>355131.31104850001</v>
          </cell>
          <cell r="G556">
            <v>13</v>
          </cell>
        </row>
        <row r="557">
          <cell r="B557" t="str">
            <v>TABLERO 03 30CTOS.TERCOL TRP 330  RETIE</v>
          </cell>
          <cell r="C557" t="str">
            <v>UN</v>
          </cell>
          <cell r="D557">
            <v>236669.43299999999</v>
          </cell>
          <cell r="E557">
            <v>44967.19227</v>
          </cell>
          <cell r="F557">
            <v>281636.62526999996</v>
          </cell>
          <cell r="G557">
            <v>11.5</v>
          </cell>
        </row>
        <row r="558">
          <cell r="B558" t="str">
            <v>TABLERO 03 36CTOS.TERCOL TRP 336  RETIE</v>
          </cell>
          <cell r="C558" t="str">
            <v>UN</v>
          </cell>
          <cell r="D558">
            <v>251013.035</v>
          </cell>
          <cell r="E558">
            <v>47692.476650000004</v>
          </cell>
          <cell r="F558">
            <v>298705.51165</v>
          </cell>
          <cell r="G558">
            <v>12.5</v>
          </cell>
        </row>
        <row r="559">
          <cell r="B559" t="str">
            <v>TABLERO 42 CTOS TRIF C/P ESP/TOTALIZADOR RETIE TERCOL TRP342T</v>
          </cell>
          <cell r="C559" t="str">
            <v>UN</v>
          </cell>
          <cell r="D559">
            <v>347790.42104799999</v>
          </cell>
          <cell r="E559">
            <v>66080.179999119995</v>
          </cell>
          <cell r="F559">
            <v>413870.60104712</v>
          </cell>
          <cell r="G559">
            <v>13</v>
          </cell>
        </row>
        <row r="560">
          <cell r="B560" t="str">
            <v>TABLERO 03 42CTOS.TERCOL TRP 342  RETIE</v>
          </cell>
          <cell r="C560" t="str">
            <v>UN</v>
          </cell>
          <cell r="D560">
            <v>287423.71700000006</v>
          </cell>
          <cell r="E560">
            <v>54610.506230000014</v>
          </cell>
          <cell r="F560">
            <v>342034.22323000006</v>
          </cell>
          <cell r="G560">
            <v>13</v>
          </cell>
        </row>
        <row r="561">
          <cell r="B561" t="str">
            <v>Barraje trifásico de cobre 100A, con barras para neutro y tierra</v>
          </cell>
          <cell r="C561" t="str">
            <v>un</v>
          </cell>
          <cell r="D561">
            <v>198603.72</v>
          </cell>
          <cell r="E561">
            <v>37734.7068</v>
          </cell>
          <cell r="F561">
            <v>236338.42680000002</v>
          </cell>
          <cell r="G561">
            <v>1</v>
          </cell>
        </row>
        <row r="562">
          <cell r="B562" t="str">
            <v>Suministro e instalación de tubería PVC para red de agua fría  chiller</v>
          </cell>
          <cell r="C562" t="str">
            <v>GL</v>
          </cell>
          <cell r="D562">
            <v>444651.66199999995</v>
          </cell>
          <cell r="E562">
            <v>84483.81577999999</v>
          </cell>
          <cell r="F562">
            <v>529135.47777999996</v>
          </cell>
          <cell r="G562">
            <v>2</v>
          </cell>
        </row>
        <row r="563">
          <cell r="B563" t="str">
            <v>Suministro e instalación de accesorios para instalación de chiller (válvulas, manómetros, filtro, etc)</v>
          </cell>
          <cell r="C563" t="str">
            <v>GL</v>
          </cell>
          <cell r="D563">
            <v>1006126.44552</v>
          </cell>
          <cell r="E563">
            <v>191164.0246488</v>
          </cell>
          <cell r="F563">
            <v>1197290.4701687999</v>
          </cell>
          <cell r="G563">
            <v>2</v>
          </cell>
        </row>
        <row r="564">
          <cell r="B564" t="str">
            <v>Acondicionador de tensión trifásico 208/120V, 25kVA, con transformador de aislamento apantallado tipo seco, IP20, DPS de entrada y salida.</v>
          </cell>
          <cell r="C564" t="str">
            <v>un</v>
          </cell>
          <cell r="D564">
            <v>5422984.9099999992</v>
          </cell>
          <cell r="E564">
            <v>1030367.1328999999</v>
          </cell>
          <cell r="F564">
            <v>6453352.0428999988</v>
          </cell>
          <cell r="G564">
            <v>50</v>
          </cell>
        </row>
        <row r="565">
          <cell r="B565" t="str">
            <v>Traslado de Acondicionador de tensión de 10kVA, 2Ø, 230/115V</v>
          </cell>
          <cell r="C565">
            <v>0</v>
          </cell>
          <cell r="D565">
            <v>0</v>
          </cell>
          <cell r="E565">
            <v>0</v>
          </cell>
          <cell r="F565">
            <v>0</v>
          </cell>
          <cell r="G565">
            <v>0</v>
          </cell>
        </row>
        <row r="566">
          <cell r="B566" t="str">
            <v>Acondicionador de voltaje con transformador de aislamiento bifasico 4 kVA 240 V.</v>
          </cell>
          <cell r="C566">
            <v>0</v>
          </cell>
          <cell r="D566">
            <v>2151540.2999999998</v>
          </cell>
          <cell r="E566">
            <v>408792.65699999995</v>
          </cell>
          <cell r="F566">
            <v>2560332.9569999999</v>
          </cell>
          <cell r="G566">
            <v>0</v>
          </cell>
        </row>
        <row r="567">
          <cell r="B567" t="str">
            <v>Conjunto de andamio, canes y linea de vida</v>
          </cell>
          <cell r="C567" t="str">
            <v>Un</v>
          </cell>
          <cell r="D567">
            <v>132402.47999999998</v>
          </cell>
          <cell r="E567">
            <v>25156.471199999996</v>
          </cell>
          <cell r="F567">
            <v>157558.95119999998</v>
          </cell>
          <cell r="G567">
            <v>20</v>
          </cell>
        </row>
        <row r="568">
          <cell r="B568" t="str">
            <v xml:space="preserve">PARARRAYO POLIMERICO 12KV 10KA </v>
          </cell>
          <cell r="C568">
            <v>0</v>
          </cell>
          <cell r="D568">
            <v>114932.70833333333</v>
          </cell>
          <cell r="E568">
            <v>21837.214583333334</v>
          </cell>
          <cell r="F568">
            <v>136769.92291666666</v>
          </cell>
          <cell r="G568">
            <v>0</v>
          </cell>
        </row>
        <row r="569">
          <cell r="B569" t="str">
            <v>ASTA PARA PARARRAYOS</v>
          </cell>
          <cell r="C569">
            <v>0</v>
          </cell>
          <cell r="D569">
            <v>38310.902777777781</v>
          </cell>
          <cell r="E569">
            <v>7279.0715277777781</v>
          </cell>
          <cell r="F569">
            <v>45589.974305555559</v>
          </cell>
          <cell r="G569">
            <v>0</v>
          </cell>
        </row>
        <row r="570">
          <cell r="B570" t="str">
            <v>CAJA PRIMARIA 15 KVA 20 KA</v>
          </cell>
          <cell r="C570">
            <v>0</v>
          </cell>
          <cell r="D570">
            <v>243274.23263888891</v>
          </cell>
          <cell r="E570">
            <v>46222.104201388895</v>
          </cell>
          <cell r="F570">
            <v>289496.33684027777</v>
          </cell>
          <cell r="G570">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DE PRECIOS UNITARIOS"/>
      <sheetName val="MATERIALES Y RECURSOS"/>
      <sheetName val="1,01"/>
      <sheetName val="2,01"/>
      <sheetName val="2,04"/>
      <sheetName val="3,02"/>
      <sheetName val="3,04"/>
      <sheetName val="3,06"/>
      <sheetName val="3,08"/>
      <sheetName val="4,01"/>
      <sheetName val="4,02"/>
      <sheetName val="4,03"/>
      <sheetName val="5,01"/>
      <sheetName val="5,02"/>
      <sheetName val="5,04"/>
      <sheetName val="5,04 (2)"/>
      <sheetName val="5,05"/>
      <sheetName val="5,06"/>
      <sheetName val="5,06A"/>
      <sheetName val="5,07"/>
      <sheetName val="5,09"/>
      <sheetName val="5,11"/>
      <sheetName val="5,12"/>
      <sheetName val="6,01"/>
      <sheetName val="6,02"/>
      <sheetName val="6,03"/>
      <sheetName val="6,04"/>
    </sheetNames>
    <sheetDataSet>
      <sheetData sheetId="0" refreshError="1"/>
      <sheetData sheetId="1" refreshError="1">
        <row r="5">
          <cell r="B5" t="str">
            <v>Accesorios prefabricados para canaleta 12x5cm (Curvas, TEE, Derivaciones, etc)</v>
          </cell>
          <cell r="C5" t="str">
            <v>un</v>
          </cell>
          <cell r="D5">
            <v>24441.205862068971</v>
          </cell>
          <cell r="E5">
            <v>4643.8291137931046</v>
          </cell>
          <cell r="F5">
            <v>29085.034975862076</v>
          </cell>
          <cell r="G5">
            <v>1.0625</v>
          </cell>
        </row>
        <row r="6">
          <cell r="B6" t="str">
            <v>Accesorios prefabricados para canaleta 4x2cm (Curvas, TEE, Derivaciones, etc)</v>
          </cell>
          <cell r="C6" t="str">
            <v>un</v>
          </cell>
          <cell r="D6">
            <v>16143.800000000001</v>
          </cell>
          <cell r="E6">
            <v>3067.3220000000001</v>
          </cell>
          <cell r="F6">
            <v>19211.122000000003</v>
          </cell>
          <cell r="G6">
            <v>1.0625</v>
          </cell>
        </row>
        <row r="7">
          <cell r="B7" t="str">
            <v>Accesorios prefabricados para canaleta 8x4cm (Curvas, TEE, Derivaciones, etc)</v>
          </cell>
          <cell r="C7" t="str">
            <v>un</v>
          </cell>
          <cell r="D7">
            <v>22238.800000000003</v>
          </cell>
          <cell r="E7">
            <v>4225.3720000000003</v>
          </cell>
          <cell r="F7">
            <v>26464.172000000002</v>
          </cell>
          <cell r="G7">
            <v>1.0625</v>
          </cell>
        </row>
        <row r="8">
          <cell r="B8" t="str">
            <v>Accesorios tubería EMT</v>
          </cell>
          <cell r="C8">
            <v>0</v>
          </cell>
          <cell r="D8">
            <v>2247.2000000000003</v>
          </cell>
          <cell r="E8">
            <v>426.96800000000007</v>
          </cell>
          <cell r="F8">
            <v>2674.1680000000006</v>
          </cell>
          <cell r="G8">
            <v>0</v>
          </cell>
        </row>
        <row r="9">
          <cell r="B9" t="str">
            <v>Accesorios tuberia PVC de 3/4 " y 1"</v>
          </cell>
          <cell r="C9">
            <v>0</v>
          </cell>
          <cell r="D9">
            <v>674.16000000000008</v>
          </cell>
          <cell r="E9">
            <v>128.09040000000002</v>
          </cell>
          <cell r="F9">
            <v>802.25040000000013</v>
          </cell>
          <cell r="G9">
            <v>0</v>
          </cell>
        </row>
        <row r="10">
          <cell r="B10" t="str">
            <v>Accesorios y elementos de fijación (Chazo+tornillo+arandela)</v>
          </cell>
          <cell r="C10" t="str">
            <v>UN</v>
          </cell>
          <cell r="D10">
            <v>1356.0689655172416</v>
          </cell>
          <cell r="E10">
            <v>257.65310344827589</v>
          </cell>
          <cell r="F10">
            <v>1613.7220689655176</v>
          </cell>
          <cell r="G10">
            <v>0.3</v>
          </cell>
        </row>
        <row r="11">
          <cell r="B11" t="str">
            <v>Accesorios y elementos de fijación tomacorrientes</v>
          </cell>
          <cell r="C11">
            <v>0</v>
          </cell>
          <cell r="D11">
            <v>1123.6000000000001</v>
          </cell>
          <cell r="E11">
            <v>213.48400000000004</v>
          </cell>
          <cell r="F11">
            <v>1337.0840000000003</v>
          </cell>
          <cell r="G11">
            <v>0</v>
          </cell>
        </row>
        <row r="12">
          <cell r="B12" t="str">
            <v>ACCESORIOS VARIOS SALIDAS ELECTRICAS (CINTA AISLASTE, AMARRAS PLASTICAS, ANILLOS).</v>
          </cell>
          <cell r="C12" t="str">
            <v>GB</v>
          </cell>
          <cell r="D12">
            <v>302.85714285714289</v>
          </cell>
          <cell r="E12">
            <v>57.542857142857152</v>
          </cell>
          <cell r="F12">
            <v>360.40000000000003</v>
          </cell>
          <cell r="G12">
            <v>0.1</v>
          </cell>
        </row>
        <row r="13">
          <cell r="B13" t="str">
            <v>Accesorios, correillas, conectores y marcaciones para alambres y cables en alimentadores</v>
          </cell>
          <cell r="C13" t="str">
            <v>GB</v>
          </cell>
          <cell r="D13">
            <v>4494.4000000000005</v>
          </cell>
          <cell r="E13">
            <v>853.93600000000015</v>
          </cell>
          <cell r="F13">
            <v>5348.3360000000011</v>
          </cell>
          <cell r="G13">
            <v>0</v>
          </cell>
        </row>
        <row r="14">
          <cell r="B14" t="str">
            <v>Arena, cemento, estuco, pintura para efectuar resanes.</v>
          </cell>
          <cell r="C14">
            <v>0</v>
          </cell>
          <cell r="D14">
            <v>26217.333333333332</v>
          </cell>
          <cell r="E14">
            <v>4981.2933333333331</v>
          </cell>
          <cell r="F14">
            <v>31198.626666666663</v>
          </cell>
          <cell r="G14">
            <v>0</v>
          </cell>
        </row>
        <row r="15">
          <cell r="B15" t="str">
            <v>Actualización de planos</v>
          </cell>
          <cell r="C15" t="str">
            <v>Un</v>
          </cell>
          <cell r="D15">
            <v>56180</v>
          </cell>
          <cell r="E15">
            <v>10674.2</v>
          </cell>
          <cell r="F15">
            <v>66854.2</v>
          </cell>
          <cell r="G15">
            <v>0</v>
          </cell>
        </row>
        <row r="16">
          <cell r="B16" t="str">
            <v>Anillos de marcación y cintillas impresora térmica.</v>
          </cell>
          <cell r="C16">
            <v>0</v>
          </cell>
          <cell r="D16">
            <v>2809</v>
          </cell>
          <cell r="E16">
            <v>533.71</v>
          </cell>
          <cell r="F16">
            <v>3342.71</v>
          </cell>
          <cell r="G16">
            <v>0</v>
          </cell>
        </row>
        <row r="17">
          <cell r="B17" t="str">
            <v>Marcación anillos y  cinta adhesiva</v>
          </cell>
          <cell r="C17">
            <v>0</v>
          </cell>
          <cell r="D17">
            <v>1348.3200000000002</v>
          </cell>
          <cell r="E17">
            <v>256.18080000000003</v>
          </cell>
          <cell r="F17">
            <v>1604.5008000000003</v>
          </cell>
          <cell r="G17">
            <v>0</v>
          </cell>
        </row>
        <row r="18">
          <cell r="B18" t="str">
            <v xml:space="preserve">Marcaciones con cinta color naranja </v>
          </cell>
          <cell r="C18">
            <v>0</v>
          </cell>
          <cell r="D18">
            <v>112.36</v>
          </cell>
          <cell r="E18">
            <v>21.348400000000002</v>
          </cell>
          <cell r="F18">
            <v>133.70840000000001</v>
          </cell>
          <cell r="G18">
            <v>0</v>
          </cell>
        </row>
        <row r="19">
          <cell r="B19" t="str">
            <v>Marcaciones en plaquetas PVC de los cables de la acometida</v>
          </cell>
          <cell r="C19">
            <v>0</v>
          </cell>
          <cell r="D19">
            <v>5618</v>
          </cell>
          <cell r="E19">
            <v>1067.42</v>
          </cell>
          <cell r="F19">
            <v>6685.42</v>
          </cell>
          <cell r="G19">
            <v>0</v>
          </cell>
        </row>
        <row r="20">
          <cell r="B20" t="str">
            <v>Marcaciones generales en placas PVC, cinta adhesiva con impresora térmica y anillos de marcación.</v>
          </cell>
          <cell r="C20">
            <v>0</v>
          </cell>
          <cell r="D20">
            <v>89888</v>
          </cell>
          <cell r="E20">
            <v>17078.72</v>
          </cell>
          <cell r="F20">
            <v>106966.72</v>
          </cell>
          <cell r="G20">
            <v>0</v>
          </cell>
        </row>
        <row r="21">
          <cell r="B21" t="str">
            <v>Marcación tableros con placa en acrílico.</v>
          </cell>
          <cell r="C21" t="str">
            <v>UN</v>
          </cell>
          <cell r="D21">
            <v>13483.2</v>
          </cell>
          <cell r="E21">
            <v>2561.808</v>
          </cell>
          <cell r="F21">
            <v>16045.008000000002</v>
          </cell>
          <cell r="G21">
            <v>0.1</v>
          </cell>
        </row>
        <row r="22">
          <cell r="B22" t="str">
            <v>Obra civil instalación tablero 12 circuitos.</v>
          </cell>
          <cell r="C22">
            <v>0</v>
          </cell>
          <cell r="D22">
            <v>22472</v>
          </cell>
          <cell r="E22">
            <v>4269.68</v>
          </cell>
          <cell r="F22">
            <v>26741.68</v>
          </cell>
          <cell r="G22">
            <v>0</v>
          </cell>
        </row>
        <row r="23">
          <cell r="B23" t="str">
            <v>Obra civil instalación tablero 36 circuitos.</v>
          </cell>
          <cell r="C23">
            <v>0</v>
          </cell>
          <cell r="D23">
            <v>22472</v>
          </cell>
          <cell r="E23">
            <v>4269.68</v>
          </cell>
          <cell r="F23">
            <v>26741.68</v>
          </cell>
          <cell r="G23">
            <v>0.05</v>
          </cell>
        </row>
        <row r="24">
          <cell r="B24" t="str">
            <v>Brecha, llenos, baldosa y acabados.</v>
          </cell>
          <cell r="C24">
            <v>0</v>
          </cell>
          <cell r="D24">
            <v>67416</v>
          </cell>
          <cell r="E24">
            <v>12809.04</v>
          </cell>
          <cell r="F24">
            <v>80225.040000000008</v>
          </cell>
          <cell r="G24">
            <v>0</v>
          </cell>
        </row>
        <row r="25">
          <cell r="B25" t="str">
            <v>BANDEJAS, SOPORTES Y CANALETAS</v>
          </cell>
          <cell r="C25">
            <v>0</v>
          </cell>
          <cell r="D25">
            <v>0</v>
          </cell>
          <cell r="E25">
            <v>0</v>
          </cell>
          <cell r="F25">
            <v>0</v>
          </cell>
          <cell r="G25">
            <v>0</v>
          </cell>
        </row>
        <row r="26">
          <cell r="B26" t="str">
            <v>BANDEJA PORTACABLE SEMIPESADA 10 x 8 x 2.4m GALVANIZADA</v>
          </cell>
          <cell r="C26" t="str">
            <v>ML</v>
          </cell>
          <cell r="D26">
            <v>81639.826316830498</v>
          </cell>
          <cell r="E26">
            <v>15511.567000197794</v>
          </cell>
          <cell r="F26">
            <v>97151.393317028298</v>
          </cell>
          <cell r="G26">
            <v>8.5380000000000003</v>
          </cell>
        </row>
        <row r="27">
          <cell r="B27" t="str">
            <v>BANDEJA PORTACABLE SEMIPESADA 20 x 8 x 2.4m GALVANIZADA</v>
          </cell>
          <cell r="C27" t="str">
            <v>ML</v>
          </cell>
          <cell r="D27">
            <v>88795.161060706683</v>
          </cell>
          <cell r="E27">
            <v>16871.080601534271</v>
          </cell>
          <cell r="F27">
            <v>105666.24166224095</v>
          </cell>
          <cell r="G27">
            <v>9.7629999999999999</v>
          </cell>
        </row>
        <row r="28">
          <cell r="B28" t="str">
            <v>BANDEJA PORTACABLE SEMIPESADA 30 x 8 x 2.4m GALVANIZADA</v>
          </cell>
          <cell r="C28" t="str">
            <v>ML</v>
          </cell>
          <cell r="D28">
            <v>97235.184638958104</v>
          </cell>
          <cell r="E28">
            <v>18474.68508140204</v>
          </cell>
          <cell r="F28">
            <v>115709.86972036015</v>
          </cell>
          <cell r="G28">
            <v>10.988</v>
          </cell>
        </row>
        <row r="29">
          <cell r="B29" t="str">
            <v>BANDEJA PORTACABLE SEMIPESADA 40 x 8 x 2.4m GALVANIZADA</v>
          </cell>
          <cell r="C29" t="str">
            <v>ML</v>
          </cell>
          <cell r="D29">
            <v>105968.91960499418</v>
          </cell>
          <cell r="E29">
            <v>20134.094724948896</v>
          </cell>
          <cell r="F29">
            <v>126103.01432994308</v>
          </cell>
          <cell r="G29">
            <v>12.212999999999999</v>
          </cell>
        </row>
        <row r="30">
          <cell r="B30" t="str">
            <v>BANDEJA PORTACABLE SEMIPESADA 50 x 8 x 2.4m GALVANIZADA</v>
          </cell>
          <cell r="C30" t="str">
            <v>ML</v>
          </cell>
          <cell r="D30">
            <v>114250.14800204494</v>
          </cell>
          <cell r="E30">
            <v>21707.528120388539</v>
          </cell>
          <cell r="F30">
            <v>135957.67612243348</v>
          </cell>
          <cell r="G30">
            <v>13.438000000000001</v>
          </cell>
        </row>
        <row r="31">
          <cell r="B31" t="str">
            <v>BANDEJA PORTACABLE SEMIPESADA 60 x 8 x 2.4m GALVANIZADA</v>
          </cell>
          <cell r="C31" t="str">
            <v>ML</v>
          </cell>
          <cell r="D31">
            <v>122444.21814174495</v>
          </cell>
          <cell r="E31">
            <v>23264.401446931541</v>
          </cell>
          <cell r="F31">
            <v>145708.61958867649</v>
          </cell>
          <cell r="G31">
            <v>14.663</v>
          </cell>
        </row>
        <row r="32">
          <cell r="B32" t="str">
            <v>CRUZ BANDEJA SEMIPESADA 10 x 8 GALVANIZADA</v>
          </cell>
          <cell r="C32" t="str">
            <v>UN</v>
          </cell>
          <cell r="D32">
            <v>70126.578705417545</v>
          </cell>
          <cell r="E32">
            <v>13324.049954029333</v>
          </cell>
          <cell r="F32">
            <v>83450.628659446884</v>
          </cell>
          <cell r="G32">
            <v>3.2250000000000001</v>
          </cell>
        </row>
        <row r="33">
          <cell r="B33" t="str">
            <v>CRUZ BANDEJA SEMIPESADA 20 x 8 GALVANIZADA</v>
          </cell>
          <cell r="C33" t="str">
            <v>UN</v>
          </cell>
          <cell r="D33">
            <v>74614.631984615015</v>
          </cell>
          <cell r="E33">
            <v>14176.780077076854</v>
          </cell>
          <cell r="F33">
            <v>88791.412061691866</v>
          </cell>
          <cell r="G33">
            <v>3.6339999999999999</v>
          </cell>
        </row>
        <row r="34">
          <cell r="B34" t="str">
            <v>CRUZ BANDEJA SEMIPESADA 30 x 8 GALVANIZADA</v>
          </cell>
          <cell r="C34" t="str">
            <v>UN</v>
          </cell>
          <cell r="D34">
            <v>81381.933390970793</v>
          </cell>
          <cell r="E34">
            <v>15462.567344284451</v>
          </cell>
          <cell r="F34">
            <v>96844.500735255249</v>
          </cell>
          <cell r="G34">
            <v>4.1950000000000003</v>
          </cell>
        </row>
        <row r="35">
          <cell r="B35" t="str">
            <v>CRUZ BANDEJA SEMIPESADA 40 x 8 GALVANIZADA</v>
          </cell>
          <cell r="C35" t="str">
            <v>UN</v>
          </cell>
          <cell r="D35">
            <v>89875.684662109648</v>
          </cell>
          <cell r="E35">
            <v>17076.380085800833</v>
          </cell>
          <cell r="F35">
            <v>106952.06474791048</v>
          </cell>
          <cell r="G35">
            <v>4.859</v>
          </cell>
        </row>
        <row r="36">
          <cell r="B36" t="str">
            <v>CRUZ BANDEJA SEMIPESADA 50 x 8 GALVANIZADA</v>
          </cell>
          <cell r="C36" t="str">
            <v>UN</v>
          </cell>
          <cell r="D36">
            <v>97140.862689222369</v>
          </cell>
          <cell r="E36">
            <v>18456.76391095225</v>
          </cell>
          <cell r="F36">
            <v>115597.62660017461</v>
          </cell>
          <cell r="G36">
            <v>5.3289999999999997</v>
          </cell>
        </row>
        <row r="37">
          <cell r="B37" t="str">
            <v>CRUZ BANDEJA SEMIPESADA 60 x 8 GALVANIZADA</v>
          </cell>
          <cell r="C37" t="str">
            <v>UN</v>
          </cell>
          <cell r="D37">
            <v>106179.05458162061</v>
          </cell>
          <cell r="E37">
            <v>20174.020370507918</v>
          </cell>
          <cell r="F37">
            <v>126353.07495212853</v>
          </cell>
          <cell r="G37">
            <v>6.1859999999999999</v>
          </cell>
        </row>
        <row r="38">
          <cell r="B38" t="str">
            <v>CURVA HORIZONTAL BANDEJA SEMIPESADA 10 x 8 GALVANIZADA ANG. 90°</v>
          </cell>
          <cell r="C38" t="str">
            <v>UN</v>
          </cell>
          <cell r="D38">
            <v>38042.788410500027</v>
          </cell>
          <cell r="E38">
            <v>7228.129797995005</v>
          </cell>
          <cell r="F38">
            <v>45270.91820849503</v>
          </cell>
          <cell r="G38">
            <v>2.339</v>
          </cell>
        </row>
        <row r="39">
          <cell r="B39" t="str">
            <v>CURVA HORIZONTAL BANDEJA SEMIPESADA 20 x 8 GALVANIZADA ANG. 90°</v>
          </cell>
          <cell r="C39" t="str">
            <v>UN</v>
          </cell>
          <cell r="D39">
            <v>43237.659338350059</v>
          </cell>
          <cell r="E39">
            <v>8215.1552742865115</v>
          </cell>
          <cell r="F39">
            <v>51452.814612636568</v>
          </cell>
          <cell r="G39">
            <v>2.8119999999999998</v>
          </cell>
        </row>
        <row r="40">
          <cell r="B40" t="str">
            <v>CURVA HORIZONTAL BANDEJA SEMIPESADA 30 x 8 GALVANIZADA ANG. 90°</v>
          </cell>
          <cell r="C40" t="str">
            <v>UN</v>
          </cell>
          <cell r="D40">
            <v>48615.204422017392</v>
          </cell>
          <cell r="E40">
            <v>9236.8888401833046</v>
          </cell>
          <cell r="F40">
            <v>57852.093262200695</v>
          </cell>
          <cell r="G40">
            <v>3.2850000000000001</v>
          </cell>
        </row>
        <row r="41">
          <cell r="B41" t="str">
            <v>CURVA HORIZONTAL BANDEJA SEMIPESADA 40 x 8 GALVANIZADA ANG. 90°</v>
          </cell>
          <cell r="C41" t="str">
            <v>UN</v>
          </cell>
          <cell r="D41">
            <v>54784.337514226325</v>
          </cell>
          <cell r="E41">
            <v>10409.024127703002</v>
          </cell>
          <cell r="F41">
            <v>65193.361641929325</v>
          </cell>
          <cell r="G41">
            <v>3.9630000000000001</v>
          </cell>
        </row>
        <row r="42">
          <cell r="B42" t="str">
            <v>CURVA HORIZONTAL BANDEJA SEMIPESADA 50 x 8 GALVANIZADA ANG. 90°</v>
          </cell>
          <cell r="C42" t="str">
            <v>UN</v>
          </cell>
          <cell r="D42">
            <v>63193.318425476114</v>
          </cell>
          <cell r="E42">
            <v>12006.730500840462</v>
          </cell>
          <cell r="F42">
            <v>75200.04892631658</v>
          </cell>
          <cell r="G42">
            <v>4.7430000000000003</v>
          </cell>
        </row>
        <row r="43">
          <cell r="B43" t="str">
            <v>CURVA HORIZONTAL BANDEJA SEMIPESADA 60 x 8 GALVANIZADA ANG. 90°</v>
          </cell>
          <cell r="C43" t="str">
            <v>UN</v>
          </cell>
          <cell r="D43">
            <v>73278.603354814011</v>
          </cell>
          <cell r="E43">
            <v>13922.934637414663</v>
          </cell>
          <cell r="F43">
            <v>87201.537992228667</v>
          </cell>
          <cell r="G43">
            <v>5.3179999999999996</v>
          </cell>
        </row>
        <row r="44">
          <cell r="B44" t="str">
            <v>CURVA VERTICAL INT o EXT BANDEJA SEMIPESADA 10 X 8 A 90° GALV</v>
          </cell>
          <cell r="C44" t="str">
            <v>UN</v>
          </cell>
          <cell r="D44">
            <v>37702.513022212901</v>
          </cell>
          <cell r="E44">
            <v>7163.4774742204509</v>
          </cell>
          <cell r="F44">
            <v>44865.990496433355</v>
          </cell>
          <cell r="G44">
            <v>2.19</v>
          </cell>
        </row>
        <row r="45">
          <cell r="B45" t="str">
            <v>CURVA VERTICAL INT o EXT BANDEJA SEMIPESADA 20 X 8 A 90° GALV</v>
          </cell>
          <cell r="C45" t="str">
            <v>UN</v>
          </cell>
          <cell r="D45">
            <v>39827.741763093865</v>
          </cell>
          <cell r="E45">
            <v>7567.2709349878342</v>
          </cell>
          <cell r="F45">
            <v>47395.0126980817</v>
          </cell>
          <cell r="G45">
            <v>2.3940000000000001</v>
          </cell>
        </row>
        <row r="46">
          <cell r="B46" t="str">
            <v>CURVA VERTICAL INT o EXT BANDEJA SEMIPESADA 30 X 8 A 90° GALV</v>
          </cell>
          <cell r="C46" t="str">
            <v>UN</v>
          </cell>
          <cell r="D46">
            <v>42401.89522676765</v>
          </cell>
          <cell r="E46">
            <v>8056.3600930858538</v>
          </cell>
          <cell r="F46">
            <v>50458.255319853502</v>
          </cell>
          <cell r="G46">
            <v>2.5979999999999999</v>
          </cell>
        </row>
        <row r="47">
          <cell r="B47" t="str">
            <v>CURVA VERTICAL INT o EXT BANDEJA SEMIPESADA 40 X 8 A 90° GALV</v>
          </cell>
          <cell r="C47" t="str">
            <v>UN</v>
          </cell>
          <cell r="D47">
            <v>44863.817509743239</v>
          </cell>
          <cell r="E47">
            <v>8524.1253268512155</v>
          </cell>
          <cell r="F47">
            <v>53387.942836594455</v>
          </cell>
          <cell r="G47">
            <v>2.802</v>
          </cell>
        </row>
        <row r="48">
          <cell r="B48" t="str">
            <v>CURVA VERTICAL INT o EXT BANDEJA SEMIPESADA 50 X 8 A 90° GALV</v>
          </cell>
          <cell r="C48" t="str">
            <v>UN</v>
          </cell>
          <cell r="D48">
            <v>47535.874769345261</v>
          </cell>
          <cell r="E48">
            <v>9031.8162061755993</v>
          </cell>
          <cell r="F48">
            <v>56567.690975520862</v>
          </cell>
          <cell r="G48">
            <v>3.0059999999999998</v>
          </cell>
        </row>
        <row r="49">
          <cell r="B49" t="str">
            <v>CURVA VERTICAL INT o EXT BANDEJA SEMIPESADA 60 X 8 A 90° GALV</v>
          </cell>
          <cell r="C49" t="str">
            <v>UN</v>
          </cell>
          <cell r="D49">
            <v>49946.457256895068</v>
          </cell>
          <cell r="E49">
            <v>9489.8268788100631</v>
          </cell>
          <cell r="F49">
            <v>59436.284135705129</v>
          </cell>
          <cell r="G49">
            <v>3.2109999999999999</v>
          </cell>
        </row>
        <row r="50">
          <cell r="B50" t="str">
            <v>REDUCCION SIMETRICA, DER. o IZQ. BANDEJA SEMI 20 A 10 x 8 CM GALV</v>
          </cell>
          <cell r="C50" t="str">
            <v>UN</v>
          </cell>
          <cell r="D50">
            <v>30208.096838780435</v>
          </cell>
          <cell r="E50">
            <v>5739.5383993682826</v>
          </cell>
          <cell r="F50">
            <v>35947.635238148716</v>
          </cell>
          <cell r="G50">
            <v>1.621</v>
          </cell>
        </row>
        <row r="51">
          <cell r="B51" t="str">
            <v>REDUCCION SIMETRICA, DER. o IZQ. BANDEJA SEMI 30 A 10 x 8 CM GALV</v>
          </cell>
          <cell r="C51" t="str">
            <v>UN</v>
          </cell>
          <cell r="D51">
            <v>31398.463723419944</v>
          </cell>
          <cell r="E51">
            <v>5965.7081074497892</v>
          </cell>
          <cell r="F51">
            <v>37364.171830869731</v>
          </cell>
          <cell r="G51">
            <v>1.742</v>
          </cell>
        </row>
        <row r="52">
          <cell r="B52" t="str">
            <v>REDUCCION SIMETRICA, DER. o IZQ. BANDEJA SEMI 30 A 20 x 8 CM GALV</v>
          </cell>
          <cell r="C52" t="str">
            <v>UN</v>
          </cell>
          <cell r="D52">
            <v>31810.376035556979</v>
          </cell>
          <cell r="E52">
            <v>6043.971446755826</v>
          </cell>
          <cell r="F52">
            <v>37854.347482312805</v>
          </cell>
          <cell r="G52">
            <v>1.772</v>
          </cell>
        </row>
        <row r="53">
          <cell r="B53" t="str">
            <v>REDUCCION SIMETRICA, DER. o IZQ. BANDEJA SEMI 40 A 20 x 8 CM GALV</v>
          </cell>
          <cell r="C53" t="str">
            <v>UN</v>
          </cell>
          <cell r="D53">
            <v>32831.202200418338</v>
          </cell>
          <cell r="E53">
            <v>6237.9284180794839</v>
          </cell>
          <cell r="F53">
            <v>39069.130618497824</v>
          </cell>
          <cell r="G53">
            <v>1.895</v>
          </cell>
        </row>
        <row r="54">
          <cell r="B54" t="str">
            <v>REDUCCION SIMETRICA, DER. o IZQ. BANDEJA SEMI 40 A 30 x 8 CM GALV</v>
          </cell>
          <cell r="C54" t="str">
            <v>UN</v>
          </cell>
          <cell r="D54">
            <v>32974.476048118187</v>
          </cell>
          <cell r="E54">
            <v>6265.1504491424557</v>
          </cell>
          <cell r="F54">
            <v>39239.626497260644</v>
          </cell>
          <cell r="G54">
            <v>1.9259999999999999</v>
          </cell>
        </row>
        <row r="55">
          <cell r="B55" t="str">
            <v>REDUCCION SIMETRICA, DER. o IZQ. BANDEJA SEMI 50 A 20 x 8 CM GALV</v>
          </cell>
          <cell r="C55" t="str">
            <v>UN</v>
          </cell>
          <cell r="D55">
            <v>33341.018308483603</v>
          </cell>
          <cell r="E55">
            <v>6334.7934786118849</v>
          </cell>
          <cell r="F55">
            <v>39675.811787095488</v>
          </cell>
          <cell r="G55">
            <v>2.0449999999999999</v>
          </cell>
        </row>
        <row r="56">
          <cell r="B56" t="str">
            <v>REDUCCION SIMETRICA, DER. o IZQ. BANDEJA SEMI 50 A 30 x 8 CM GALV</v>
          </cell>
          <cell r="C56" t="str">
            <v>UN</v>
          </cell>
          <cell r="D56">
            <v>34675.852989553779</v>
          </cell>
          <cell r="E56">
            <v>6588.4120680152182</v>
          </cell>
          <cell r="F56">
            <v>41264.265057568999</v>
          </cell>
          <cell r="G56">
            <v>2.048</v>
          </cell>
        </row>
        <row r="57">
          <cell r="B57" t="str">
            <v>REDUCCION SIMETRICA, DER. o IZQ. BANDEJA SEMI 50 A 40 x 8 CM GALV</v>
          </cell>
          <cell r="C57" t="str">
            <v>UN</v>
          </cell>
          <cell r="D57">
            <v>35063.886327074186</v>
          </cell>
          <cell r="E57">
            <v>6662.1384021440954</v>
          </cell>
          <cell r="F57">
            <v>41726.024729218283</v>
          </cell>
          <cell r="G57">
            <v>2.0790000000000002</v>
          </cell>
        </row>
        <row r="58">
          <cell r="B58" t="str">
            <v>REDUCCION SIMETRICA, DER. o IZQ. BANDEJA SEMI 60 A 20 x 8 CM GALV</v>
          </cell>
          <cell r="C58" t="str">
            <v>UN</v>
          </cell>
          <cell r="D58">
            <v>36137.246236092149</v>
          </cell>
          <cell r="E58">
            <v>6866.0767848575088</v>
          </cell>
          <cell r="F58">
            <v>43003.323020949654</v>
          </cell>
          <cell r="G58">
            <v>2.21</v>
          </cell>
        </row>
        <row r="59">
          <cell r="B59" t="str">
            <v>REDUCCION SIMETRICA, DER. o IZQ. BANDEJA SEMI 60 A 30 x 8 CM GALV</v>
          </cell>
          <cell r="C59" t="str">
            <v>UN</v>
          </cell>
          <cell r="D59">
            <v>36313.95064825529</v>
          </cell>
          <cell r="E59">
            <v>6899.6506231685053</v>
          </cell>
          <cell r="F59">
            <v>43213.601271423795</v>
          </cell>
          <cell r="G59">
            <v>2.198</v>
          </cell>
        </row>
        <row r="60">
          <cell r="B60" t="str">
            <v>REDUCCION SIMETRICA, DER. o IZQ. BANDEJA SEMI 60 A 40 x 8 CM GALV</v>
          </cell>
          <cell r="C60" t="str">
            <v>UN</v>
          </cell>
          <cell r="D60">
            <v>36445.285008646802</v>
          </cell>
          <cell r="E60">
            <v>6924.6041516428922</v>
          </cell>
          <cell r="F60">
            <v>43369.889160289691</v>
          </cell>
          <cell r="G60">
            <v>2.2010000000000001</v>
          </cell>
        </row>
        <row r="61">
          <cell r="B61" t="str">
            <v>REDUCCION SIMETRICA, DER. o IZQ. BANDEJA SEMI 60 A 50 x 8 CM GALV</v>
          </cell>
          <cell r="C61" t="str">
            <v>UN</v>
          </cell>
          <cell r="D61">
            <v>36913.312911132947</v>
          </cell>
          <cell r="E61">
            <v>7013.5294531152604</v>
          </cell>
          <cell r="F61">
            <v>43926.842364248208</v>
          </cell>
          <cell r="G61">
            <v>2.2320000000000002</v>
          </cell>
        </row>
        <row r="62">
          <cell r="B62" t="str">
            <v>DUCTO CERRADO 8X30cm CON DIVISIÓN CENTRAL.</v>
          </cell>
          <cell r="C62" t="str">
            <v>ML</v>
          </cell>
          <cell r="D62">
            <v>31846.311034482762</v>
          </cell>
          <cell r="E62">
            <v>6050.7990965517247</v>
          </cell>
          <cell r="F62">
            <v>37897.110131034489</v>
          </cell>
          <cell r="G62">
            <v>6</v>
          </cell>
        </row>
        <row r="63">
          <cell r="B63" t="str">
            <v>BANDEJA CF54X100mm L 1m EZ  CM000071</v>
          </cell>
          <cell r="C63" t="str">
            <v>ML</v>
          </cell>
          <cell r="D63">
            <v>24344.343793103453</v>
          </cell>
          <cell r="E63">
            <v>4625.4253206896565</v>
          </cell>
          <cell r="F63">
            <v>28969.769113793111</v>
          </cell>
          <cell r="G63">
            <v>0.8</v>
          </cell>
        </row>
        <row r="64">
          <cell r="B64" t="str">
            <v>BANDEJA CF54X100mm L 1m GC  CM000073</v>
          </cell>
          <cell r="C64" t="str">
            <v>ML</v>
          </cell>
          <cell r="D64">
            <v>36991.624137931038</v>
          </cell>
          <cell r="E64">
            <v>7028.4085862068969</v>
          </cell>
          <cell r="F64">
            <v>44020.032724137935</v>
          </cell>
          <cell r="G64">
            <v>0.8</v>
          </cell>
        </row>
        <row r="65">
          <cell r="B65" t="str">
            <v>BANDEJA CF54X150mm L 1m EZ  CM000081</v>
          </cell>
          <cell r="C65" t="str">
            <v>ML</v>
          </cell>
          <cell r="D65">
            <v>26023.932068965521</v>
          </cell>
          <cell r="E65">
            <v>4944.5470931034488</v>
          </cell>
          <cell r="F65">
            <v>30968.479162068972</v>
          </cell>
          <cell r="G65">
            <v>1.1000000000000001</v>
          </cell>
        </row>
        <row r="66">
          <cell r="B66" t="str">
            <v>BANDEJA CF54X150mm L 1m EZ  CM000081</v>
          </cell>
          <cell r="C66" t="str">
            <v>ML</v>
          </cell>
          <cell r="D66">
            <v>27602.783793103456</v>
          </cell>
          <cell r="E66">
            <v>5244.5289206896568</v>
          </cell>
          <cell r="F66">
            <v>32847.312713793115</v>
          </cell>
          <cell r="G66">
            <v>1.1000000000000001</v>
          </cell>
        </row>
        <row r="67">
          <cell r="B67" t="str">
            <v>BANDEJA CF54X150mm L 1m GC  CM000083</v>
          </cell>
          <cell r="C67" t="str">
            <v>ML</v>
          </cell>
          <cell r="D67">
            <v>39200.079310344809</v>
          </cell>
          <cell r="E67">
            <v>7448.0150689655138</v>
          </cell>
          <cell r="F67">
            <v>46648.094379310322</v>
          </cell>
          <cell r="G67">
            <v>1.1000000000000001</v>
          </cell>
        </row>
        <row r="68">
          <cell r="B68" t="str">
            <v>BANDEJA CF54X200mm L 1m EZ  CM000091</v>
          </cell>
          <cell r="C68" t="str">
            <v>ML</v>
          </cell>
          <cell r="D68">
            <v>36678.7984</v>
          </cell>
          <cell r="E68">
            <v>6968.9716959999996</v>
          </cell>
          <cell r="F68">
            <v>43647.770096</v>
          </cell>
          <cell r="G68">
            <v>1.4</v>
          </cell>
        </row>
        <row r="69">
          <cell r="B69" t="str">
            <v>BANDEJA CF54X200mm L 1m GC  CM000093</v>
          </cell>
          <cell r="C69" t="str">
            <v>ML</v>
          </cell>
          <cell r="D69">
            <v>0</v>
          </cell>
          <cell r="E69">
            <v>0</v>
          </cell>
          <cell r="F69">
            <v>0</v>
          </cell>
          <cell r="G69">
            <v>0</v>
          </cell>
        </row>
        <row r="70">
          <cell r="B70" t="str">
            <v>BANDEJA CF54X300mm L 1m EZ  CM000101</v>
          </cell>
          <cell r="C70" t="str">
            <v>ML</v>
          </cell>
          <cell r="D70">
            <v>52540.892068965528</v>
          </cell>
          <cell r="E70">
            <v>9982.7694931034512</v>
          </cell>
          <cell r="F70">
            <v>62523.661562068977</v>
          </cell>
          <cell r="G70">
            <v>2.2999999999999998</v>
          </cell>
        </row>
        <row r="71">
          <cell r="B71" t="str">
            <v>BANDEJA CF54X300mm L 1m GC  CM000103</v>
          </cell>
          <cell r="C71" t="str">
            <v>ML</v>
          </cell>
          <cell r="D71">
            <v>44982.744827586219</v>
          </cell>
          <cell r="E71">
            <v>8546.7215172413817</v>
          </cell>
          <cell r="F71">
            <v>53529.466344827597</v>
          </cell>
          <cell r="G71">
            <v>2.2999999999999998</v>
          </cell>
        </row>
        <row r="72">
          <cell r="B72" t="str">
            <v>BANDEJA CF54X400mm L 1m EZ  CM000201</v>
          </cell>
          <cell r="C72" t="str">
            <v>ML</v>
          </cell>
          <cell r="D72">
            <v>53499.090400000008</v>
          </cell>
          <cell r="E72">
            <v>10164.827176000003</v>
          </cell>
          <cell r="F72">
            <v>63663.917576000007</v>
          </cell>
          <cell r="G72">
            <v>3.1</v>
          </cell>
        </row>
        <row r="73">
          <cell r="B73" t="str">
            <v>BANDEJA CF54X400mm L 1m GC  CM000203</v>
          </cell>
          <cell r="C73" t="str">
            <v>ML</v>
          </cell>
          <cell r="D73">
            <v>62563.210344827596</v>
          </cell>
          <cell r="E73">
            <v>11887.009965517243</v>
          </cell>
          <cell r="F73">
            <v>74450.220310344841</v>
          </cell>
          <cell r="G73">
            <v>3.1</v>
          </cell>
        </row>
        <row r="74">
          <cell r="B74" t="str">
            <v>BANDEJA CF54X500mm L 1m EZ  CM000301</v>
          </cell>
          <cell r="C74" t="str">
            <v>ML</v>
          </cell>
          <cell r="D74">
            <v>50368.275862068978</v>
          </cell>
          <cell r="E74">
            <v>9569.9724137931062</v>
          </cell>
          <cell r="F74">
            <v>59938.248275862083</v>
          </cell>
          <cell r="G74">
            <v>0.5</v>
          </cell>
        </row>
        <row r="75">
          <cell r="B75" t="str">
            <v>BANDEJA CF54X600mm L 1m EZ  CM000401</v>
          </cell>
          <cell r="C75" t="str">
            <v>ML</v>
          </cell>
          <cell r="D75">
            <v>56664.310344827594</v>
          </cell>
          <cell r="E75">
            <v>10766.218965517242</v>
          </cell>
          <cell r="F75">
            <v>67430.529310344835</v>
          </cell>
          <cell r="G75">
            <v>4</v>
          </cell>
        </row>
        <row r="76">
          <cell r="B76" t="str">
            <v>TAPA P/BANDEJA TBPG10C20   SUPERIOR</v>
          </cell>
          <cell r="C76">
            <v>0</v>
          </cell>
          <cell r="D76">
            <v>29822.169850000006</v>
          </cell>
          <cell r="E76">
            <v>5666.2122715000014</v>
          </cell>
          <cell r="F76">
            <v>35488.382121500006</v>
          </cell>
          <cell r="G76">
            <v>0</v>
          </cell>
        </row>
        <row r="77">
          <cell r="B77" t="str">
            <v>TAPA P/BANDEJA TBPG10C20I  INFERIOR</v>
          </cell>
          <cell r="C77">
            <v>0</v>
          </cell>
          <cell r="D77">
            <v>29822.169850000006</v>
          </cell>
          <cell r="E77">
            <v>5666.2122715000014</v>
          </cell>
          <cell r="F77">
            <v>35488.382121500006</v>
          </cell>
          <cell r="G77">
            <v>0</v>
          </cell>
        </row>
        <row r="78">
          <cell r="B78" t="str">
            <v>TAPA P/BANDEJA TBPG20C20   SUPERIOR</v>
          </cell>
          <cell r="C78">
            <v>0</v>
          </cell>
          <cell r="D78">
            <v>46445.831850000017</v>
          </cell>
          <cell r="E78">
            <v>8824.7080515000034</v>
          </cell>
          <cell r="F78">
            <v>55270.539901500022</v>
          </cell>
          <cell r="G78">
            <v>0</v>
          </cell>
        </row>
        <row r="79">
          <cell r="B79" t="str">
            <v>TAPA P/BANDEJA TBPG20C20I  INFERIOR</v>
          </cell>
          <cell r="C79">
            <v>0</v>
          </cell>
          <cell r="D79">
            <v>46445.831850000017</v>
          </cell>
          <cell r="E79">
            <v>8824.7080515000034</v>
          </cell>
          <cell r="F79">
            <v>55270.539901500022</v>
          </cell>
          <cell r="G79">
            <v>0</v>
          </cell>
        </row>
        <row r="80">
          <cell r="B80" t="str">
            <v>TAPA P/BANDEJA TBPG30C20   SUPERIOR</v>
          </cell>
          <cell r="C80">
            <v>0</v>
          </cell>
          <cell r="D80">
            <v>66956.58805000002</v>
          </cell>
          <cell r="E80">
            <v>12721.751729500003</v>
          </cell>
          <cell r="F80">
            <v>79678.33977950002</v>
          </cell>
          <cell r="G80">
            <v>0</v>
          </cell>
        </row>
        <row r="81">
          <cell r="B81" t="str">
            <v>TAPA P/BANDEJA TBPG30C20I  INFERIOR</v>
          </cell>
          <cell r="C81">
            <v>0</v>
          </cell>
          <cell r="D81">
            <v>66956.58805000002</v>
          </cell>
          <cell r="E81">
            <v>12721.751729500003</v>
          </cell>
          <cell r="F81">
            <v>79678.33977950002</v>
          </cell>
          <cell r="G81">
            <v>0</v>
          </cell>
        </row>
        <row r="82">
          <cell r="B82" t="str">
            <v>TAPA P/BANDEJA TBPG40C20   SUPERIOR</v>
          </cell>
          <cell r="C82">
            <v>0</v>
          </cell>
          <cell r="D82">
            <v>87159.899200000043</v>
          </cell>
          <cell r="E82">
            <v>16560.380848000008</v>
          </cell>
          <cell r="F82">
            <v>103720.28004800004</v>
          </cell>
          <cell r="G82">
            <v>0</v>
          </cell>
        </row>
        <row r="83">
          <cell r="B83" t="str">
            <v>TAPA P/BANDEJA TBPG40C20I  INFERIOR</v>
          </cell>
          <cell r="C83">
            <v>0</v>
          </cell>
          <cell r="D83">
            <v>87159.899200000043</v>
          </cell>
          <cell r="E83">
            <v>16560.380848000008</v>
          </cell>
          <cell r="F83">
            <v>103720.28004800004</v>
          </cell>
          <cell r="G83">
            <v>0</v>
          </cell>
        </row>
        <row r="84">
          <cell r="B84" t="str">
            <v>TAPA P/BANDEJA TBPG60C20   SUPERIOR</v>
          </cell>
          <cell r="C84">
            <v>0</v>
          </cell>
          <cell r="D84">
            <v>115886.69950000002</v>
          </cell>
          <cell r="E84">
            <v>22018.472905000002</v>
          </cell>
          <cell r="F84">
            <v>137905.17240500002</v>
          </cell>
          <cell r="G84">
            <v>0</v>
          </cell>
        </row>
        <row r="85">
          <cell r="B85" t="str">
            <v>CANALETA 12x5CM x2.4m</v>
          </cell>
          <cell r="C85" t="str">
            <v>ML</v>
          </cell>
          <cell r="D85">
            <v>65552.537815126052</v>
          </cell>
          <cell r="E85">
            <v>12454.98218487395</v>
          </cell>
          <cell r="F85">
            <v>78007.520000000004</v>
          </cell>
          <cell r="G85">
            <v>8.5</v>
          </cell>
        </row>
        <row r="86">
          <cell r="B86" t="str">
            <v>CANALETA 11x5CM x2.4m tapa presión</v>
          </cell>
          <cell r="C86" t="str">
            <v>ML</v>
          </cell>
          <cell r="D86">
            <v>55949.662000000004</v>
          </cell>
          <cell r="E86">
            <v>10630.435780000002</v>
          </cell>
          <cell r="F86">
            <v>66580.097780000011</v>
          </cell>
          <cell r="G86">
            <v>9.5</v>
          </cell>
        </row>
        <row r="87">
          <cell r="B87" t="str">
            <v>CANALETA 16x5CM x2.4m</v>
          </cell>
          <cell r="C87" t="str">
            <v>ML</v>
          </cell>
          <cell r="D87">
            <v>112588.09080000002</v>
          </cell>
          <cell r="E87">
            <v>21391.737252000003</v>
          </cell>
          <cell r="F87">
            <v>133979.82805200003</v>
          </cell>
          <cell r="G87">
            <v>9.5</v>
          </cell>
        </row>
        <row r="88">
          <cell r="B88" t="str">
            <v>CANALETA 16x5CM x2.4m con dos divisiones</v>
          </cell>
          <cell r="C88" t="str">
            <v>ML</v>
          </cell>
          <cell r="D88">
            <v>126595.8</v>
          </cell>
          <cell r="E88">
            <v>24053.202000000001</v>
          </cell>
          <cell r="F88">
            <v>150649.00200000001</v>
          </cell>
          <cell r="G88">
            <v>9.5</v>
          </cell>
        </row>
        <row r="89">
          <cell r="B89" t="str">
            <v>CANALETA 4x4CM</v>
          </cell>
          <cell r="C89">
            <v>0</v>
          </cell>
          <cell r="D89">
            <v>22472</v>
          </cell>
          <cell r="E89">
            <v>4269.68</v>
          </cell>
          <cell r="F89">
            <v>26741.68</v>
          </cell>
          <cell r="G89">
            <v>0</v>
          </cell>
        </row>
        <row r="90">
          <cell r="B90" t="str">
            <v>CANALETA metalica 4x2cm sin division</v>
          </cell>
          <cell r="C90" t="str">
            <v>ML</v>
          </cell>
          <cell r="D90">
            <v>35300.672268907561</v>
          </cell>
          <cell r="E90">
            <v>6707.127731092437</v>
          </cell>
          <cell r="F90">
            <v>42007.799999999996</v>
          </cell>
          <cell r="G90">
            <v>0</v>
          </cell>
        </row>
        <row r="91">
          <cell r="B91" t="str">
            <v>CANALETA metalica 8x4cm con division central</v>
          </cell>
          <cell r="C91" t="str">
            <v>ML</v>
          </cell>
          <cell r="D91">
            <v>48020.672268907561</v>
          </cell>
          <cell r="E91">
            <v>9123.9277310924372</v>
          </cell>
          <cell r="F91">
            <v>57144.6</v>
          </cell>
          <cell r="G91">
            <v>7.5</v>
          </cell>
        </row>
        <row r="92">
          <cell r="B92" t="str">
            <v>TROQUEL PARA CANALETA 12x5cm</v>
          </cell>
          <cell r="C92" t="str">
            <v>UN</v>
          </cell>
          <cell r="D92">
            <v>6683.4827586206911</v>
          </cell>
          <cell r="E92">
            <v>1269.8617241379313</v>
          </cell>
          <cell r="F92">
            <v>7953.3444827586227</v>
          </cell>
          <cell r="G92">
            <v>0.15</v>
          </cell>
        </row>
        <row r="93">
          <cell r="B93" t="str">
            <v>SOPORTE MENSULA CSN 100mm GC  CM556103</v>
          </cell>
          <cell r="C93" t="str">
            <v>UN</v>
          </cell>
          <cell r="D93">
            <v>12567.853448275866</v>
          </cell>
          <cell r="E93">
            <v>2387.8921551724147</v>
          </cell>
          <cell r="F93">
            <v>14955.74560344828</v>
          </cell>
          <cell r="G93">
            <v>1.4</v>
          </cell>
        </row>
        <row r="94">
          <cell r="B94" t="str">
            <v>SOPORTE MENSULA CSN 100mm GS  CM556100</v>
          </cell>
          <cell r="C94" t="str">
            <v>UN</v>
          </cell>
          <cell r="D94">
            <v>7918.4741379310353</v>
          </cell>
          <cell r="E94">
            <v>1504.5100862068966</v>
          </cell>
          <cell r="F94">
            <v>9422.984224137932</v>
          </cell>
          <cell r="G94">
            <v>1.4</v>
          </cell>
        </row>
        <row r="95">
          <cell r="B95" t="str">
            <v>SOPORTE MENSULA CSN 200mm GC  CM556123</v>
          </cell>
          <cell r="C95" t="str">
            <v>UN</v>
          </cell>
          <cell r="D95">
            <v>13948.137931034486</v>
          </cell>
          <cell r="E95">
            <v>2650.1462068965525</v>
          </cell>
          <cell r="F95">
            <v>16598.284137931038</v>
          </cell>
          <cell r="G95">
            <v>1.8</v>
          </cell>
        </row>
        <row r="96">
          <cell r="B96" t="str">
            <v>SOPORTE MENSULA CSN 200mm GS  CM556120</v>
          </cell>
          <cell r="C96" t="str">
            <v>UN</v>
          </cell>
          <cell r="D96">
            <v>9298.7586206896558</v>
          </cell>
          <cell r="E96">
            <v>1766.7641379310346</v>
          </cell>
          <cell r="F96">
            <v>11065.522758620691</v>
          </cell>
          <cell r="G96">
            <v>1.8</v>
          </cell>
        </row>
        <row r="97">
          <cell r="B97" t="str">
            <v>SOPORTE MENSULA CSN 300mm GC  CM556133</v>
          </cell>
          <cell r="C97" t="str">
            <v>UN</v>
          </cell>
          <cell r="D97">
            <v>16345.474137931038</v>
          </cell>
          <cell r="E97">
            <v>3105.6400862068972</v>
          </cell>
          <cell r="F97">
            <v>19451.114224137935</v>
          </cell>
          <cell r="G97">
            <v>2.2000000000000002</v>
          </cell>
        </row>
        <row r="98">
          <cell r="B98" t="str">
            <v>SOPORTE MENSULA CSN 300mm GS  CM556130</v>
          </cell>
          <cell r="C98" t="str">
            <v>UN</v>
          </cell>
          <cell r="D98">
            <v>13149.025862068967</v>
          </cell>
          <cell r="E98">
            <v>2498.3149137931036</v>
          </cell>
          <cell r="F98">
            <v>15647.340775862071</v>
          </cell>
          <cell r="G98">
            <v>2.25</v>
          </cell>
        </row>
        <row r="99">
          <cell r="B99" t="str">
            <v>SOPORTE PIEAMIGO X40cm</v>
          </cell>
          <cell r="C99" t="str">
            <v>UN</v>
          </cell>
          <cell r="D99">
            <v>13983.976896551727</v>
          </cell>
          <cell r="E99">
            <v>2656.9556103448281</v>
          </cell>
          <cell r="F99">
            <v>16640.932506896555</v>
          </cell>
          <cell r="G99">
            <v>0.8</v>
          </cell>
        </row>
        <row r="100">
          <cell r="B100" t="str">
            <v>SOPORTE PELDAÑO 10cm</v>
          </cell>
          <cell r="C100" t="str">
            <v>UN</v>
          </cell>
          <cell r="D100">
            <v>2206.5179310344829</v>
          </cell>
          <cell r="E100">
            <v>419.23840689655174</v>
          </cell>
          <cell r="F100">
            <v>2625.7563379310345</v>
          </cell>
          <cell r="G100">
            <v>0.159</v>
          </cell>
        </row>
        <row r="101">
          <cell r="B101" t="str">
            <v>SOPORTE PELDAÑO 20cm</v>
          </cell>
          <cell r="C101" t="str">
            <v>UN</v>
          </cell>
          <cell r="D101">
            <v>3142.2055172413798</v>
          </cell>
          <cell r="E101">
            <v>597.01904827586213</v>
          </cell>
          <cell r="F101">
            <v>3739.2245655172419</v>
          </cell>
          <cell r="G101">
            <v>0.23799999999999999</v>
          </cell>
        </row>
        <row r="102">
          <cell r="B102" t="str">
            <v>SOPORTE PELDAÑO 30cm</v>
          </cell>
          <cell r="C102" t="str">
            <v>UN</v>
          </cell>
          <cell r="D102">
            <v>4139.8848275862074</v>
          </cell>
          <cell r="E102">
            <v>786.57811724137946</v>
          </cell>
          <cell r="F102">
            <v>4926.4629448275864</v>
          </cell>
          <cell r="G102">
            <v>0.318</v>
          </cell>
        </row>
        <row r="103">
          <cell r="B103" t="str">
            <v>SOPORTE PELDAÑO 40cm</v>
          </cell>
          <cell r="C103" t="str">
            <v>UN</v>
          </cell>
          <cell r="D103">
            <v>5191.806896551725</v>
          </cell>
          <cell r="E103">
            <v>986.44331034482775</v>
          </cell>
          <cell r="F103">
            <v>6178.2502068965532</v>
          </cell>
          <cell r="G103">
            <v>0.39700000000000002</v>
          </cell>
        </row>
        <row r="104">
          <cell r="B104" t="str">
            <v>SOPORTE PELDAÑO 50cm</v>
          </cell>
          <cell r="C104" t="str">
            <v>UN</v>
          </cell>
          <cell r="D104">
            <v>6217.5762068965532</v>
          </cell>
          <cell r="E104">
            <v>1181.339479310345</v>
          </cell>
          <cell r="F104">
            <v>7398.9156862068985</v>
          </cell>
          <cell r="G104">
            <v>0.47599999999999998</v>
          </cell>
        </row>
        <row r="105">
          <cell r="B105" t="str">
            <v>SOPORTE PELDAÑO 60cm</v>
          </cell>
          <cell r="C105" t="str">
            <v>UN</v>
          </cell>
          <cell r="D105">
            <v>7246.2513793103462</v>
          </cell>
          <cell r="E105">
            <v>1376.7877620689658</v>
          </cell>
          <cell r="F105">
            <v>8623.0391413793113</v>
          </cell>
          <cell r="G105">
            <v>0.55600000000000005</v>
          </cell>
        </row>
        <row r="106">
          <cell r="B106" t="str">
            <v>Elementos de fijación bandeja portacables</v>
          </cell>
          <cell r="C106">
            <v>0</v>
          </cell>
          <cell r="D106">
            <v>13483.2</v>
          </cell>
          <cell r="E106">
            <v>2561.808</v>
          </cell>
          <cell r="F106">
            <v>16045.008000000002</v>
          </cell>
          <cell r="G106">
            <v>0.5</v>
          </cell>
        </row>
        <row r="107">
          <cell r="B107" t="str">
            <v>Reducción 20x5cm a 12x5cm</v>
          </cell>
          <cell r="C107" t="str">
            <v>Un</v>
          </cell>
          <cell r="D107">
            <v>39220</v>
          </cell>
          <cell r="E107">
            <v>7451.8</v>
          </cell>
          <cell r="F107">
            <v>46671.8</v>
          </cell>
          <cell r="G107">
            <v>0.5</v>
          </cell>
        </row>
        <row r="108">
          <cell r="B108" t="str">
            <v xml:space="preserve">CABLEADO </v>
          </cell>
          <cell r="C108">
            <v>0</v>
          </cell>
          <cell r="D108">
            <v>0</v>
          </cell>
          <cell r="E108">
            <v>0</v>
          </cell>
          <cell r="F108">
            <v>0</v>
          </cell>
          <cell r="G108">
            <v>0</v>
          </cell>
        </row>
        <row r="109">
          <cell r="B109" t="str">
            <v>ALAMBRE THHN-THWN 12</v>
          </cell>
          <cell r="C109" t="str">
            <v>ML</v>
          </cell>
          <cell r="D109">
            <v>846.80916571428577</v>
          </cell>
          <cell r="E109">
            <v>160.89374148571429</v>
          </cell>
          <cell r="F109">
            <v>1007.7029072</v>
          </cell>
          <cell r="G109">
            <v>3.6999999999999998E-2</v>
          </cell>
        </row>
        <row r="110">
          <cell r="B110" t="str">
            <v>ALAMBRE THHN-THWN 14</v>
          </cell>
          <cell r="C110" t="str">
            <v>ML</v>
          </cell>
          <cell r="D110">
            <v>587.61069714285713</v>
          </cell>
          <cell r="E110">
            <v>111.64603245714285</v>
          </cell>
          <cell r="F110">
            <v>699.25672959999997</v>
          </cell>
          <cell r="G110">
            <v>3.5000000000000003E-2</v>
          </cell>
        </row>
        <row r="111">
          <cell r="B111" t="str">
            <v>ALAMBRE THHN-THWN 10</v>
          </cell>
          <cell r="C111" t="str">
            <v>ML</v>
          </cell>
          <cell r="D111">
            <v>1361.6747885714287</v>
          </cell>
          <cell r="E111">
            <v>258.71820982857145</v>
          </cell>
          <cell r="F111">
            <v>1620.3929984000001</v>
          </cell>
          <cell r="G111">
            <v>5.8999999999999997E-2</v>
          </cell>
        </row>
        <row r="112">
          <cell r="B112" t="str">
            <v>ALAMBRE THHN-THWN 8</v>
          </cell>
          <cell r="C112" t="str">
            <v>ML</v>
          </cell>
          <cell r="D112">
            <v>2168.2269714285721</v>
          </cell>
          <cell r="E112">
            <v>411.96312457142869</v>
          </cell>
          <cell r="F112">
            <v>2580.1900960000007</v>
          </cell>
          <cell r="G112">
            <v>9.5000000000000001E-2</v>
          </cell>
        </row>
        <row r="113">
          <cell r="B113" t="str">
            <v>Alambrón de aluminio de 8mm de diámetro</v>
          </cell>
          <cell r="C113" t="str">
            <v>ML</v>
          </cell>
          <cell r="D113">
            <v>2303.594019047619</v>
          </cell>
          <cell r="E113">
            <v>437.68286361904762</v>
          </cell>
          <cell r="F113">
            <v>2741.2768826666666</v>
          </cell>
          <cell r="G113">
            <v>3.6999999999999998E-2</v>
          </cell>
        </row>
        <row r="114">
          <cell r="B114" t="str">
            <v>Alambre Guía Galvanizado Cal. 14</v>
          </cell>
          <cell r="C114" t="str">
            <v>ML</v>
          </cell>
          <cell r="D114">
            <v>109.59251231527095</v>
          </cell>
          <cell r="E114">
            <v>20.822577339901482</v>
          </cell>
          <cell r="F114">
            <v>130.41508965517244</v>
          </cell>
          <cell r="G114">
            <v>2.7439999999999999E-2</v>
          </cell>
        </row>
        <row r="115">
          <cell r="B115" t="str">
            <v>ALAMBRE DESNUDO No. 12AWG</v>
          </cell>
          <cell r="C115" t="str">
            <v>ML</v>
          </cell>
          <cell r="D115">
            <v>800.19581714285709</v>
          </cell>
          <cell r="E115">
            <v>152.03720525714286</v>
          </cell>
          <cell r="F115">
            <v>952.23302239999998</v>
          </cell>
          <cell r="G115">
            <v>2.9399999999999999E-2</v>
          </cell>
        </row>
        <row r="116">
          <cell r="B116" t="str">
            <v>CABLE DESNUDO No. 8AWG</v>
          </cell>
          <cell r="C116" t="str">
            <v>ML</v>
          </cell>
          <cell r="D116">
            <v>2301.710651428572</v>
          </cell>
          <cell r="E116">
            <v>437.32502377142868</v>
          </cell>
          <cell r="F116">
            <v>2739.0356752000007</v>
          </cell>
          <cell r="G116">
            <v>7.5900000000000009E-2</v>
          </cell>
        </row>
        <row r="117">
          <cell r="B117" t="str">
            <v>Cable desnudo cobre N°6 AWG</v>
          </cell>
          <cell r="C117" t="str">
            <v>ML</v>
          </cell>
          <cell r="D117">
            <v>3557.4460114285721</v>
          </cell>
          <cell r="E117">
            <v>675.91474217142866</v>
          </cell>
          <cell r="F117">
            <v>4233.3607536000009</v>
          </cell>
          <cell r="G117">
            <v>0.121</v>
          </cell>
        </row>
        <row r="118">
          <cell r="B118" t="str">
            <v>CABLE DESNUDO No 4</v>
          </cell>
          <cell r="C118" t="str">
            <v>ML</v>
          </cell>
          <cell r="D118">
            <v>5476.3621942857144</v>
          </cell>
          <cell r="E118">
            <v>1040.5088169142857</v>
          </cell>
          <cell r="F118">
            <v>6516.8710111999999</v>
          </cell>
          <cell r="G118">
            <v>0.192</v>
          </cell>
        </row>
        <row r="119">
          <cell r="B119" t="str">
            <v>CABLE DESNUDO No 2</v>
          </cell>
          <cell r="C119" t="str">
            <v>ML</v>
          </cell>
          <cell r="D119">
            <v>8811.335405714286</v>
          </cell>
          <cell r="E119">
            <v>1674.1537270857143</v>
          </cell>
          <cell r="F119">
            <v>10485.489132800001</v>
          </cell>
          <cell r="G119">
            <v>0.31</v>
          </cell>
        </row>
        <row r="120">
          <cell r="B120" t="str">
            <v>CABLE DESNUDO 1/0</v>
          </cell>
          <cell r="C120" t="str">
            <v>ML</v>
          </cell>
          <cell r="D120">
            <v>13784.132182857144</v>
          </cell>
          <cell r="E120">
            <v>2618.9851147428571</v>
          </cell>
          <cell r="F120">
            <v>16403.117297600002</v>
          </cell>
          <cell r="G120">
            <v>0.49</v>
          </cell>
        </row>
        <row r="121">
          <cell r="B121" t="str">
            <v>CABLE DESNUDO 2/0</v>
          </cell>
          <cell r="C121" t="str">
            <v>ML</v>
          </cell>
          <cell r="D121">
            <v>17417.854582857148</v>
          </cell>
          <cell r="E121">
            <v>3309.392370742858</v>
          </cell>
          <cell r="F121">
            <v>20727.246953600006</v>
          </cell>
          <cell r="G121">
            <v>0.62</v>
          </cell>
        </row>
        <row r="122">
          <cell r="B122" t="str">
            <v>CABLE DESNUDO 4/0</v>
          </cell>
          <cell r="C122" t="str">
            <v>ML</v>
          </cell>
          <cell r="D122">
            <v>27294.23437714286</v>
          </cell>
          <cell r="E122">
            <v>5185.9045316571437</v>
          </cell>
          <cell r="F122">
            <v>32480.138908800003</v>
          </cell>
          <cell r="G122">
            <v>0.97</v>
          </cell>
        </row>
        <row r="123">
          <cell r="B123" t="str">
            <v>CABLE ENCAUCHETADO ST-C 2x10</v>
          </cell>
          <cell r="C123" t="str">
            <v>ML</v>
          </cell>
          <cell r="D123">
            <v>4282.0717028571426</v>
          </cell>
          <cell r="E123">
            <v>813.59362354285713</v>
          </cell>
          <cell r="F123">
            <v>5095.6653263999997</v>
          </cell>
          <cell r="G123">
            <v>0.21</v>
          </cell>
        </row>
        <row r="124">
          <cell r="B124" t="str">
            <v>CABLE ENCAUCHETADO ST-C 2x12</v>
          </cell>
          <cell r="C124" t="str">
            <v>ML</v>
          </cell>
          <cell r="D124">
            <v>3174.6515428571433</v>
          </cell>
          <cell r="E124">
            <v>603.18379314285721</v>
          </cell>
          <cell r="F124">
            <v>3777.8353360000006</v>
          </cell>
          <cell r="G124">
            <v>0.14299999999999999</v>
          </cell>
        </row>
        <row r="125">
          <cell r="B125" t="str">
            <v>CABLE ENCAUCHETADO ST-C 2x14</v>
          </cell>
          <cell r="C125" t="str">
            <v>ML</v>
          </cell>
          <cell r="D125">
            <v>2334.9050057142858</v>
          </cell>
          <cell r="E125">
            <v>443.63195108571432</v>
          </cell>
          <cell r="F125">
            <v>2778.5369568000001</v>
          </cell>
          <cell r="G125">
            <v>0.105</v>
          </cell>
        </row>
        <row r="126">
          <cell r="B126" t="str">
            <v>CABLE ENCAUCHETADO ST-C 2x16</v>
          </cell>
          <cell r="C126" t="str">
            <v>ML</v>
          </cell>
          <cell r="D126">
            <v>1469.733005714286</v>
          </cell>
          <cell r="E126">
            <v>279.24927108571433</v>
          </cell>
          <cell r="F126">
            <v>1748.9822768000004</v>
          </cell>
          <cell r="G126">
            <v>0.1</v>
          </cell>
        </row>
        <row r="127">
          <cell r="B127" t="str">
            <v>CABLE ENCAUCHETADO ST-C 2x18</v>
          </cell>
          <cell r="C127" t="str">
            <v>ML</v>
          </cell>
          <cell r="D127">
            <v>1081.2884342857146</v>
          </cell>
          <cell r="E127">
            <v>205.44480251428578</v>
          </cell>
          <cell r="F127">
            <v>1286.7332368000004</v>
          </cell>
          <cell r="G127">
            <v>0.09</v>
          </cell>
        </row>
        <row r="128">
          <cell r="B128" t="str">
            <v>CABLE ENCAUCHETADO ST-C 3x8</v>
          </cell>
          <cell r="C128" t="str">
            <v>ML</v>
          </cell>
          <cell r="D128">
            <v>8932.1063542857155</v>
          </cell>
          <cell r="E128">
            <v>1697.1002073142859</v>
          </cell>
          <cell r="F128">
            <v>10629.206561600002</v>
          </cell>
          <cell r="G128">
            <v>0.443</v>
          </cell>
        </row>
        <row r="129">
          <cell r="B129" t="str">
            <v>CABLE ENCAUCHETADO ST-C 3x10</v>
          </cell>
          <cell r="C129" t="str">
            <v>ML</v>
          </cell>
          <cell r="D129">
            <v>8821.1596638655483</v>
          </cell>
          <cell r="E129">
            <v>1676.0203361344543</v>
          </cell>
          <cell r="F129">
            <v>10497.180000000002</v>
          </cell>
          <cell r="G129">
            <v>0.26500000000000001</v>
          </cell>
        </row>
        <row r="130">
          <cell r="B130" t="str">
            <v>CABLE ENCAUCHETADO ST-C 3x12</v>
          </cell>
          <cell r="C130" t="str">
            <v>ML</v>
          </cell>
          <cell r="D130">
            <v>6281.6134453781524</v>
          </cell>
          <cell r="E130">
            <v>1193.5065546218489</v>
          </cell>
          <cell r="F130">
            <v>7475.1200000000008</v>
          </cell>
          <cell r="G130">
            <v>0.17799999999999999</v>
          </cell>
        </row>
        <row r="131">
          <cell r="B131" t="str">
            <v>CABLE ENCAUCHETADO ST-C 3x14</v>
          </cell>
          <cell r="C131" t="str">
            <v>ML</v>
          </cell>
          <cell r="D131">
            <v>2871.6647771428575</v>
          </cell>
          <cell r="E131">
            <v>545.6163076571429</v>
          </cell>
          <cell r="F131">
            <v>3417.2810848000004</v>
          </cell>
          <cell r="G131">
            <v>0.129</v>
          </cell>
        </row>
        <row r="132">
          <cell r="B132" t="str">
            <v>CABLE ENCAUCHETADO ST-C 3x16</v>
          </cell>
          <cell r="C132" t="str">
            <v>ML</v>
          </cell>
          <cell r="D132">
            <v>1912.5598171428574</v>
          </cell>
          <cell r="E132">
            <v>363.38636525714293</v>
          </cell>
          <cell r="F132">
            <v>2275.9461824000005</v>
          </cell>
          <cell r="G132">
            <v>0.12</v>
          </cell>
        </row>
        <row r="133">
          <cell r="B133" t="str">
            <v>CABLE ENCAUCHETADO ST-C 3x18</v>
          </cell>
          <cell r="C133" t="str">
            <v>ML</v>
          </cell>
          <cell r="D133">
            <v>1469.733005714286</v>
          </cell>
          <cell r="E133">
            <v>279.24927108571433</v>
          </cell>
          <cell r="F133">
            <v>1748.9822768000004</v>
          </cell>
          <cell r="G133">
            <v>0.12</v>
          </cell>
        </row>
        <row r="134">
          <cell r="B134" t="str">
            <v>CABLE ENCAUCHETADO ST-C 4x6</v>
          </cell>
          <cell r="C134" t="str">
            <v>ML</v>
          </cell>
          <cell r="D134">
            <v>18576.831931428573</v>
          </cell>
          <cell r="E134">
            <v>3529.598066971429</v>
          </cell>
          <cell r="F134">
            <v>22106.429998400003</v>
          </cell>
          <cell r="G134">
            <v>0.78500000000000003</v>
          </cell>
        </row>
        <row r="135">
          <cell r="B135" t="str">
            <v>CABLE ENCAUCHETADO ST-C 4x8</v>
          </cell>
          <cell r="C135" t="str">
            <v>ML</v>
          </cell>
          <cell r="D135">
            <v>11961.267748571428</v>
          </cell>
          <cell r="E135">
            <v>2272.6408722285714</v>
          </cell>
          <cell r="F135">
            <v>14233.908620800001</v>
          </cell>
          <cell r="G135">
            <v>0.54800000000000004</v>
          </cell>
        </row>
        <row r="136">
          <cell r="B136" t="str">
            <v>CABLE ENCAUCHETADO ST-C 4x10</v>
          </cell>
          <cell r="C136" t="str">
            <v>ML</v>
          </cell>
          <cell r="D136">
            <v>6965.8705600000012</v>
          </cell>
          <cell r="E136">
            <v>1323.5154064000003</v>
          </cell>
          <cell r="F136">
            <v>8289.3859664000011</v>
          </cell>
          <cell r="G136">
            <v>0.33</v>
          </cell>
        </row>
        <row r="137">
          <cell r="B137" t="str">
            <v>CABLE ENCAUCHETADO ST-C 4x12</v>
          </cell>
          <cell r="C137" t="str">
            <v>ML</v>
          </cell>
          <cell r="D137">
            <v>4984.8032457142872</v>
          </cell>
          <cell r="E137">
            <v>947.11261668571456</v>
          </cell>
          <cell r="F137">
            <v>5931.915862400002</v>
          </cell>
          <cell r="G137">
            <v>0.22</v>
          </cell>
        </row>
        <row r="138">
          <cell r="B138" t="str">
            <v>CABLE ENCAUCHETADO ST-C 4x14</v>
          </cell>
          <cell r="C138" t="str">
            <v>ML</v>
          </cell>
          <cell r="D138">
            <v>3449.3877942857143</v>
          </cell>
          <cell r="E138">
            <v>655.38368091428572</v>
          </cell>
          <cell r="F138">
            <v>4104.7714752000002</v>
          </cell>
          <cell r="G138">
            <v>0.157</v>
          </cell>
        </row>
        <row r="139">
          <cell r="B139" t="str">
            <v>CABLE ENCAUCHETADO ST-C 4x16</v>
          </cell>
          <cell r="C139" t="str">
            <v>ML</v>
          </cell>
          <cell r="D139">
            <v>2444.2352941176473</v>
          </cell>
          <cell r="E139">
            <v>464.40470588235297</v>
          </cell>
          <cell r="F139">
            <v>2908.6400000000003</v>
          </cell>
          <cell r="G139">
            <v>9.8000000000000004E-2</v>
          </cell>
        </row>
        <row r="140">
          <cell r="B140" t="str">
            <v>CABLE ENCAUCHETADO ST-C 4x18</v>
          </cell>
          <cell r="C140" t="str">
            <v>ML</v>
          </cell>
          <cell r="D140">
            <v>1868.77152</v>
          </cell>
          <cell r="E140">
            <v>355.06658880000003</v>
          </cell>
          <cell r="F140">
            <v>2223.8381088000001</v>
          </cell>
          <cell r="G140">
            <v>0.1</v>
          </cell>
        </row>
        <row r="141">
          <cell r="B141" t="str">
            <v>CABLE ENCAUCHETADO ST-C 5x10</v>
          </cell>
          <cell r="C141" t="str">
            <v>ML</v>
          </cell>
          <cell r="D141">
            <v>21580.685573333332</v>
          </cell>
          <cell r="E141">
            <v>4100.3302589333334</v>
          </cell>
          <cell r="F141">
            <v>25681.015832266665</v>
          </cell>
          <cell r="G141">
            <v>0.41299999999999998</v>
          </cell>
        </row>
        <row r="142">
          <cell r="B142" t="str">
            <v>CABLE ENCAUCHETADO ST-C 5x12</v>
          </cell>
          <cell r="C142" t="str">
            <v>ML</v>
          </cell>
          <cell r="D142">
            <v>15990.026506666667</v>
          </cell>
          <cell r="E142">
            <v>3038.105036266667</v>
          </cell>
          <cell r="F142">
            <v>19028.131542933334</v>
          </cell>
          <cell r="G142">
            <v>0.27500000000000002</v>
          </cell>
        </row>
        <row r="143">
          <cell r="B143" t="str">
            <v>CABLE SINTOX 10</v>
          </cell>
          <cell r="C143" t="str">
            <v>ML</v>
          </cell>
          <cell r="D143">
            <v>2427.3109243697481</v>
          </cell>
          <cell r="E143">
            <v>461.18907563025215</v>
          </cell>
          <cell r="F143">
            <v>2888.5000000000005</v>
          </cell>
          <cell r="G143">
            <v>0.35599999999999998</v>
          </cell>
        </row>
        <row r="144">
          <cell r="B144" t="str">
            <v>CABLE SINTOX 12</v>
          </cell>
          <cell r="C144" t="str">
            <v>ML</v>
          </cell>
          <cell r="D144">
            <v>1710.2521008403364</v>
          </cell>
          <cell r="E144">
            <v>324.9478991596639</v>
          </cell>
          <cell r="F144">
            <v>2035.2000000000003</v>
          </cell>
          <cell r="G144">
            <v>0.35599999999999998</v>
          </cell>
        </row>
        <row r="145">
          <cell r="B145" t="str">
            <v>CABLE THHN-THWN 14</v>
          </cell>
          <cell r="C145" t="str">
            <v>ML</v>
          </cell>
          <cell r="D145">
            <v>1101.3400000000001</v>
          </cell>
          <cell r="E145">
            <v>209.25460000000004</v>
          </cell>
          <cell r="F145">
            <v>1310.5946000000001</v>
          </cell>
          <cell r="G145">
            <v>0.35599999999999998</v>
          </cell>
        </row>
        <row r="146">
          <cell r="B146" t="str">
            <v>CABLE THHN-THWN 12</v>
          </cell>
          <cell r="C146" t="str">
            <v>ML</v>
          </cell>
          <cell r="D146">
            <v>1431.4453781512607</v>
          </cell>
          <cell r="E146">
            <v>271.97462184873956</v>
          </cell>
          <cell r="F146">
            <v>1703.4200000000003</v>
          </cell>
          <cell r="G146">
            <v>0.35599999999999998</v>
          </cell>
        </row>
        <row r="147">
          <cell r="B147" t="str">
            <v>CABLE THHN-THWN 10</v>
          </cell>
          <cell r="C147" t="str">
            <v>ML</v>
          </cell>
          <cell r="D147">
            <v>2775.5730514285688</v>
          </cell>
          <cell r="E147">
            <v>527.35887977142806</v>
          </cell>
          <cell r="F147">
            <v>3302.9319311999971</v>
          </cell>
          <cell r="G147">
            <v>5.8000000000000003E-2</v>
          </cell>
        </row>
        <row r="148">
          <cell r="B148" t="str">
            <v>CABLE THHN-THWN 8</v>
          </cell>
          <cell r="C148" t="str">
            <v>ML</v>
          </cell>
          <cell r="D148">
            <v>2388.1176470588239</v>
          </cell>
          <cell r="E148">
            <v>453.74235294117653</v>
          </cell>
          <cell r="F148">
            <v>2841.8600000000006</v>
          </cell>
          <cell r="G148">
            <v>9.6000000000000002E-2</v>
          </cell>
        </row>
        <row r="149">
          <cell r="B149" t="str">
            <v>CABLE THHN-THWN 6</v>
          </cell>
          <cell r="C149" t="str">
            <v>ML</v>
          </cell>
          <cell r="D149">
            <v>5565</v>
          </cell>
          <cell r="E149">
            <v>1057.3499999999999</v>
          </cell>
          <cell r="F149">
            <v>6622.35</v>
          </cell>
          <cell r="G149">
            <v>0.14499999999999999</v>
          </cell>
        </row>
        <row r="150">
          <cell r="B150" t="str">
            <v>CABLE THHN-THWN 4</v>
          </cell>
          <cell r="C150" t="str">
            <v>ML</v>
          </cell>
          <cell r="D150">
            <v>5688.3697478991608</v>
          </cell>
          <cell r="E150">
            <v>1080.7902521008405</v>
          </cell>
          <cell r="F150">
            <v>6769.1600000000017</v>
          </cell>
          <cell r="G150">
            <v>0.23200000000000001</v>
          </cell>
        </row>
        <row r="151">
          <cell r="B151" t="str">
            <v>CABLE THHN-THWN 2</v>
          </cell>
          <cell r="C151" t="str">
            <v>ML</v>
          </cell>
          <cell r="D151">
            <v>8822.9411764705892</v>
          </cell>
          <cell r="E151">
            <v>1676.3588235294119</v>
          </cell>
          <cell r="F151">
            <v>10499.300000000001</v>
          </cell>
          <cell r="G151">
            <v>0.35599999999999998</v>
          </cell>
        </row>
        <row r="152">
          <cell r="B152" t="str">
            <v>CABLE THHN-THWN 1/0</v>
          </cell>
          <cell r="C152" t="str">
            <v>ML</v>
          </cell>
          <cell r="D152">
            <v>14414.118651428573</v>
          </cell>
          <cell r="E152">
            <v>2738.6825437714288</v>
          </cell>
          <cell r="F152">
            <v>17152.801195200002</v>
          </cell>
          <cell r="G152">
            <v>0.55600000000000005</v>
          </cell>
        </row>
        <row r="153">
          <cell r="B153" t="str">
            <v>CABLE THHN-THWN 2/0</v>
          </cell>
          <cell r="C153" t="str">
            <v>ML</v>
          </cell>
          <cell r="D153">
            <v>18013.234171428572</v>
          </cell>
          <cell r="E153">
            <v>3422.5144925714289</v>
          </cell>
          <cell r="F153">
            <v>21435.748664000002</v>
          </cell>
          <cell r="G153">
            <v>0.69099999999999995</v>
          </cell>
        </row>
        <row r="154">
          <cell r="B154" t="str">
            <v>CABLE THHN-THWN 4/0</v>
          </cell>
          <cell r="C154" t="str">
            <v>ML</v>
          </cell>
          <cell r="D154">
            <v>28222.263771428574</v>
          </cell>
          <cell r="E154">
            <v>5362.2301165714289</v>
          </cell>
          <cell r="F154">
            <v>33584.493888000005</v>
          </cell>
          <cell r="G154">
            <v>1.0720000000000001</v>
          </cell>
        </row>
        <row r="155">
          <cell r="B155" t="str">
            <v>CABLE ENCAUCHETADO BAJO CONTENIDO DE HALÓGENO LSHF</v>
          </cell>
          <cell r="C155" t="str">
            <v>ML</v>
          </cell>
          <cell r="D155">
            <v>6900.6</v>
          </cell>
          <cell r="E155">
            <v>1311.114</v>
          </cell>
          <cell r="F155">
            <v>8211.7139999999999</v>
          </cell>
          <cell r="G155">
            <v>0.1</v>
          </cell>
        </row>
        <row r="156">
          <cell r="B156" t="str">
            <v>TERMINALES, CONECTORES, PRENSAESTOPAS</v>
          </cell>
          <cell r="C156">
            <v>0</v>
          </cell>
          <cell r="D156">
            <v>0</v>
          </cell>
          <cell r="E156">
            <v>0</v>
          </cell>
          <cell r="F156">
            <v>0</v>
          </cell>
          <cell r="G156">
            <v>0</v>
          </cell>
        </row>
        <row r="157">
          <cell r="B157" t="str">
            <v>TERMINAL P/PONCHAR   8 AWG</v>
          </cell>
          <cell r="C157" t="str">
            <v>UN</v>
          </cell>
          <cell r="D157">
            <v>1348.3200000000002</v>
          </cell>
          <cell r="E157">
            <v>256.18080000000003</v>
          </cell>
          <cell r="F157">
            <v>1604.5008000000003</v>
          </cell>
          <cell r="G157">
            <v>0.05</v>
          </cell>
        </row>
        <row r="158">
          <cell r="B158" t="str">
            <v>TERMINAL P/PONCHAR 1/0 AWG</v>
          </cell>
          <cell r="C158" t="str">
            <v>UN</v>
          </cell>
          <cell r="D158">
            <v>5618</v>
          </cell>
          <cell r="E158">
            <v>1067.42</v>
          </cell>
          <cell r="F158">
            <v>6685.42</v>
          </cell>
          <cell r="G158">
            <v>0.05</v>
          </cell>
        </row>
        <row r="159">
          <cell r="B159" t="str">
            <v>TERMINAL P/PONCHAR 10  AWG</v>
          </cell>
          <cell r="C159" t="str">
            <v>UN</v>
          </cell>
          <cell r="D159">
            <v>786.5200000000001</v>
          </cell>
          <cell r="E159">
            <v>149.43880000000001</v>
          </cell>
          <cell r="F159">
            <v>935.95880000000011</v>
          </cell>
          <cell r="G159">
            <v>0</v>
          </cell>
        </row>
        <row r="160">
          <cell r="B160" t="str">
            <v>TERMINAL P/PONCHAR 2 AWG</v>
          </cell>
          <cell r="C160" t="str">
            <v>UN</v>
          </cell>
          <cell r="D160">
            <v>2584.2800000000002</v>
          </cell>
          <cell r="E160">
            <v>491.01320000000004</v>
          </cell>
          <cell r="F160">
            <v>3075.2932000000001</v>
          </cell>
          <cell r="G160">
            <v>0.05</v>
          </cell>
        </row>
        <row r="161">
          <cell r="B161" t="str">
            <v>TERMINAL P/PONCHAR 2/0 AWG</v>
          </cell>
          <cell r="C161" t="str">
            <v>UN</v>
          </cell>
          <cell r="D161">
            <v>6741.6</v>
          </cell>
          <cell r="E161">
            <v>1280.904</v>
          </cell>
          <cell r="F161">
            <v>8022.5040000000008</v>
          </cell>
          <cell r="G161">
            <v>0</v>
          </cell>
        </row>
        <row r="162">
          <cell r="B162" t="str">
            <v>TERMINAL P/PONCHAR 4 AWG</v>
          </cell>
          <cell r="C162" t="str">
            <v>UN</v>
          </cell>
          <cell r="D162">
            <v>1629.22</v>
          </cell>
          <cell r="E162">
            <v>309.55180000000001</v>
          </cell>
          <cell r="F162">
            <v>1938.7718</v>
          </cell>
          <cell r="G162">
            <v>0</v>
          </cell>
        </row>
        <row r="163">
          <cell r="B163" t="str">
            <v>TERMINAL P/PONCHAR 4/0 AWG</v>
          </cell>
          <cell r="C163" t="str">
            <v>UN</v>
          </cell>
          <cell r="D163">
            <v>10112.4</v>
          </cell>
          <cell r="E163">
            <v>1921.356</v>
          </cell>
          <cell r="F163">
            <v>12033.755999999999</v>
          </cell>
          <cell r="G163">
            <v>0.05</v>
          </cell>
        </row>
        <row r="164">
          <cell r="B164" t="str">
            <v>TERMINAL P/PONCHAR 6 AWG</v>
          </cell>
          <cell r="C164" t="str">
            <v>UN</v>
          </cell>
          <cell r="D164">
            <v>1460.68</v>
          </cell>
          <cell r="E164">
            <v>277.5292</v>
          </cell>
          <cell r="F164">
            <v>1738.2092</v>
          </cell>
          <cell r="G164">
            <v>0.05</v>
          </cell>
        </row>
        <row r="165">
          <cell r="B165" t="str">
            <v>CONECTOR 3M AUTODESFORRE 560 AZUL</v>
          </cell>
          <cell r="C165" t="str">
            <v>UN</v>
          </cell>
          <cell r="D165">
            <v>491.01320000000004</v>
          </cell>
          <cell r="E165">
            <v>93.292508000000012</v>
          </cell>
          <cell r="F165">
            <v>584.3057080000001</v>
          </cell>
          <cell r="G165">
            <v>0</v>
          </cell>
        </row>
        <row r="166">
          <cell r="B166" t="str">
            <v>CONECTOR 3M AUTODESFORRE 562 AMARILL</v>
          </cell>
          <cell r="C166" t="str">
            <v>UN</v>
          </cell>
          <cell r="D166">
            <v>701.1264000000001</v>
          </cell>
          <cell r="E166">
            <v>133.21401600000002</v>
          </cell>
          <cell r="F166">
            <v>834.34041600000012</v>
          </cell>
          <cell r="G166">
            <v>0</v>
          </cell>
        </row>
        <row r="167">
          <cell r="B167" t="str">
            <v>CONECTOR DE COMPRESION TIPO C ELECTROPLATEADO CALIBRE 1/0 - 4</v>
          </cell>
          <cell r="C167" t="str">
            <v>UN</v>
          </cell>
          <cell r="D167">
            <v>6890</v>
          </cell>
          <cell r="E167">
            <v>1309.0999999999999</v>
          </cell>
          <cell r="F167">
            <v>8199.1</v>
          </cell>
          <cell r="G167">
            <v>0</v>
          </cell>
        </row>
        <row r="168">
          <cell r="B168" t="str">
            <v>CONECTOR DE COMPRESION TIPO C ELECTROPLATEADO CALIBRE 2 - 8</v>
          </cell>
          <cell r="C168" t="str">
            <v>UN</v>
          </cell>
          <cell r="D168">
            <v>4770</v>
          </cell>
          <cell r="E168">
            <v>906.3</v>
          </cell>
          <cell r="F168">
            <v>5676.3</v>
          </cell>
          <cell r="G168">
            <v>0</v>
          </cell>
        </row>
        <row r="169">
          <cell r="B169" t="str">
            <v>Conector a la bandeja portacables del cable de puesta a tierra..</v>
          </cell>
          <cell r="C169" t="str">
            <v>UN</v>
          </cell>
          <cell r="D169">
            <v>5618</v>
          </cell>
          <cell r="E169">
            <v>1067.42</v>
          </cell>
          <cell r="F169">
            <v>6685.42</v>
          </cell>
          <cell r="G169">
            <v>0</v>
          </cell>
        </row>
        <row r="170">
          <cell r="B170" t="str">
            <v>CONECTOR RECTO 1" USA COOPEX</v>
          </cell>
          <cell r="C170" t="str">
            <v>UN</v>
          </cell>
          <cell r="D170">
            <v>5329.2972222222234</v>
          </cell>
          <cell r="E170">
            <v>1012.5664722222225</v>
          </cell>
          <cell r="F170">
            <v>6341.8636944444461</v>
          </cell>
          <cell r="G170">
            <v>0</v>
          </cell>
        </row>
        <row r="171">
          <cell r="B171" t="str">
            <v>CONECTOR RESORTE AZUL 12-16</v>
          </cell>
          <cell r="C171" t="str">
            <v>UN</v>
          </cell>
          <cell r="D171">
            <v>2134.84</v>
          </cell>
          <cell r="E171">
            <v>405.61960000000005</v>
          </cell>
          <cell r="F171">
            <v>2540.4596000000001</v>
          </cell>
          <cell r="G171">
            <v>0</v>
          </cell>
        </row>
        <row r="172">
          <cell r="B172" t="str">
            <v>CONECTOR RESORTE AZUL/GRIS 14-6 3M</v>
          </cell>
          <cell r="C172" t="str">
            <v>UN</v>
          </cell>
          <cell r="D172">
            <v>960.67800000000011</v>
          </cell>
          <cell r="E172">
            <v>182.52882000000002</v>
          </cell>
          <cell r="F172">
            <v>1143.2068200000001</v>
          </cell>
          <cell r="G172">
            <v>0</v>
          </cell>
        </row>
        <row r="173">
          <cell r="B173" t="str">
            <v>CONECTOR RESORTE NAR/AZUL 22-12 3M</v>
          </cell>
          <cell r="C173" t="str">
            <v>UN</v>
          </cell>
          <cell r="D173">
            <v>400.00160000000005</v>
          </cell>
          <cell r="E173">
            <v>76.000304000000014</v>
          </cell>
          <cell r="F173">
            <v>476.00190400000008</v>
          </cell>
          <cell r="G173">
            <v>0</v>
          </cell>
        </row>
        <row r="174">
          <cell r="B174" t="str">
            <v>CONECTOR RESORTE ROJO/AMA 16-10 3M</v>
          </cell>
          <cell r="C174" t="str">
            <v>UN</v>
          </cell>
          <cell r="D174">
            <v>977.15966386554624</v>
          </cell>
          <cell r="E174">
            <v>185.66033613445379</v>
          </cell>
          <cell r="F174">
            <v>1162.82</v>
          </cell>
          <cell r="G174">
            <v>0.03</v>
          </cell>
        </row>
        <row r="175">
          <cell r="B175" t="str">
            <v>CONECTOR TIERRA GRIFEQUIP  CM585327</v>
          </cell>
          <cell r="C175" t="str">
            <v>UN</v>
          </cell>
          <cell r="D175">
            <v>13977.196551724139</v>
          </cell>
          <cell r="E175">
            <v>2655.6673448275865</v>
          </cell>
          <cell r="F175">
            <v>16632.863896551724</v>
          </cell>
          <cell r="G175">
            <v>0.15</v>
          </cell>
        </row>
        <row r="176">
          <cell r="B176" t="str">
            <v>LAMINA UNION ED275 EZ   CM558221</v>
          </cell>
          <cell r="C176" t="str">
            <v>UN</v>
          </cell>
          <cell r="D176">
            <v>4249.8232758620697</v>
          </cell>
          <cell r="E176">
            <v>807.46642241379323</v>
          </cell>
          <cell r="F176">
            <v>5057.289698275863</v>
          </cell>
          <cell r="G176">
            <v>0.13</v>
          </cell>
        </row>
        <row r="177">
          <cell r="B177" t="str">
            <v>Prensa estopa de 1/2".</v>
          </cell>
          <cell r="C177" t="str">
            <v>UN</v>
          </cell>
          <cell r="D177">
            <v>2745.4</v>
          </cell>
          <cell r="E177">
            <v>521.62599999999998</v>
          </cell>
          <cell r="F177">
            <v>3267.0259999999998</v>
          </cell>
          <cell r="G177">
            <v>0</v>
          </cell>
        </row>
        <row r="178">
          <cell r="B178" t="str">
            <v>PRENSA ESTOPA DEXSON 1 1/8" PG29</v>
          </cell>
          <cell r="C178" t="str">
            <v>UN</v>
          </cell>
          <cell r="D178">
            <v>2134.84</v>
          </cell>
          <cell r="E178">
            <v>405.61960000000005</v>
          </cell>
          <cell r="F178">
            <v>2540.4596000000001</v>
          </cell>
          <cell r="G178">
            <v>0</v>
          </cell>
        </row>
        <row r="179">
          <cell r="B179" t="str">
            <v>PRENSA ESTOPA DEXSON 1/2 PG13.5</v>
          </cell>
          <cell r="C179" t="str">
            <v>UN</v>
          </cell>
          <cell r="D179">
            <v>1620.2857142857144</v>
          </cell>
          <cell r="E179">
            <v>307.85428571428577</v>
          </cell>
          <cell r="F179">
            <v>1928.1400000000003</v>
          </cell>
          <cell r="G179">
            <v>0.1</v>
          </cell>
        </row>
        <row r="180">
          <cell r="B180" t="str">
            <v>PRENSA ESTOPA DEXSON 1/4 PG7</v>
          </cell>
          <cell r="C180" t="str">
            <v>UN</v>
          </cell>
          <cell r="D180">
            <v>438.20400000000006</v>
          </cell>
          <cell r="E180">
            <v>83.258760000000009</v>
          </cell>
          <cell r="F180">
            <v>521.46276000000012</v>
          </cell>
          <cell r="G180">
            <v>0</v>
          </cell>
        </row>
        <row r="181">
          <cell r="B181" t="str">
            <v>PRENSA ESTOPA DEXSON 3/4 PG21</v>
          </cell>
          <cell r="C181" t="str">
            <v>UN</v>
          </cell>
          <cell r="D181">
            <v>1898.8840000000002</v>
          </cell>
          <cell r="E181">
            <v>360.78796000000006</v>
          </cell>
          <cell r="F181">
            <v>2259.6719600000001</v>
          </cell>
          <cell r="G181">
            <v>0</v>
          </cell>
        </row>
        <row r="182">
          <cell r="B182" t="str">
            <v>PRENSA ESTOPA DEXSON 3/8 PG11</v>
          </cell>
          <cell r="C182" t="str">
            <v>UN</v>
          </cell>
          <cell r="D182">
            <v>955.06000000000006</v>
          </cell>
          <cell r="E182">
            <v>181.46140000000003</v>
          </cell>
          <cell r="F182">
            <v>1136.5214000000001</v>
          </cell>
          <cell r="G182">
            <v>0</v>
          </cell>
        </row>
        <row r="183">
          <cell r="B183" t="str">
            <v>PRENSA ESTOPA DEXSON 5/16 PG9</v>
          </cell>
          <cell r="C183" t="str">
            <v>UN</v>
          </cell>
          <cell r="D183">
            <v>780.90200000000004</v>
          </cell>
          <cell r="E183">
            <v>148.37138000000002</v>
          </cell>
          <cell r="F183">
            <v>929.27338000000009</v>
          </cell>
          <cell r="G183">
            <v>0</v>
          </cell>
        </row>
        <row r="184">
          <cell r="B184" t="str">
            <v>PRENSA ESTOPA DEXSON 5/8 PG16</v>
          </cell>
          <cell r="C184" t="str">
            <v>UN</v>
          </cell>
          <cell r="D184">
            <v>1179.78</v>
          </cell>
          <cell r="E184">
            <v>224.15819999999999</v>
          </cell>
          <cell r="F184">
            <v>1403.9382000000001</v>
          </cell>
          <cell r="G184">
            <v>0</v>
          </cell>
        </row>
        <row r="185">
          <cell r="B185" t="str">
            <v>CAJAS METÁLICAS</v>
          </cell>
          <cell r="C185">
            <v>0</v>
          </cell>
          <cell r="D185">
            <v>0</v>
          </cell>
          <cell r="E185">
            <v>0</v>
          </cell>
          <cell r="F185">
            <v>0</v>
          </cell>
          <cell r="G185">
            <v>0</v>
          </cell>
        </row>
        <row r="186">
          <cell r="B186" t="str">
            <v>CAJA EMPALME 13x13x8</v>
          </cell>
          <cell r="C186" t="str">
            <v>UN</v>
          </cell>
          <cell r="D186">
            <v>8370.82</v>
          </cell>
          <cell r="E186">
            <v>1590.4558</v>
          </cell>
          <cell r="F186">
            <v>9961.2757999999994</v>
          </cell>
          <cell r="G186">
            <v>0.25</v>
          </cell>
        </row>
        <row r="187">
          <cell r="B187" t="str">
            <v>CAJA EMPALME 15x15x10 C/BISAGRA TROQ</v>
          </cell>
          <cell r="C187" t="str">
            <v>UN</v>
          </cell>
          <cell r="D187">
            <v>10498.064464000001</v>
          </cell>
          <cell r="E187">
            <v>1994.6322481600002</v>
          </cell>
          <cell r="F187">
            <v>12492.696712160001</v>
          </cell>
          <cell r="G187">
            <v>0.28999999999999998</v>
          </cell>
        </row>
        <row r="188">
          <cell r="B188" t="str">
            <v>CAJA EMPALME 20x20x10 C/BISAGRA TROQ</v>
          </cell>
          <cell r="C188" t="str">
            <v>UN</v>
          </cell>
          <cell r="D188">
            <v>14612.193280000001</v>
          </cell>
          <cell r="E188">
            <v>2776.3167232000001</v>
          </cell>
          <cell r="F188">
            <v>17388.510003200001</v>
          </cell>
          <cell r="G188">
            <v>0.4</v>
          </cell>
        </row>
        <row r="189">
          <cell r="B189" t="str">
            <v>CAJA EMPALME 20x20x15 C/BISAGRA TROQ</v>
          </cell>
          <cell r="C189" t="str">
            <v>UN</v>
          </cell>
          <cell r="D189">
            <v>20428.665983999999</v>
          </cell>
          <cell r="E189">
            <v>3881.4465369599998</v>
          </cell>
          <cell r="F189">
            <v>24310.11252096</v>
          </cell>
          <cell r="G189">
            <v>0.5</v>
          </cell>
        </row>
        <row r="190">
          <cell r="B190" t="str">
            <v>CAJA EMPALME 25x25x10 C/BISAGRA TROQ</v>
          </cell>
          <cell r="C190" t="str">
            <v>UN</v>
          </cell>
          <cell r="D190">
            <v>24826.503800000002</v>
          </cell>
          <cell r="E190">
            <v>4717.0357220000005</v>
          </cell>
          <cell r="F190">
            <v>29543.539522000003</v>
          </cell>
          <cell r="G190">
            <v>0.625</v>
          </cell>
        </row>
        <row r="191">
          <cell r="B191" t="str">
            <v>CAJA EMPALME 25x25x15 C/BISAGRA TROQ</v>
          </cell>
          <cell r="C191" t="str">
            <v>UN</v>
          </cell>
          <cell r="D191">
            <v>389762</v>
          </cell>
          <cell r="E191">
            <v>74054.78</v>
          </cell>
          <cell r="F191">
            <v>463816.78</v>
          </cell>
          <cell r="G191">
            <v>0.625</v>
          </cell>
        </row>
        <row r="192">
          <cell r="B192" t="str">
            <v>CAJA EMPALME 30x30x10</v>
          </cell>
          <cell r="C192" t="str">
            <v>UN</v>
          </cell>
          <cell r="D192">
            <v>30075.536032</v>
          </cell>
          <cell r="E192">
            <v>5714.3518460799996</v>
          </cell>
          <cell r="F192">
            <v>35789.887878080001</v>
          </cell>
          <cell r="G192">
            <v>0.8</v>
          </cell>
        </row>
        <row r="193">
          <cell r="B193" t="str">
            <v>CAJA EMPALME 30x30x15</v>
          </cell>
          <cell r="C193" t="str">
            <v>UN</v>
          </cell>
          <cell r="D193">
            <v>31777.924864000004</v>
          </cell>
          <cell r="E193">
            <v>6037.8057241600009</v>
          </cell>
          <cell r="F193">
            <v>37815.730588160004</v>
          </cell>
          <cell r="G193">
            <v>0.9</v>
          </cell>
        </row>
        <row r="194">
          <cell r="B194" t="str">
            <v>CAJA EMPALME 40x40x15</v>
          </cell>
          <cell r="C194" t="str">
            <v>UN</v>
          </cell>
          <cell r="D194">
            <v>44262.109632000007</v>
          </cell>
          <cell r="E194">
            <v>8409.8008300800011</v>
          </cell>
          <cell r="F194">
            <v>52671.910462080006</v>
          </cell>
          <cell r="G194">
            <v>1.2</v>
          </cell>
        </row>
        <row r="195">
          <cell r="B195" t="str">
            <v>CAJA METALICA 12x12x5 cm GRIS TEXTURIZADO.</v>
          </cell>
          <cell r="C195" t="str">
            <v>UN</v>
          </cell>
          <cell r="D195">
            <v>14278.823529411768</v>
          </cell>
          <cell r="E195">
            <v>2712.9764705882358</v>
          </cell>
          <cell r="F195">
            <v>16991.800000000003</v>
          </cell>
          <cell r="G195">
            <v>0.55000000000000004</v>
          </cell>
        </row>
        <row r="196">
          <cell r="B196" t="str">
            <v>CAJA ARRANCADOR 40X30X20 TERCOL CA-40</v>
          </cell>
          <cell r="C196" t="str">
            <v>UN</v>
          </cell>
          <cell r="D196">
            <v>104986.93680000001</v>
          </cell>
          <cell r="E196">
            <v>19947.517992000001</v>
          </cell>
          <cell r="F196">
            <v>124934.454792</v>
          </cell>
          <cell r="G196">
            <v>5</v>
          </cell>
        </row>
        <row r="197">
          <cell r="B197" t="str">
            <v>CAJA PVC 2''x4"</v>
          </cell>
          <cell r="C197" t="str">
            <v>UN</v>
          </cell>
          <cell r="D197">
            <v>968.62068965517255</v>
          </cell>
          <cell r="E197">
            <v>184.0379310344828</v>
          </cell>
          <cell r="F197">
            <v>1152.6586206896554</v>
          </cell>
          <cell r="G197">
            <v>0.15</v>
          </cell>
        </row>
        <row r="198">
          <cell r="B198" t="str">
            <v>CAJA PVC 4''x4"</v>
          </cell>
          <cell r="C198" t="str">
            <v>UN</v>
          </cell>
          <cell r="D198">
            <v>1162.344827586207</v>
          </cell>
          <cell r="E198">
            <v>220.84551724137933</v>
          </cell>
          <cell r="F198">
            <v>1383.1903448275864</v>
          </cell>
          <cell r="G198">
            <v>0.25</v>
          </cell>
        </row>
        <row r="199">
          <cell r="B199" t="str">
            <v>TAPAFLUX PVC</v>
          </cell>
          <cell r="C199" t="str">
            <v>UN</v>
          </cell>
          <cell r="D199">
            <v>581.17241379310349</v>
          </cell>
          <cell r="E199">
            <v>110.42275862068966</v>
          </cell>
          <cell r="F199">
            <v>691.59517241379319</v>
          </cell>
          <cell r="G199">
            <v>0.05</v>
          </cell>
        </row>
        <row r="200">
          <cell r="B200" t="str">
            <v>CAJA RAWELT 2x4 2 SALIDAS DE 1"</v>
          </cell>
          <cell r="C200" t="str">
            <v>UN</v>
          </cell>
          <cell r="D200">
            <v>13129.580608000002</v>
          </cell>
          <cell r="E200">
            <v>2494.6203155200005</v>
          </cell>
          <cell r="F200">
            <v>15624.200923520002</v>
          </cell>
          <cell r="G200">
            <v>0.15</v>
          </cell>
        </row>
        <row r="201">
          <cell r="B201" t="str">
            <v>CAJA RAWELT 2x4 2 SALIDAS DE 3/4</v>
          </cell>
          <cell r="C201" t="str">
            <v>UN</v>
          </cell>
          <cell r="D201">
            <v>16189.495798319329</v>
          </cell>
          <cell r="E201">
            <v>3076.0042016806724</v>
          </cell>
          <cell r="F201">
            <v>19265.5</v>
          </cell>
          <cell r="G201">
            <v>0.5</v>
          </cell>
        </row>
        <row r="202">
          <cell r="B202" t="str">
            <v>CAJA RAWELT 2x4 3 SALIDAS DE 1"</v>
          </cell>
          <cell r="C202" t="str">
            <v>UN</v>
          </cell>
          <cell r="D202">
            <v>13129.580608000002</v>
          </cell>
          <cell r="E202">
            <v>2494.6203155200005</v>
          </cell>
          <cell r="F202">
            <v>15624.200923520002</v>
          </cell>
          <cell r="G202">
            <v>0.15</v>
          </cell>
        </row>
        <row r="203">
          <cell r="B203" t="str">
            <v>CAJA RAWELT 2x4 3 SALIDAS DE 1/2</v>
          </cell>
          <cell r="C203">
            <v>0</v>
          </cell>
          <cell r="D203">
            <v>11110.325340000001</v>
          </cell>
          <cell r="E203">
            <v>2110.9618146000003</v>
          </cell>
          <cell r="F203">
            <v>13221.287154600002</v>
          </cell>
          <cell r="G203">
            <v>0.15</v>
          </cell>
        </row>
        <row r="204">
          <cell r="B204" t="str">
            <v>CAJA RAWELT 2x4 3 SALIDAS DE 3/4</v>
          </cell>
          <cell r="C204">
            <v>0</v>
          </cell>
          <cell r="D204">
            <v>12625.612300000001</v>
          </cell>
          <cell r="E204">
            <v>2398.8663370000004</v>
          </cell>
          <cell r="F204">
            <v>15024.478637</v>
          </cell>
          <cell r="G204">
            <v>0.15</v>
          </cell>
        </row>
        <row r="205">
          <cell r="B205" t="str">
            <v>CAJA RAWELT 2x4 4 SALIDAS DE 1"</v>
          </cell>
          <cell r="C205">
            <v>0</v>
          </cell>
          <cell r="D205">
            <v>13129.580608000002</v>
          </cell>
          <cell r="E205">
            <v>2494.6203155200005</v>
          </cell>
          <cell r="F205">
            <v>15624.200923520002</v>
          </cell>
          <cell r="G205">
            <v>0.15</v>
          </cell>
        </row>
        <row r="206">
          <cell r="B206" t="str">
            <v>CAJA RAWELT 2x4 4 SALIDAS DE 1/2</v>
          </cell>
          <cell r="C206">
            <v>0</v>
          </cell>
          <cell r="D206">
            <v>11475.214440000002</v>
          </cell>
          <cell r="E206">
            <v>2180.2907436000005</v>
          </cell>
          <cell r="F206">
            <v>13655.505183600002</v>
          </cell>
          <cell r="G206">
            <v>0.15</v>
          </cell>
        </row>
        <row r="207">
          <cell r="B207" t="str">
            <v>CAJA RAWELT 2x4 4 SALIDAS DE 3/4</v>
          </cell>
          <cell r="C207">
            <v>0</v>
          </cell>
          <cell r="D207">
            <v>11281.640632000002</v>
          </cell>
          <cell r="E207">
            <v>2143.5117200800005</v>
          </cell>
          <cell r="F207">
            <v>13425.152352080004</v>
          </cell>
          <cell r="G207">
            <v>0.15</v>
          </cell>
        </row>
        <row r="208">
          <cell r="B208" t="str">
            <v>CAJA RAWELT 4x4 2 SALIDAS DE 1/2</v>
          </cell>
          <cell r="C208">
            <v>0</v>
          </cell>
          <cell r="D208">
            <v>21817.570416000006</v>
          </cell>
          <cell r="E208">
            <v>4145.3383790400012</v>
          </cell>
          <cell r="F208">
            <v>25962.908795040006</v>
          </cell>
          <cell r="G208">
            <v>0.3</v>
          </cell>
        </row>
        <row r="209">
          <cell r="B209" t="str">
            <v>CAJA RAWELT 4x4 3 SALIDAS DE 1/2</v>
          </cell>
          <cell r="C209">
            <v>0</v>
          </cell>
          <cell r="D209">
            <v>21817.570416000006</v>
          </cell>
          <cell r="E209">
            <v>4145.3383790400012</v>
          </cell>
          <cell r="F209">
            <v>25962.908795040006</v>
          </cell>
          <cell r="G209">
            <v>0.3</v>
          </cell>
        </row>
        <row r="210">
          <cell r="B210" t="str">
            <v>CAJA RAWELT 4x4 3 SALIDAS DE 3/4</v>
          </cell>
          <cell r="C210">
            <v>0</v>
          </cell>
          <cell r="D210">
            <v>22271.594703999999</v>
          </cell>
          <cell r="E210">
            <v>4231.6029937599997</v>
          </cell>
          <cell r="F210">
            <v>26503.197697759999</v>
          </cell>
          <cell r="G210">
            <v>0.3</v>
          </cell>
        </row>
        <row r="211">
          <cell r="B211" t="str">
            <v>CAJA RAWELT 4x4 4 SALIDAS DE 1/2</v>
          </cell>
          <cell r="C211">
            <v>0</v>
          </cell>
          <cell r="D211">
            <v>21816.828840000006</v>
          </cell>
          <cell r="E211">
            <v>4145.1974796000013</v>
          </cell>
          <cell r="F211">
            <v>25962.026319600009</v>
          </cell>
          <cell r="G211">
            <v>0.3</v>
          </cell>
        </row>
        <row r="212">
          <cell r="B212" t="str">
            <v>CAJA RAWELT 4x4 4 SALIDAS DE 3/4</v>
          </cell>
          <cell r="C212">
            <v>0</v>
          </cell>
          <cell r="D212">
            <v>22271.594703999999</v>
          </cell>
          <cell r="E212">
            <v>4231.6029937599997</v>
          </cell>
          <cell r="F212">
            <v>26503.197697759999</v>
          </cell>
          <cell r="G212">
            <v>0.3</v>
          </cell>
        </row>
        <row r="213">
          <cell r="B213" t="str">
            <v>TAPA RAWELT 2X4 LISA</v>
          </cell>
          <cell r="C213" t="str">
            <v>UN</v>
          </cell>
          <cell r="D213">
            <v>3884.2227777777784</v>
          </cell>
          <cell r="E213">
            <v>738.00232777777796</v>
          </cell>
          <cell r="F213">
            <v>4622.2251055555562</v>
          </cell>
          <cell r="G213">
            <v>0.1</v>
          </cell>
        </row>
        <row r="214">
          <cell r="B214" t="str">
            <v>TAPA RAWELT 4X4 LISA</v>
          </cell>
          <cell r="C214" t="str">
            <v>UN</v>
          </cell>
          <cell r="D214">
            <v>5323.6168000000007</v>
          </cell>
          <cell r="E214">
            <v>1011.4871920000002</v>
          </cell>
          <cell r="F214">
            <v>6335.1039920000012</v>
          </cell>
          <cell r="G214">
            <v>0.15</v>
          </cell>
        </row>
        <row r="215">
          <cell r="B215" t="str">
            <v>ILUMINACIÓN</v>
          </cell>
          <cell r="C215">
            <v>0</v>
          </cell>
          <cell r="D215">
            <v>0</v>
          </cell>
          <cell r="E215">
            <v>0</v>
          </cell>
          <cell r="F215">
            <v>0</v>
          </cell>
          <cell r="G215">
            <v>0</v>
          </cell>
        </row>
        <row r="216">
          <cell r="B216" t="str">
            <v>Luminaria de emergencia de 11W, 120V de mínimo 600 lumens por 1 hora.</v>
          </cell>
          <cell r="C216">
            <v>0</v>
          </cell>
          <cell r="D216">
            <v>67416</v>
          </cell>
          <cell r="E216">
            <v>12809.04</v>
          </cell>
          <cell r="F216">
            <v>80225.040000000008</v>
          </cell>
          <cell r="G216">
            <v>0</v>
          </cell>
        </row>
        <row r="217">
          <cell r="B217" t="str">
            <v>LUM.ANTIH 4X54 CH IMPORT/BTO ELECTR.UNIV/ALP/IP65/PANT ACR CON TUBOS</v>
          </cell>
          <cell r="C217" t="str">
            <v>UN</v>
          </cell>
          <cell r="D217">
            <v>315461.93600000005</v>
          </cell>
          <cell r="E217">
            <v>59937.767840000008</v>
          </cell>
          <cell r="F217">
            <v>375399.70384000003</v>
          </cell>
          <cell r="G217">
            <v>9</v>
          </cell>
        </row>
        <row r="218">
          <cell r="B218" t="str">
            <v>Luminaria ambientes limpios hermética 30x120cm 2x32W T8.</v>
          </cell>
          <cell r="C218" t="str">
            <v>Un</v>
          </cell>
          <cell r="D218">
            <v>331334.8</v>
          </cell>
          <cell r="E218">
            <v>62953.612000000001</v>
          </cell>
          <cell r="F218">
            <v>394288.41200000001</v>
          </cell>
          <cell r="G218">
            <v>2</v>
          </cell>
        </row>
        <row r="219">
          <cell r="B219" t="str">
            <v>LUM.ANTIH 6X54 CH IMPORT/BTO ELECTR.UNIV/ALP/IP65/PANT ACR CON TUBOS</v>
          </cell>
          <cell r="C219" t="str">
            <v>UN</v>
          </cell>
          <cell r="D219">
            <v>370243.05400000006</v>
          </cell>
          <cell r="E219">
            <v>70346.180260000008</v>
          </cell>
          <cell r="F219">
            <v>440589.23426000006</v>
          </cell>
          <cell r="G219">
            <v>13</v>
          </cell>
        </row>
        <row r="220">
          <cell r="B220" t="str">
            <v>LUM.ANTIH 2X54 IMPORT/CH ALHAMA/BTO ELECTR.UNIV CON TUBOS</v>
          </cell>
          <cell r="C220" t="str">
            <v>UN</v>
          </cell>
          <cell r="D220">
            <v>97393.841724137965</v>
          </cell>
          <cell r="E220">
            <v>18504.829927586212</v>
          </cell>
          <cell r="F220">
            <v>115898.67165172417</v>
          </cell>
          <cell r="G220">
            <v>5</v>
          </cell>
        </row>
        <row r="221">
          <cell r="B221" t="str">
            <v>LUM.ANTIH 2X28 IMPORT/CH ALHAMA/BTO ELECTR.UNIV CON TUBOS</v>
          </cell>
          <cell r="C221" t="str">
            <v>UN</v>
          </cell>
          <cell r="D221">
            <v>137737.62960000001</v>
          </cell>
          <cell r="E221">
            <v>26170.149624000001</v>
          </cell>
          <cell r="F221">
            <v>163907.77922400003</v>
          </cell>
          <cell r="G221">
            <v>5</v>
          </cell>
        </row>
        <row r="222">
          <cell r="B222" t="str">
            <v>LUM.ANTIH 2X54 IMPORT/CH ALHAMA/BTO ELECTR.UNIV CON TUBOS BEGUELLI</v>
          </cell>
          <cell r="C222" t="str">
            <v>UN</v>
          </cell>
          <cell r="D222">
            <v>154865.98172413794</v>
          </cell>
          <cell r="E222">
            <v>29424.53652758621</v>
          </cell>
          <cell r="F222">
            <v>184290.51825172413</v>
          </cell>
          <cell r="G222">
            <v>5</v>
          </cell>
        </row>
        <row r="223">
          <cell r="B223" t="str">
            <v>LUM.ANTIH 2X28 IMPORT/CH ALHAMA/BTO ELECTR.UNIV CON TUBOS BEGUELLI</v>
          </cell>
          <cell r="C223" t="str">
            <v>UN</v>
          </cell>
          <cell r="D223">
            <v>154865.98172413794</v>
          </cell>
          <cell r="E223">
            <v>29424.53652758621</v>
          </cell>
          <cell r="F223">
            <v>184290.51825172413</v>
          </cell>
          <cell r="G223">
            <v>5</v>
          </cell>
        </row>
        <row r="224">
          <cell r="B224" t="str">
            <v>LUM.ANTIH 1X14 IMPORT/CH ALHAMA/BTO ELECTR.UNIV CON TUBOS</v>
          </cell>
          <cell r="C224" t="str">
            <v>UN</v>
          </cell>
          <cell r="D224">
            <v>90720.045172413811</v>
          </cell>
          <cell r="E224">
            <v>17236.808582758626</v>
          </cell>
          <cell r="F224">
            <v>107956.85375517243</v>
          </cell>
          <cell r="G224">
            <v>2.5</v>
          </cell>
        </row>
        <row r="225">
          <cell r="B225" t="str">
            <v>LUM.ANTIH 1X28 IMPORT/CH ALHAMA/BTO ELECTR.UNIV CON TUBOS</v>
          </cell>
          <cell r="C225" t="str">
            <v>UN</v>
          </cell>
          <cell r="D225">
            <v>124049.93440000001</v>
          </cell>
          <cell r="E225">
            <v>23569.487536000004</v>
          </cell>
          <cell r="F225">
            <v>147619.42193600003</v>
          </cell>
          <cell r="G225">
            <v>2.5</v>
          </cell>
        </row>
        <row r="226">
          <cell r="B226" t="str">
            <v>LUM.POCKET 60X60/INC 4X14W/MARCO EXTERI./ACRILICO/OPAL/RETIL CON TUBOS</v>
          </cell>
          <cell r="C226" t="str">
            <v>UN</v>
          </cell>
          <cell r="D226">
            <v>171544.66137931039</v>
          </cell>
          <cell r="E226">
            <v>32593.485662068975</v>
          </cell>
          <cell r="F226">
            <v>204138.14704137936</v>
          </cell>
          <cell r="G226">
            <v>5</v>
          </cell>
        </row>
        <row r="227">
          <cell r="B227" t="str">
            <v>LUM.POCKET 60X60/INC 4X24W/MARCO EXTERI./ACRILICO/OPAL/RETIL CON TUBOS</v>
          </cell>
          <cell r="C227" t="str">
            <v>UN</v>
          </cell>
          <cell r="D227">
            <v>194892.29448275868</v>
          </cell>
          <cell r="E227">
            <v>37029.535951724152</v>
          </cell>
          <cell r="F227">
            <v>231921.83043448284</v>
          </cell>
          <cell r="G227">
            <v>5</v>
          </cell>
        </row>
        <row r="228">
          <cell r="B228" t="str">
            <v>LUM.POCKET 30X120/INC 2X28/ACRILICO/OPAL/RETILAP CON TUBOS</v>
          </cell>
          <cell r="C228" t="str">
            <v>UN</v>
          </cell>
          <cell r="D228">
            <v>133491.42896551726</v>
          </cell>
          <cell r="E228">
            <v>25363.371503448281</v>
          </cell>
          <cell r="F228">
            <v>158854.80046896555</v>
          </cell>
          <cell r="G228">
            <v>5</v>
          </cell>
        </row>
        <row r="229">
          <cell r="B229" t="str">
            <v>LUM.POCKET 30X120/INC 2X54/ACRILICO/OPAL/RETILAP CON TUBOS</v>
          </cell>
          <cell r="C229" t="str">
            <v>UN</v>
          </cell>
          <cell r="D229">
            <v>133491.42896551726</v>
          </cell>
          <cell r="E229">
            <v>25363.371503448281</v>
          </cell>
          <cell r="F229">
            <v>158854.80046896555</v>
          </cell>
          <cell r="G229">
            <v>5</v>
          </cell>
        </row>
        <row r="230">
          <cell r="B230" t="str">
            <v>BTO EMERGENCIA BODINE/LP550/T5-T8</v>
          </cell>
          <cell r="C230" t="str">
            <v>UN</v>
          </cell>
          <cell r="D230">
            <v>188219.46655172415</v>
          </cell>
          <cell r="E230">
            <v>35761.698644827586</v>
          </cell>
          <cell r="F230">
            <v>223981.16519655174</v>
          </cell>
          <cell r="G230">
            <v>1.2</v>
          </cell>
        </row>
        <row r="231">
          <cell r="B231" t="str">
            <v>Luminaria hermética LED IP 66 de 6200Lm con 4 regletas de 17W y driver</v>
          </cell>
          <cell r="C231" t="str">
            <v>Un</v>
          </cell>
          <cell r="D231">
            <v>233200</v>
          </cell>
          <cell r="E231">
            <v>44308</v>
          </cell>
          <cell r="F231">
            <v>277508</v>
          </cell>
          <cell r="G231">
            <v>0</v>
          </cell>
        </row>
        <row r="232">
          <cell r="B232" t="str">
            <v>Riel omega x1m</v>
          </cell>
          <cell r="C232" t="str">
            <v>Un</v>
          </cell>
          <cell r="D232">
            <v>6254</v>
          </cell>
          <cell r="E232">
            <v>1188.26</v>
          </cell>
          <cell r="F232">
            <v>7442.26</v>
          </cell>
          <cell r="G232">
            <v>0</v>
          </cell>
        </row>
        <row r="233">
          <cell r="B233" t="str">
            <v>Luminaria de emergencia sylvania 110Lm, 4,5W</v>
          </cell>
          <cell r="C233" t="str">
            <v>Un</v>
          </cell>
          <cell r="D233">
            <v>48230</v>
          </cell>
          <cell r="E233">
            <v>9163.7000000000007</v>
          </cell>
          <cell r="F233">
            <v>57393.7</v>
          </cell>
          <cell r="G233">
            <v>0</v>
          </cell>
        </row>
        <row r="234">
          <cell r="B234" t="str">
            <v>HERRAJES</v>
          </cell>
          <cell r="C234">
            <v>0</v>
          </cell>
          <cell r="D234">
            <v>0</v>
          </cell>
          <cell r="E234">
            <v>0</v>
          </cell>
          <cell r="F234">
            <v>0</v>
          </cell>
          <cell r="G234">
            <v>0</v>
          </cell>
        </row>
        <row r="235">
          <cell r="B235" t="str">
            <v>ESPARRAGO ROSCADA DE 3/8" GALV CALIENTE</v>
          </cell>
          <cell r="C235" t="str">
            <v>ML</v>
          </cell>
          <cell r="D235">
            <v>2124.2400000000002</v>
          </cell>
          <cell r="E235">
            <v>403.60560000000004</v>
          </cell>
          <cell r="F235">
            <v>2527.8456000000001</v>
          </cell>
          <cell r="G235">
            <v>0.8</v>
          </cell>
        </row>
        <row r="236">
          <cell r="B236" t="str">
            <v>ARANDELA 3/8''</v>
          </cell>
          <cell r="C236" t="str">
            <v>UN</v>
          </cell>
          <cell r="D236">
            <v>145.1932773109244</v>
          </cell>
          <cell r="E236">
            <v>27.586722689075636</v>
          </cell>
          <cell r="F236">
            <v>172.78000000000003</v>
          </cell>
          <cell r="G236">
            <v>0.01</v>
          </cell>
        </row>
        <row r="237">
          <cell r="B237" t="str">
            <v>TUERCA HEXAGONAL 3/8''</v>
          </cell>
          <cell r="C237" t="str">
            <v>UN</v>
          </cell>
          <cell r="D237">
            <v>145.1932773109244</v>
          </cell>
          <cell r="E237">
            <v>27.586722689075636</v>
          </cell>
          <cell r="F237">
            <v>172.78000000000003</v>
          </cell>
          <cell r="G237">
            <v>0.01</v>
          </cell>
        </row>
        <row r="238">
          <cell r="B238" t="str">
            <v>RL 3/8''</v>
          </cell>
          <cell r="C238" t="str">
            <v>UN</v>
          </cell>
          <cell r="D238">
            <v>975.3781512605043</v>
          </cell>
          <cell r="E238">
            <v>185.32184873949581</v>
          </cell>
          <cell r="F238">
            <v>1160.7</v>
          </cell>
          <cell r="G238">
            <v>0.03</v>
          </cell>
        </row>
        <row r="239">
          <cell r="B239" t="str">
            <v>Chazos y/o RL metálicos 3/8"</v>
          </cell>
          <cell r="C239" t="str">
            <v>UN</v>
          </cell>
          <cell r="D239">
            <v>612.16827586206909</v>
          </cell>
          <cell r="E239">
            <v>116.31197241379313</v>
          </cell>
          <cell r="F239">
            <v>728.48024827586221</v>
          </cell>
          <cell r="G239">
            <v>0.1</v>
          </cell>
        </row>
        <row r="240">
          <cell r="B240" t="str">
            <v>Esparrago 3/8'' Galvanizado en Caliente</v>
          </cell>
          <cell r="C240" t="str">
            <v>ML</v>
          </cell>
          <cell r="D240">
            <v>3835.7379310344836</v>
          </cell>
          <cell r="E240">
            <v>728.79020689655192</v>
          </cell>
          <cell r="F240">
            <v>4564.5281379310354</v>
          </cell>
          <cell r="G240">
            <v>1</v>
          </cell>
        </row>
        <row r="241">
          <cell r="B241" t="str">
            <v>Tuerca 3/8'' Hexagonal Galvanizada en Caliente</v>
          </cell>
          <cell r="C241" t="str">
            <v>UN</v>
          </cell>
          <cell r="D241">
            <v>153.04206896551727</v>
          </cell>
          <cell r="E241">
            <v>29.077993103448282</v>
          </cell>
          <cell r="F241">
            <v>182.12006206896555</v>
          </cell>
          <cell r="G241">
            <v>0.05</v>
          </cell>
        </row>
        <row r="242">
          <cell r="B242" t="str">
            <v>Arandela 3/8'' Galvanizada en Caliente</v>
          </cell>
          <cell r="C242" t="str">
            <v>UN</v>
          </cell>
          <cell r="D242">
            <v>154.01068965517243</v>
          </cell>
          <cell r="E242">
            <v>29.26203103448276</v>
          </cell>
          <cell r="F242">
            <v>183.27272068965519</v>
          </cell>
          <cell r="G242">
            <v>0.05</v>
          </cell>
        </row>
        <row r="243">
          <cell r="B243" t="str">
            <v>ARANDELA CE30mm EZ   CM558041+TUERCA</v>
          </cell>
          <cell r="C243" t="str">
            <v>Un</v>
          </cell>
          <cell r="D243">
            <v>871.75862068965534</v>
          </cell>
          <cell r="E243">
            <v>165.63413793103453</v>
          </cell>
          <cell r="F243">
            <v>1037.3927586206898</v>
          </cell>
          <cell r="G243">
            <v>2.8000000000000001E-2</v>
          </cell>
        </row>
        <row r="244">
          <cell r="B244" t="str">
            <v>CLIP FASLOCK S DC   CM558347</v>
          </cell>
          <cell r="C244" t="str">
            <v>UN</v>
          </cell>
          <cell r="D244">
            <v>2716.1092758620694</v>
          </cell>
          <cell r="E244">
            <v>516.06076241379321</v>
          </cell>
          <cell r="F244">
            <v>3232.1700382758627</v>
          </cell>
          <cell r="G244">
            <v>1.2E-2</v>
          </cell>
        </row>
        <row r="245">
          <cell r="B245" t="str">
            <v>CLIP FASLOCK S GS   CM558340</v>
          </cell>
          <cell r="C245" t="str">
            <v>UN</v>
          </cell>
          <cell r="D245">
            <v>2141.9109310344834</v>
          </cell>
          <cell r="E245">
            <v>406.96307689655185</v>
          </cell>
          <cell r="F245">
            <v>2548.8740079310351</v>
          </cell>
          <cell r="G245">
            <v>1.2E-2</v>
          </cell>
        </row>
        <row r="246">
          <cell r="B246" t="str">
            <v>PERFIL FIJACION RCSN 3m GC  CM013033</v>
          </cell>
          <cell r="C246">
            <v>0</v>
          </cell>
          <cell r="D246">
            <v>86983.494000000021</v>
          </cell>
          <cell r="E246">
            <v>16526.863860000005</v>
          </cell>
          <cell r="F246">
            <v>103510.35786000002</v>
          </cell>
          <cell r="G246">
            <v>0</v>
          </cell>
        </row>
        <row r="247">
          <cell r="B247" t="str">
            <v>PERFIL FIJACION RCSN 3m GS  CM013030</v>
          </cell>
          <cell r="C247">
            <v>0</v>
          </cell>
          <cell r="D247">
            <v>78438.516000000003</v>
          </cell>
          <cell r="E247">
            <v>14903.31804</v>
          </cell>
          <cell r="F247">
            <v>93341.834040000002</v>
          </cell>
          <cell r="G247">
            <v>0</v>
          </cell>
        </row>
        <row r="248">
          <cell r="B248" t="str">
            <v>ESPACIADOR E12100AG 1/2x100</v>
          </cell>
          <cell r="C248">
            <v>0</v>
          </cell>
          <cell r="D248">
            <v>12404.094560000001</v>
          </cell>
          <cell r="E248">
            <v>2356.7779664000004</v>
          </cell>
          <cell r="F248">
            <v>14760.872526400002</v>
          </cell>
          <cell r="G248">
            <v>0</v>
          </cell>
        </row>
        <row r="249">
          <cell r="B249" t="str">
            <v>ESPACIADOR E38100AG 3/8x100</v>
          </cell>
          <cell r="C249">
            <v>0</v>
          </cell>
          <cell r="D249">
            <v>7243.5121200000012</v>
          </cell>
          <cell r="E249">
            <v>1376.2673028000002</v>
          </cell>
          <cell r="F249">
            <v>8619.7794228000021</v>
          </cell>
          <cell r="G249">
            <v>0</v>
          </cell>
        </row>
        <row r="250">
          <cell r="B250" t="str">
            <v xml:space="preserve">Grapas universales ref 390051 </v>
          </cell>
          <cell r="C250">
            <v>0</v>
          </cell>
          <cell r="D250">
            <v>12359.6</v>
          </cell>
          <cell r="E250">
            <v>2348.3240000000001</v>
          </cell>
          <cell r="F250">
            <v>14707.924000000001</v>
          </cell>
          <cell r="G250">
            <v>0</v>
          </cell>
        </row>
        <row r="251">
          <cell r="B251" t="str">
            <v>APARATOS Y ACCESORIOS</v>
          </cell>
          <cell r="C251">
            <v>0</v>
          </cell>
          <cell r="D251">
            <v>0</v>
          </cell>
          <cell r="E251">
            <v>0</v>
          </cell>
          <cell r="F251">
            <v>0</v>
          </cell>
          <cell r="G251">
            <v>0</v>
          </cell>
        </row>
        <row r="252">
          <cell r="B252" t="str">
            <v>TOMA DE INCRUSTAR NORMA L6-30R 220V, 30A</v>
          </cell>
          <cell r="C252" t="str">
            <v>UN</v>
          </cell>
          <cell r="D252">
            <v>81832</v>
          </cell>
          <cell r="E252">
            <v>15548.08</v>
          </cell>
          <cell r="F252">
            <v>97380.08</v>
          </cell>
          <cell r="G252">
            <v>0</v>
          </cell>
        </row>
        <row r="253">
          <cell r="B253" t="str">
            <v>CLAVIJA NORMA NEMA L6-30P, 220V, 30A</v>
          </cell>
          <cell r="C253" t="str">
            <v>UN</v>
          </cell>
          <cell r="D253">
            <v>59148</v>
          </cell>
          <cell r="E253">
            <v>11238.12</v>
          </cell>
          <cell r="F253">
            <v>70386.12</v>
          </cell>
          <cell r="G253">
            <v>0</v>
          </cell>
        </row>
        <row r="254">
          <cell r="B254" t="str">
            <v xml:space="preserve">LV-1451-W SUICHE SENCILLO 15A BLANCO </v>
          </cell>
          <cell r="C254" t="str">
            <v>UN</v>
          </cell>
          <cell r="D254">
            <v>9116</v>
          </cell>
          <cell r="E254">
            <v>1732.04</v>
          </cell>
          <cell r="F254">
            <v>10848.04</v>
          </cell>
          <cell r="G254">
            <v>0.25</v>
          </cell>
        </row>
        <row r="255">
          <cell r="B255" t="str">
            <v>LV-1453-W SUICHE SENCILLO CONMUTABLE 15A BLANCO</v>
          </cell>
          <cell r="C255" t="str">
            <v>UN</v>
          </cell>
          <cell r="D255">
            <v>14098</v>
          </cell>
          <cell r="E255">
            <v>2678.62</v>
          </cell>
          <cell r="F255">
            <v>16776.62</v>
          </cell>
          <cell r="G255">
            <v>0.25</v>
          </cell>
        </row>
        <row r="256">
          <cell r="B256" t="str">
            <v>LV-5224-W SUICHE DOBLE 15A BLANCO</v>
          </cell>
          <cell r="C256" t="str">
            <v>UN</v>
          </cell>
          <cell r="D256">
            <v>14234.285714285716</v>
          </cell>
          <cell r="E256">
            <v>2704.514285714286</v>
          </cell>
          <cell r="F256">
            <v>16938.800000000003</v>
          </cell>
          <cell r="G256">
            <v>0.3</v>
          </cell>
        </row>
        <row r="257">
          <cell r="B257" t="str">
            <v>INTERRUPTOR TRIPLE (1755-W) CON TAPA</v>
          </cell>
          <cell r="C257" t="str">
            <v>UN</v>
          </cell>
          <cell r="D257">
            <v>29393.376000000004</v>
          </cell>
          <cell r="E257">
            <v>5584.7414400000007</v>
          </cell>
          <cell r="F257">
            <v>34978.117440000002</v>
          </cell>
          <cell r="G257">
            <v>0.3</v>
          </cell>
        </row>
        <row r="258">
          <cell r="B258" t="str">
            <v xml:space="preserve">INTERRUPTOR TRIPLE CONMUTABLE </v>
          </cell>
          <cell r="C258" t="str">
            <v>UN</v>
          </cell>
          <cell r="D258">
            <v>22128.729600000002</v>
          </cell>
          <cell r="E258">
            <v>4204.4586240000008</v>
          </cell>
          <cell r="F258">
            <v>26333.188224000005</v>
          </cell>
          <cell r="G258">
            <v>0.3</v>
          </cell>
        </row>
        <row r="259">
          <cell r="B259" t="str">
            <v>LV-5262-OIG     TOMA DOBLE  T/AIS 15A NARANJA</v>
          </cell>
          <cell r="C259" t="str">
            <v>UN</v>
          </cell>
          <cell r="D259">
            <v>16449.504000000001</v>
          </cell>
          <cell r="E259">
            <v>3125.4057600000001</v>
          </cell>
          <cell r="F259">
            <v>19574.909760000002</v>
          </cell>
          <cell r="G259">
            <v>0.3</v>
          </cell>
        </row>
        <row r="260">
          <cell r="B260" t="str">
            <v>LV-8300-OIG     TOMA DOBLE  T/AIS 20A NARANJA</v>
          </cell>
          <cell r="C260" t="str">
            <v>UN</v>
          </cell>
          <cell r="D260">
            <v>30718.800000000003</v>
          </cell>
          <cell r="E260">
            <v>5836.572000000001</v>
          </cell>
          <cell r="F260">
            <v>36555.372000000003</v>
          </cell>
          <cell r="G260">
            <v>0.3</v>
          </cell>
        </row>
        <row r="261">
          <cell r="B261" t="str">
            <v>LV-5320-W      TOMA DOBLE 15A BLANCO C/PLACA</v>
          </cell>
          <cell r="C261" t="str">
            <v>UN</v>
          </cell>
          <cell r="D261">
            <v>3707.88</v>
          </cell>
          <cell r="E261">
            <v>704.49720000000002</v>
          </cell>
          <cell r="F261">
            <v>4412.3771999999999</v>
          </cell>
          <cell r="G261">
            <v>0.3</v>
          </cell>
        </row>
        <row r="262">
          <cell r="B262" t="str">
            <v xml:space="preserve">CR20-W Toma doble, polo a tierra, 20A,125V. blanco. Nema 5-20R </v>
          </cell>
          <cell r="C262" t="str">
            <v>un</v>
          </cell>
          <cell r="D262">
            <v>7752.84</v>
          </cell>
          <cell r="E262">
            <v>1473.0396000000001</v>
          </cell>
          <cell r="F262">
            <v>9225.8796000000002</v>
          </cell>
          <cell r="G262">
            <v>1.3</v>
          </cell>
        </row>
        <row r="263">
          <cell r="B263" t="str">
            <v>LV-GFNT1-W TOMA DOBLE GFCI 15A 125V NEMA 5-15 CON TAPA.</v>
          </cell>
          <cell r="C263" t="str">
            <v>UN</v>
          </cell>
          <cell r="D263">
            <v>45842.880000000005</v>
          </cell>
          <cell r="E263">
            <v>8710.1472000000012</v>
          </cell>
          <cell r="F263">
            <v>54553.027200000004</v>
          </cell>
          <cell r="G263">
            <v>0.3</v>
          </cell>
        </row>
        <row r="264">
          <cell r="B264" t="str">
            <v>LV-GFNT2-W TOMA DOBLE GFCI 20A 125V NEMA 5-20R CON TAPA.</v>
          </cell>
          <cell r="C264" t="str">
            <v>UN</v>
          </cell>
          <cell r="D264">
            <v>67348.584000000003</v>
          </cell>
          <cell r="E264">
            <v>12796.230960000001</v>
          </cell>
          <cell r="F264">
            <v>80144.814960000003</v>
          </cell>
          <cell r="G264">
            <v>0.3</v>
          </cell>
        </row>
        <row r="265">
          <cell r="B265" t="str">
            <v>LV-80703-IG  PLACA DOBLE NARANJA</v>
          </cell>
          <cell r="C265" t="str">
            <v>UN</v>
          </cell>
          <cell r="D265">
            <v>5618</v>
          </cell>
          <cell r="E265">
            <v>1067.42</v>
          </cell>
          <cell r="F265">
            <v>6685.42</v>
          </cell>
          <cell r="G265">
            <v>0.05</v>
          </cell>
        </row>
        <row r="266">
          <cell r="B266" t="str">
            <v>LV-88003-W  TAPA TOMA BLANCA</v>
          </cell>
          <cell r="C266" t="str">
            <v>UN</v>
          </cell>
          <cell r="D266">
            <v>1415.7360000000001</v>
          </cell>
          <cell r="E266">
            <v>268.98984000000002</v>
          </cell>
          <cell r="F266">
            <v>1684.7258400000001</v>
          </cell>
          <cell r="G266">
            <v>0.05</v>
          </cell>
        </row>
        <row r="267">
          <cell r="B267" t="str">
            <v>TAPA PARA INTERRUPTOR LEVITON</v>
          </cell>
          <cell r="C267" t="str">
            <v>UN</v>
          </cell>
          <cell r="D267">
            <v>2136.0336134453783</v>
          </cell>
          <cell r="E267">
            <v>405.84638655462186</v>
          </cell>
          <cell r="F267">
            <v>2541.88</v>
          </cell>
          <cell r="G267">
            <v>0.05</v>
          </cell>
        </row>
        <row r="268">
          <cell r="B268" t="str">
            <v>TAPA PARA INTERRUPTOR TRIPLE (80401-W)</v>
          </cell>
          <cell r="C268" t="str">
            <v>UN</v>
          </cell>
          <cell r="D268">
            <v>1617.9840000000002</v>
          </cell>
          <cell r="E268">
            <v>307.41696000000002</v>
          </cell>
          <cell r="F268">
            <v>1925.4009600000002</v>
          </cell>
          <cell r="G268">
            <v>0.05</v>
          </cell>
        </row>
        <row r="269">
          <cell r="B269" t="str">
            <v>LV-2320 TOMA 20 AMP, 250V, 2 POLOS +TIERRA, 3 HILOS NEMA 6-20R de incrustar</v>
          </cell>
          <cell r="C269" t="str">
            <v>UN</v>
          </cell>
          <cell r="D269">
            <v>19663</v>
          </cell>
          <cell r="E269">
            <v>3735.9700000000003</v>
          </cell>
          <cell r="F269">
            <v>23398.97</v>
          </cell>
          <cell r="G269">
            <v>0.3</v>
          </cell>
        </row>
        <row r="270">
          <cell r="B270" t="str">
            <v>LV-2321 Clavija 20 AMP, 250V, 2 POLOS +TIERRA, 3 HILOS NEMA 6-20P de incrustar</v>
          </cell>
          <cell r="C270" t="str">
            <v>un</v>
          </cell>
          <cell r="D270">
            <v>36067.560000000005</v>
          </cell>
          <cell r="E270">
            <v>6852.836400000001</v>
          </cell>
          <cell r="F270">
            <v>42920.396400000005</v>
          </cell>
          <cell r="G270">
            <v>0.3</v>
          </cell>
        </row>
        <row r="271">
          <cell r="B271" t="str">
            <v>LV-2620 TOMA 30 AMP, 250V, 2 POLOS +TIERRA, 3 HILOS NEMA 6-30R de incrustar</v>
          </cell>
          <cell r="C271" t="str">
            <v>un</v>
          </cell>
          <cell r="D271">
            <v>38831.616000000002</v>
          </cell>
          <cell r="E271">
            <v>7378.0070400000004</v>
          </cell>
          <cell r="F271">
            <v>46209.623040000006</v>
          </cell>
          <cell r="G271">
            <v>0.3</v>
          </cell>
        </row>
        <row r="272">
          <cell r="B272" t="str">
            <v>LV-2621 Clavija 30 AMP, 250V, 2 POLOS +TIERRA, 3 HILOS NEMA 6-30P de incrustar</v>
          </cell>
          <cell r="C272" t="str">
            <v>un</v>
          </cell>
          <cell r="D272">
            <v>37820.376000000004</v>
          </cell>
          <cell r="E272">
            <v>7185.8714400000008</v>
          </cell>
          <cell r="F272">
            <v>45006.247440000006</v>
          </cell>
          <cell r="G272">
            <v>0.3</v>
          </cell>
        </row>
        <row r="273">
          <cell r="B273" t="str">
            <v>LV-2410 TOMA 20 AMP, 125/250V, 3 POLOS +TIERRA, 4 HILOS NEMA 14-20R de incrustar</v>
          </cell>
          <cell r="C273" t="str">
            <v>un</v>
          </cell>
          <cell r="D273">
            <v>33370.92</v>
          </cell>
          <cell r="E273">
            <v>6340.4748</v>
          </cell>
          <cell r="F273">
            <v>39711.394799999995</v>
          </cell>
          <cell r="G273">
            <v>0.4</v>
          </cell>
        </row>
        <row r="274">
          <cell r="B274" t="str">
            <v>LV-2411 Clavija 20 AMP, 125/250V, 3 POLOS +TIERRA, 4 HILOS NEMA 14-20P de incrustar</v>
          </cell>
          <cell r="C274" t="str">
            <v>un</v>
          </cell>
          <cell r="D274">
            <v>32022.600000000002</v>
          </cell>
          <cell r="E274">
            <v>6084.2940000000008</v>
          </cell>
          <cell r="F274">
            <v>38106.894</v>
          </cell>
          <cell r="G274">
            <v>0.4</v>
          </cell>
        </row>
        <row r="275">
          <cell r="B275" t="str">
            <v>LV-2710 TOMA 30 AMP, 125/250V, 3 POLOS +TIERRA, 4 HILOS NEMA 14-30R de incrustar</v>
          </cell>
          <cell r="C275" t="str">
            <v>un</v>
          </cell>
          <cell r="D275">
            <v>33910.248000000007</v>
          </cell>
          <cell r="E275">
            <v>6442.9471200000016</v>
          </cell>
          <cell r="F275">
            <v>40353.195120000011</v>
          </cell>
          <cell r="G275">
            <v>0.5</v>
          </cell>
        </row>
        <row r="276">
          <cell r="B276" t="str">
            <v>LV-2711 Clavija 30 AMP, 125/250V, 3 POLOS +TIERRA, 4 HILOS NEMA 14-30P de incrustar</v>
          </cell>
          <cell r="C276" t="str">
            <v>un</v>
          </cell>
          <cell r="D276">
            <v>35663.064000000006</v>
          </cell>
          <cell r="E276">
            <v>6775.9821600000014</v>
          </cell>
          <cell r="F276">
            <v>42439.046160000005</v>
          </cell>
          <cell r="G276">
            <v>0.5</v>
          </cell>
        </row>
        <row r="277">
          <cell r="B277" t="str">
            <v>LV-4980-GY Tapa termoplástica tipo intemperie para tomas de incrustar locking de 20 y 30 A</v>
          </cell>
          <cell r="C277" t="str">
            <v>un</v>
          </cell>
          <cell r="D277">
            <v>18000.072</v>
          </cell>
          <cell r="E277">
            <v>3420.01368</v>
          </cell>
          <cell r="F277">
            <v>21420.08568</v>
          </cell>
          <cell r="G277">
            <v>0.2</v>
          </cell>
        </row>
        <row r="278">
          <cell r="B278" t="str">
            <v>INTERRUPTORES AUITOMÁTICOS, CONTROL INDUSTRIAL</v>
          </cell>
          <cell r="C278">
            <v>0</v>
          </cell>
          <cell r="D278">
            <v>0</v>
          </cell>
          <cell r="E278">
            <v>0</v>
          </cell>
          <cell r="F278">
            <v>0</v>
          </cell>
          <cell r="G278">
            <v>0</v>
          </cell>
        </row>
        <row r="279">
          <cell r="B279" t="str">
            <v xml:space="preserve">BREAKER TIPO CAJA MOLDEADA 3x63A, 25kA, 220V, </v>
          </cell>
          <cell r="C279" t="str">
            <v>UN</v>
          </cell>
          <cell r="D279">
            <v>303796</v>
          </cell>
          <cell r="E279">
            <v>57721.24</v>
          </cell>
          <cell r="F279">
            <v>361517.24</v>
          </cell>
          <cell r="G279">
            <v>0.5</v>
          </cell>
        </row>
        <row r="280">
          <cell r="B280" t="str">
            <v>BREAKER 3X100A  220 V,  25 KA INDUSTRIAL ABB, SIEMENS, EATON O MERLIN GERIN</v>
          </cell>
          <cell r="C280" t="str">
            <v>UN</v>
          </cell>
          <cell r="D280">
            <v>191326.80172413794</v>
          </cell>
          <cell r="E280">
            <v>36352.092327586208</v>
          </cell>
          <cell r="F280">
            <v>227678.89405172414</v>
          </cell>
          <cell r="G280">
            <v>1.5</v>
          </cell>
        </row>
        <row r="281">
          <cell r="B281" t="str">
            <v>BREAKER 3X125A  220 V, 50 KA INDUSTRIAL ABB, SIEMENS, EATON O MERLIN GERIN</v>
          </cell>
          <cell r="C281" t="str">
            <v>UN</v>
          </cell>
          <cell r="D281">
            <v>410832.71655172418</v>
          </cell>
          <cell r="E281">
            <v>78058.216144827602</v>
          </cell>
          <cell r="F281">
            <v>488890.93269655178</v>
          </cell>
          <cell r="G281">
            <v>2</v>
          </cell>
        </row>
        <row r="282">
          <cell r="B282" t="str">
            <v>BREAKER 3X150A  220 V,  50 KA INDUSTRIAL ABB, SIEMENS, EATON O MERLIN GERIN</v>
          </cell>
          <cell r="C282" t="str">
            <v>UN</v>
          </cell>
          <cell r="D282">
            <v>410832.71655172418</v>
          </cell>
          <cell r="E282">
            <v>78058.216144827602</v>
          </cell>
          <cell r="F282">
            <v>488890.93269655178</v>
          </cell>
          <cell r="G282">
            <v>2</v>
          </cell>
        </row>
        <row r="283">
          <cell r="B283" t="str">
            <v>BREAKER 3X160A  220 V,  50 KA INDUSTRIAL ABB, SIEMENS, EATON O MERLIN GERIN</v>
          </cell>
          <cell r="C283" t="str">
            <v>UN</v>
          </cell>
          <cell r="D283">
            <v>410832.71655172418</v>
          </cell>
          <cell r="E283">
            <v>78058.216144827602</v>
          </cell>
          <cell r="F283">
            <v>488890.93269655178</v>
          </cell>
          <cell r="G283">
            <v>2</v>
          </cell>
        </row>
        <row r="284">
          <cell r="B284" t="str">
            <v>BREAKER 3X175A  220 V,  50 KA INDUSTRIAL ABB, SIEMENS, EATON O MERLIN GERIN</v>
          </cell>
          <cell r="C284" t="str">
            <v>UN</v>
          </cell>
          <cell r="D284">
            <v>410832.71655172418</v>
          </cell>
          <cell r="E284">
            <v>78058.216144827602</v>
          </cell>
          <cell r="F284">
            <v>488890.93269655178</v>
          </cell>
          <cell r="G284">
            <v>2</v>
          </cell>
        </row>
        <row r="285">
          <cell r="B285" t="str">
            <v>BREAKER 3X200A  220 V, 50 KA INDUSTRIAL ABB, SIEMENS, EATON O MERLIN GERIN</v>
          </cell>
          <cell r="C285" t="str">
            <v>UN</v>
          </cell>
          <cell r="D285">
            <v>410832.71655172418</v>
          </cell>
          <cell r="E285">
            <v>78058.216144827602</v>
          </cell>
          <cell r="F285">
            <v>488890.93269655178</v>
          </cell>
          <cell r="G285">
            <v>2</v>
          </cell>
        </row>
        <row r="286">
          <cell r="B286" t="str">
            <v>BREAKER 3X15A 220 V, 25 KA INDUSTRIAL ABB, SIEMENS, EATON O MERLIN GERIN</v>
          </cell>
          <cell r="C286" t="str">
            <v>UN</v>
          </cell>
          <cell r="D286">
            <v>149057.16344827588</v>
          </cell>
          <cell r="E286">
            <v>28320.86105517242</v>
          </cell>
          <cell r="F286">
            <v>177378.02450344831</v>
          </cell>
          <cell r="G286">
            <v>1.2</v>
          </cell>
        </row>
        <row r="287">
          <cell r="B287" t="str">
            <v>BREAKER 3X20A 220 V, 25 KA INDUSTRIAL ABB, SIEMENS, EATON O MERLIN GERIN</v>
          </cell>
          <cell r="C287" t="str">
            <v>UN</v>
          </cell>
          <cell r="D287">
            <v>149057.16344827588</v>
          </cell>
          <cell r="E287">
            <v>28320.86105517242</v>
          </cell>
          <cell r="F287">
            <v>177378.02450344831</v>
          </cell>
          <cell r="G287">
            <v>1.2</v>
          </cell>
        </row>
        <row r="288">
          <cell r="B288" t="str">
            <v>BREAKER 3X225A  220 V, 50 KA INDUSTRIAL ABB, SIEMENS, EATON O MERLIN GERIN</v>
          </cell>
          <cell r="C288" t="str">
            <v>UN</v>
          </cell>
          <cell r="D288">
            <v>410832.71655172418</v>
          </cell>
          <cell r="E288">
            <v>78058.216144827602</v>
          </cell>
          <cell r="F288">
            <v>488890.93269655178</v>
          </cell>
          <cell r="G288">
            <v>2</v>
          </cell>
        </row>
        <row r="289">
          <cell r="B289" t="str">
            <v>BREAKER 3X250A  220 V, 50 KA INDUSTRIAL ABB, SIEMENS, EATON O MERLIN GERIN</v>
          </cell>
          <cell r="C289" t="str">
            <v>UN</v>
          </cell>
          <cell r="D289">
            <v>513912.36172413803</v>
          </cell>
          <cell r="E289">
            <v>97643.348727586228</v>
          </cell>
          <cell r="F289">
            <v>611555.71045172424</v>
          </cell>
          <cell r="G289">
            <v>2.2999999999999998</v>
          </cell>
        </row>
        <row r="290">
          <cell r="B290" t="str">
            <v>BREAKER 3X300A  220 V,  85 KA INDUSTRIAL ABB, SIEMENS, EATON O MERLIN GERIN</v>
          </cell>
          <cell r="C290" t="str">
            <v>UN</v>
          </cell>
          <cell r="D290">
            <v>680766.961724138</v>
          </cell>
          <cell r="E290">
            <v>129345.72272758622</v>
          </cell>
          <cell r="F290">
            <v>810112.68445172417</v>
          </cell>
          <cell r="G290">
            <v>2.5</v>
          </cell>
        </row>
        <row r="291">
          <cell r="B291" t="str">
            <v>BREAKER 3X30A   220 V, 25 KA INDUSTRIAL ABB, SIEMENS, EATON O MERLIN GERIN</v>
          </cell>
          <cell r="C291" t="str">
            <v>UN</v>
          </cell>
          <cell r="D291">
            <v>149057.16344827588</v>
          </cell>
          <cell r="E291">
            <v>28320.86105517242</v>
          </cell>
          <cell r="F291">
            <v>177378.02450344831</v>
          </cell>
          <cell r="G291">
            <v>1.2</v>
          </cell>
        </row>
        <row r="292">
          <cell r="B292" t="str">
            <v>BREAKER 3X350A  220 V, 85 KA INDUSTRIAL ABB, SIEMENS, EATON O MERLIN GERIN</v>
          </cell>
          <cell r="C292" t="str">
            <v>UN</v>
          </cell>
          <cell r="D292">
            <v>680766.961724138</v>
          </cell>
          <cell r="E292">
            <v>129345.72272758622</v>
          </cell>
          <cell r="F292">
            <v>810112.68445172417</v>
          </cell>
          <cell r="G292">
            <v>2.5</v>
          </cell>
        </row>
        <row r="293">
          <cell r="B293" t="str">
            <v>BREAKER 3X400A  220 V, 85 KA INDUSTRIAL ABB, SIEMENS, EATON O MERLIN GERIN</v>
          </cell>
          <cell r="C293" t="str">
            <v>UN</v>
          </cell>
          <cell r="D293">
            <v>680766.961724138</v>
          </cell>
          <cell r="E293">
            <v>129345.72272758622</v>
          </cell>
          <cell r="F293">
            <v>810112.68445172417</v>
          </cell>
          <cell r="G293">
            <v>2.5</v>
          </cell>
        </row>
        <row r="294">
          <cell r="B294" t="str">
            <v>BREAKER 3X40A  220 V, 25 KA INDUSTRIAL ABB, SIEMENS, EATON O MERLIN GERIN</v>
          </cell>
          <cell r="C294" t="str">
            <v>UN</v>
          </cell>
          <cell r="D294">
            <v>149057.16344827588</v>
          </cell>
          <cell r="E294">
            <v>28320.86105517242</v>
          </cell>
          <cell r="F294">
            <v>177378.02450344831</v>
          </cell>
          <cell r="G294">
            <v>1.2</v>
          </cell>
        </row>
        <row r="295">
          <cell r="B295" t="str">
            <v>BREAKER 3X500A  220 V, 85 KA INDUSTRIAL ABB, SIEMENS, EATON O MERLIN GERIN</v>
          </cell>
          <cell r="C295" t="str">
            <v>UN</v>
          </cell>
          <cell r="D295">
            <v>1928097.6000000003</v>
          </cell>
          <cell r="E295">
            <v>366338.54400000005</v>
          </cell>
          <cell r="F295">
            <v>2294436.1440000003</v>
          </cell>
          <cell r="G295">
            <v>3</v>
          </cell>
        </row>
        <row r="296">
          <cell r="B296" t="str">
            <v>BREAKER 3X50A  220 V, 25 KA INDUSTRIAL ABB, SIEMENS, EATON O MERLIN GERIN</v>
          </cell>
          <cell r="C296" t="str">
            <v>UN</v>
          </cell>
          <cell r="D296">
            <v>149057.16344827588</v>
          </cell>
          <cell r="E296">
            <v>28320.86105517242</v>
          </cell>
          <cell r="F296">
            <v>177378.02450344831</v>
          </cell>
          <cell r="G296">
            <v>1.2</v>
          </cell>
        </row>
        <row r="297">
          <cell r="B297" t="str">
            <v>BREAKER 3X60A 220 V,  25 KA INDUSTRIAL ABB, SIEMENS, EATON O MERLIN GERIN</v>
          </cell>
          <cell r="C297" t="str">
            <v>UN</v>
          </cell>
          <cell r="D297">
            <v>149057.16344827588</v>
          </cell>
          <cell r="E297">
            <v>28320.86105517242</v>
          </cell>
          <cell r="F297">
            <v>177378.02450344831</v>
          </cell>
          <cell r="G297">
            <v>1.2</v>
          </cell>
        </row>
        <row r="298">
          <cell r="B298" t="str">
            <v>BREAKER 3X630A  220 V, 85 KA INDUSTRIAL ABB, SIEMENS, EATON O MERLIN GERIN</v>
          </cell>
          <cell r="C298" t="str">
            <v>UN</v>
          </cell>
          <cell r="D298">
            <v>1928097.6000000003</v>
          </cell>
          <cell r="E298">
            <v>366338.54400000005</v>
          </cell>
          <cell r="F298">
            <v>2294436.1440000003</v>
          </cell>
          <cell r="G298">
            <v>3</v>
          </cell>
        </row>
        <row r="299">
          <cell r="B299" t="str">
            <v>BREAKER 3X70A  220 V, 25 KA INDUSTRIAL ABB, SIEMENS, EATON O MERLIN GERIN</v>
          </cell>
          <cell r="C299" t="str">
            <v>UN</v>
          </cell>
          <cell r="D299">
            <v>191326.80172413794</v>
          </cell>
          <cell r="E299">
            <v>36352.092327586208</v>
          </cell>
          <cell r="F299">
            <v>227678.89405172414</v>
          </cell>
          <cell r="G299">
            <v>1.5</v>
          </cell>
        </row>
        <row r="300">
          <cell r="B300" t="str">
            <v>BREAKER 3X80A  220 V, 25 KA INDUSTRIAL ABB, SIEMENS, EATON O MERLIN GERIN</v>
          </cell>
          <cell r="C300" t="str">
            <v>UN</v>
          </cell>
          <cell r="D300">
            <v>191326.80172413794</v>
          </cell>
          <cell r="E300">
            <v>36352.092327586208</v>
          </cell>
          <cell r="F300">
            <v>227678.89405172414</v>
          </cell>
          <cell r="G300">
            <v>1.5</v>
          </cell>
        </row>
        <row r="301">
          <cell r="B301" t="str">
            <v>BREAKER TIPO RIEL(MINIBREAKER) MONOPOLAR 1X0,5 A; 1A; 1,6A;2A;3A;4A;6A; 120V. ICC=20KA</v>
          </cell>
          <cell r="C301" t="str">
            <v>Un</v>
          </cell>
          <cell r="D301">
            <v>26292.240000000002</v>
          </cell>
          <cell r="E301">
            <v>4995.5255999999999</v>
          </cell>
          <cell r="F301">
            <v>31287.765600000002</v>
          </cell>
          <cell r="G301">
            <v>0.15</v>
          </cell>
        </row>
        <row r="302">
          <cell r="B302" t="str">
            <v>BREAKER TIPO RIEL(MINIBREAKER) MONOPOLAR 1X10A; 16A; 20A;25A;32A; 120V.ICC=10KA</v>
          </cell>
          <cell r="C302" t="str">
            <v>Un</v>
          </cell>
          <cell r="D302">
            <v>27068.16</v>
          </cell>
          <cell r="E302">
            <v>5142.9503999999997</v>
          </cell>
          <cell r="F302">
            <v>32211.110399999998</v>
          </cell>
          <cell r="G302">
            <v>0.15</v>
          </cell>
        </row>
        <row r="303">
          <cell r="B303" t="str">
            <v>BREAKER TIPO RIEL(MINIBREAKER) MONOPOLAR 1X40A;  120V.ICC=20KA</v>
          </cell>
          <cell r="C303" t="str">
            <v>Un</v>
          </cell>
          <cell r="D303">
            <v>27910.224000000002</v>
          </cell>
          <cell r="E303">
            <v>5302.9425600000004</v>
          </cell>
          <cell r="F303">
            <v>33213.166560000005</v>
          </cell>
          <cell r="G303">
            <v>0.2</v>
          </cell>
        </row>
        <row r="304">
          <cell r="B304" t="str">
            <v>BREAKER TIPO RIEL(MINIBREAKER) MONOPOLAR 1X50A;  120V.ICC=20KA</v>
          </cell>
          <cell r="C304" t="str">
            <v>Un</v>
          </cell>
          <cell r="D304">
            <v>31483.272000000001</v>
          </cell>
          <cell r="E304">
            <v>5981.82168</v>
          </cell>
          <cell r="F304">
            <v>37465.093679999998</v>
          </cell>
          <cell r="G304">
            <v>0.2</v>
          </cell>
        </row>
        <row r="305">
          <cell r="B305" t="str">
            <v>BREAKER TIPO RIEL(MINIBREAKER) MONOPOLAR 1X63A;  120V.ICC=20KA</v>
          </cell>
          <cell r="C305" t="str">
            <v>Un</v>
          </cell>
          <cell r="D305">
            <v>34921.488000000005</v>
          </cell>
          <cell r="E305">
            <v>6635.0827200000012</v>
          </cell>
          <cell r="F305">
            <v>41556.570720000003</v>
          </cell>
          <cell r="G305">
            <v>0.2</v>
          </cell>
        </row>
        <row r="306">
          <cell r="B306" t="str">
            <v>BREAKER TIPO RIEL(MINIBREAKER) BIPOLAR 2X0,5 A; 1A; 1,6A;2A;3A;4A;6A; 220V. ICC=20KA</v>
          </cell>
          <cell r="C306" t="str">
            <v>Un</v>
          </cell>
          <cell r="D306">
            <v>86225.064000000013</v>
          </cell>
          <cell r="E306">
            <v>16382.762160000002</v>
          </cell>
          <cell r="F306">
            <v>102607.82616000001</v>
          </cell>
          <cell r="G306">
            <v>0.3</v>
          </cell>
        </row>
        <row r="307">
          <cell r="B307" t="str">
            <v>BREAKER TIPO RIEL(MINIBREAKER) BIPOLAR 2X10A; 16A; 20A;25A;32A; 220V.ICC=20KA</v>
          </cell>
          <cell r="C307" t="str">
            <v>Un</v>
          </cell>
          <cell r="D307">
            <v>41056.344000000005</v>
          </cell>
          <cell r="E307">
            <v>7800.7053600000008</v>
          </cell>
          <cell r="F307">
            <v>48857.049360000005</v>
          </cell>
          <cell r="G307">
            <v>0.3</v>
          </cell>
        </row>
        <row r="308">
          <cell r="B308" t="str">
            <v>BREAKER TIPO RIEL(MINIBREAKER) BIPOLAR 2X40A;  220V.ICC=20KA</v>
          </cell>
          <cell r="C308" t="str">
            <v>Un</v>
          </cell>
          <cell r="D308">
            <v>65326.104000000007</v>
          </cell>
          <cell r="E308">
            <v>12411.959760000002</v>
          </cell>
          <cell r="F308">
            <v>77738.063760000005</v>
          </cell>
          <cell r="G308">
            <v>0.3</v>
          </cell>
        </row>
        <row r="309">
          <cell r="B309" t="str">
            <v>BREAKER TIPO RIEL(MINIBREAKER) BIPOLAR 2X50A;  220V.ICC=20KA</v>
          </cell>
          <cell r="C309" t="str">
            <v>Un</v>
          </cell>
          <cell r="D309">
            <v>74090.184000000008</v>
          </cell>
          <cell r="E309">
            <v>14077.134960000001</v>
          </cell>
          <cell r="F309">
            <v>88167.318960000004</v>
          </cell>
          <cell r="G309">
            <v>0.3</v>
          </cell>
        </row>
        <row r="310">
          <cell r="B310" t="str">
            <v>BREAKER TIPO RIEL(MINIBREAKER) BIPOLAR 2X63A;  220V.ICC=20KA</v>
          </cell>
          <cell r="C310" t="str">
            <v>Un</v>
          </cell>
          <cell r="D310">
            <v>82112.688000000009</v>
          </cell>
          <cell r="E310">
            <v>15601.410720000002</v>
          </cell>
          <cell r="F310">
            <v>97714.098720000009</v>
          </cell>
          <cell r="G310">
            <v>0.3</v>
          </cell>
        </row>
        <row r="311">
          <cell r="B311" t="str">
            <v>BREAKER TIPO RIEL(MINIBREAKER) TRIPOLAR 3X1A; 2A;3A;4A; 220V. ICC=20KA</v>
          </cell>
          <cell r="C311" t="str">
            <v>Un</v>
          </cell>
          <cell r="D311">
            <v>102944.23200000002</v>
          </cell>
          <cell r="E311">
            <v>19559.404080000004</v>
          </cell>
          <cell r="F311">
            <v>122503.63608000003</v>
          </cell>
          <cell r="G311">
            <v>0.4</v>
          </cell>
        </row>
        <row r="312">
          <cell r="B312" t="str">
            <v>BREAKER TIPO RIEL(MINIBREAKER) TRIPOLAR 3X6A; 10A;16A;20A; 25A; 32A.220V. ICC=20KA</v>
          </cell>
          <cell r="C312" t="str">
            <v>Un</v>
          </cell>
          <cell r="D312">
            <v>76651.991999999998</v>
          </cell>
          <cell r="E312">
            <v>14563.878479999999</v>
          </cell>
          <cell r="F312">
            <v>91215.870479999998</v>
          </cell>
          <cell r="G312">
            <v>0.4</v>
          </cell>
        </row>
        <row r="313">
          <cell r="B313" t="str">
            <v>BREAKER TIPO RIEL(MINIBREAKER) TRIPOLAR 3X40A;  220V.ICC=20KA</v>
          </cell>
          <cell r="C313" t="str">
            <v>Un</v>
          </cell>
          <cell r="D313">
            <v>122831.95200000002</v>
          </cell>
          <cell r="E313">
            <v>23338.070880000003</v>
          </cell>
          <cell r="F313">
            <v>146170.02288000003</v>
          </cell>
          <cell r="G313">
            <v>0.4</v>
          </cell>
        </row>
        <row r="314">
          <cell r="B314" t="str">
            <v>BREAKER TIPO RIEL(MINIBREAKER) TRIPOLAR 3X50A;  220V.ICC=20KA</v>
          </cell>
          <cell r="C314" t="str">
            <v>Un</v>
          </cell>
          <cell r="D314">
            <v>138876.96000000002</v>
          </cell>
          <cell r="E314">
            <v>26386.622400000004</v>
          </cell>
          <cell r="F314">
            <v>165263.58240000001</v>
          </cell>
          <cell r="G314">
            <v>0.4</v>
          </cell>
        </row>
        <row r="315">
          <cell r="B315" t="str">
            <v>BREAKER TIPO RIEL(MINIBREAKER) TRIPOLAR 3X63A;  220V.ICC=20KA</v>
          </cell>
          <cell r="C315" t="str">
            <v>Un</v>
          </cell>
          <cell r="D315">
            <v>155056.80000000002</v>
          </cell>
          <cell r="E315">
            <v>29460.792000000005</v>
          </cell>
          <cell r="F315">
            <v>184517.59200000003</v>
          </cell>
          <cell r="G315">
            <v>0.4</v>
          </cell>
        </row>
        <row r="316">
          <cell r="B316" t="str">
            <v>BREAKER TIPO RIEL(MINIBREAKER) TRIPOLAR 3X80A;  220V.ICC=20KA</v>
          </cell>
          <cell r="C316" t="str">
            <v>Un</v>
          </cell>
          <cell r="D316">
            <v>686294.88</v>
          </cell>
          <cell r="E316">
            <v>130396.0272</v>
          </cell>
          <cell r="F316">
            <v>816690.90720000002</v>
          </cell>
          <cell r="G316">
            <v>0.5</v>
          </cell>
        </row>
        <row r="317">
          <cell r="B317" t="str">
            <v>BREAKER TIPO RIEL(MINIBREAKER) TRIPOLAR 3X100A;  220V.ICC=20KA</v>
          </cell>
          <cell r="C317" t="str">
            <v>Un</v>
          </cell>
          <cell r="D317">
            <v>686294.88</v>
          </cell>
          <cell r="E317">
            <v>130396.0272</v>
          </cell>
          <cell r="F317">
            <v>816690.90720000002</v>
          </cell>
          <cell r="G317">
            <v>1</v>
          </cell>
        </row>
        <row r="318">
          <cell r="B318" t="str">
            <v>BREAKER TIPO RIEL(MINIBREAKER) TRIPOLAR 3X125A;  220V.ICC=20KA</v>
          </cell>
          <cell r="C318" t="str">
            <v>Un</v>
          </cell>
          <cell r="D318">
            <v>738205.20000000007</v>
          </cell>
          <cell r="E318">
            <v>140258.98800000001</v>
          </cell>
          <cell r="F318">
            <v>878464.18800000008</v>
          </cell>
          <cell r="G318">
            <v>1</v>
          </cell>
        </row>
        <row r="319">
          <cell r="B319" t="str">
            <v>BREAKER TIPO RIEL(MINIBREAKER) TETRAPOLAR 4X1A; 2A;3A;4A; 220V. ICC=20KA</v>
          </cell>
          <cell r="C319" t="str">
            <v>Un</v>
          </cell>
          <cell r="D319">
            <v>169820.90400000001</v>
          </cell>
          <cell r="E319">
            <v>32265.971760000004</v>
          </cell>
          <cell r="F319">
            <v>202086.87576000002</v>
          </cell>
          <cell r="G319">
            <v>0.5</v>
          </cell>
        </row>
        <row r="320">
          <cell r="B320" t="str">
            <v>BREAKER TIPO RIEL(MINIBREAKER) TETRAPOLAR 4X6A; 10A;16A;20A; 25A; 32A.220V. ICC=20KA</v>
          </cell>
          <cell r="C320" t="str">
            <v>Un</v>
          </cell>
          <cell r="D320">
            <v>117303.84000000001</v>
          </cell>
          <cell r="E320">
            <v>22287.729600000002</v>
          </cell>
          <cell r="F320">
            <v>139591.56960000002</v>
          </cell>
          <cell r="G320">
            <v>0.5</v>
          </cell>
        </row>
        <row r="321">
          <cell r="B321" t="str">
            <v>BREAKER TIPO RIEL(MINIBREAKER) TETRAPOLAR 4X40A;  220V.ICC=20KA</v>
          </cell>
          <cell r="C321" t="str">
            <v>Un</v>
          </cell>
          <cell r="D321">
            <v>169820.90400000001</v>
          </cell>
          <cell r="E321">
            <v>32265.971760000004</v>
          </cell>
          <cell r="F321">
            <v>202086.87576000002</v>
          </cell>
          <cell r="G321">
            <v>0.5</v>
          </cell>
        </row>
        <row r="322">
          <cell r="B322" t="str">
            <v>BREAKER TIPO RIEL(MINIBREAKER) TETRAPOLAR 4X50A;  220V.ICC=20KA</v>
          </cell>
          <cell r="C322" t="str">
            <v>Un</v>
          </cell>
          <cell r="D322">
            <v>169820.90400000001</v>
          </cell>
          <cell r="E322">
            <v>32265.971760000004</v>
          </cell>
          <cell r="F322">
            <v>202086.87576000002</v>
          </cell>
          <cell r="G322">
            <v>0.5</v>
          </cell>
        </row>
        <row r="323">
          <cell r="B323" t="str">
            <v>BREAKER TIPO RIEL(MINIBREAKER) TETRAPOLAR 4X63A;  220V.ICC=20KA</v>
          </cell>
          <cell r="C323" t="str">
            <v>Un</v>
          </cell>
          <cell r="D323">
            <v>169820.90400000001</v>
          </cell>
          <cell r="E323">
            <v>32265.971760000004</v>
          </cell>
          <cell r="F323">
            <v>202086.87576000002</v>
          </cell>
          <cell r="G323">
            <v>0.5</v>
          </cell>
        </row>
        <row r="324">
          <cell r="B324" t="str">
            <v>BREAKER - SOR RELE DE APERTURA PARA USO CON INTERRUPTOR T4,T5,T6. 220-240Vac/220-250Vdc</v>
          </cell>
          <cell r="C324" t="str">
            <v>Un</v>
          </cell>
          <cell r="D324">
            <v>153371.4</v>
          </cell>
          <cell r="E324">
            <v>29140.565999999999</v>
          </cell>
          <cell r="F324">
            <v>182511.96599999999</v>
          </cell>
          <cell r="G324">
            <v>0.5</v>
          </cell>
        </row>
        <row r="325">
          <cell r="B325" t="str">
            <v>BREAKER- RELÈ MONITOR TRIFÀSICO CON RETARDO DE DISPARO. POR SECUENCIA DE FASE, PÈRDIDA DE FASE, SUB Y SOBRETENSIÓN (UMBRAL AJUSTABLE). TENSIÒN DE MEDIDA Y ALIMENTACIÓN DE CONTROL 3X160-300VAC. Nª DE CONTACTOS 2 C/O.</v>
          </cell>
          <cell r="C325" t="str">
            <v>Un</v>
          </cell>
          <cell r="D325">
            <v>544541.50400000007</v>
          </cell>
          <cell r="E325">
            <v>103462.88576000002</v>
          </cell>
          <cell r="F325">
            <v>648004.38976000005</v>
          </cell>
          <cell r="G325">
            <v>0.5</v>
          </cell>
        </row>
        <row r="326">
          <cell r="B326" t="str">
            <v>Platinas de cobre 800 A para fijación de cable   al breaker totalizador.</v>
          </cell>
          <cell r="C326">
            <v>0</v>
          </cell>
          <cell r="D326">
            <v>561800</v>
          </cell>
          <cell r="E326">
            <v>106742</v>
          </cell>
          <cell r="F326">
            <v>668542</v>
          </cell>
          <cell r="G326">
            <v>0</v>
          </cell>
        </row>
        <row r="327">
          <cell r="B327" t="str">
            <v>BREAKER-BARRAS DE COBRE 3X1000 A.CONEXION DE CABLES AL BREAKER.</v>
          </cell>
          <cell r="C327" t="str">
            <v>Un</v>
          </cell>
          <cell r="D327">
            <v>224720</v>
          </cell>
          <cell r="E327">
            <v>42696.800000000003</v>
          </cell>
          <cell r="F327">
            <v>267416.8</v>
          </cell>
          <cell r="G327">
            <v>1</v>
          </cell>
        </row>
        <row r="328">
          <cell r="B328" t="str">
            <v>BREAKER-BARRAS DE COBRE 3X800 A.CONEXION DE CABLES AL BREAKER.</v>
          </cell>
          <cell r="C328" t="str">
            <v>Un</v>
          </cell>
          <cell r="D328">
            <v>168540</v>
          </cell>
          <cell r="E328">
            <v>32022.600000000002</v>
          </cell>
          <cell r="F328">
            <v>200562.6</v>
          </cell>
          <cell r="G328">
            <v>1</v>
          </cell>
        </row>
        <row r="329">
          <cell r="B329" t="str">
            <v>BREAKER-BARRAS DE COBRE 3X500 A.CONEXION DE CABLES AL BREAKER.</v>
          </cell>
          <cell r="C329" t="str">
            <v>Un</v>
          </cell>
          <cell r="D329">
            <v>134832</v>
          </cell>
          <cell r="E329">
            <v>25618.080000000002</v>
          </cell>
          <cell r="F329">
            <v>160450.08000000002</v>
          </cell>
          <cell r="G329">
            <v>1</v>
          </cell>
        </row>
        <row r="330">
          <cell r="B330" t="str">
            <v>BREAKER-BARRAS DE COBRE 3X300 A.CONEXION DE CABLES AL BREAKER.</v>
          </cell>
          <cell r="C330" t="str">
            <v>Un</v>
          </cell>
          <cell r="D330">
            <v>112360</v>
          </cell>
          <cell r="E330">
            <v>21348.400000000001</v>
          </cell>
          <cell r="F330">
            <v>133708.4</v>
          </cell>
          <cell r="G330">
            <v>1</v>
          </cell>
        </row>
        <row r="331">
          <cell r="B331" t="str">
            <v>BREAKER ELEMENTOS DE FIJACIÒN. TORNILLOS Y DEMÀS.</v>
          </cell>
          <cell r="C331" t="str">
            <v>Un</v>
          </cell>
          <cell r="D331">
            <v>16854</v>
          </cell>
          <cell r="E331">
            <v>3202.26</v>
          </cell>
          <cell r="F331">
            <v>20056.260000000002</v>
          </cell>
          <cell r="G331">
            <v>0</v>
          </cell>
        </row>
        <row r="332">
          <cell r="B332" t="str">
            <v>BREAKER TOTALIZADOR  INDUSTRIAL 3X800A  220 V. AJUSTABLE TÈRMICA Y MAGNÈTICAMENTE (560-800A),  Icu=70 KA. Ics=100%Icu.MARCA ABB (REFERENCIA T6N  800 TMA 800-8000 3P FF), SIEMENS, EATON O MERLIN GERIN.</v>
          </cell>
          <cell r="C332" t="str">
            <v>Un</v>
          </cell>
          <cell r="D332">
            <v>3943836</v>
          </cell>
          <cell r="E332">
            <v>749328.84</v>
          </cell>
          <cell r="F332">
            <v>4693164.84</v>
          </cell>
          <cell r="G332">
            <v>5</v>
          </cell>
        </row>
        <row r="333">
          <cell r="B333" t="str">
            <v>BREAKER TOTALIZADOR  INDUSTRIAL 3X800A  220 V. AJUSTABLE TÈRMICA Y MAGNÈTICAMENTE (560-800A),  Icu=85KA. Ics=100%Icu.MARCA ABB (REFERENCIA T6S  800 TMA 800-8000 3P FF), SIEMENS, EATON O MERLIN GERIN.</v>
          </cell>
          <cell r="C333" t="str">
            <v>Un</v>
          </cell>
          <cell r="D333">
            <v>5039346</v>
          </cell>
          <cell r="E333">
            <v>957475.74</v>
          </cell>
          <cell r="F333">
            <v>5996821.7400000002</v>
          </cell>
          <cell r="G333">
            <v>6</v>
          </cell>
        </row>
        <row r="334">
          <cell r="B334" t="str">
            <v>BREAKER TOTALIZADOR  INDUSTRIAL 3X800A  220 V. AJUSTABLE TÈRMICA Y MAGNÈTICAMENTE (560-800A),  Icu=100KA. Ics=100%Icu.MARCA ABB (REFERENCIA T6H  800 TMA 800-8000 3P FF), SIEMENS, EATON O MERLIN GERIN.</v>
          </cell>
          <cell r="C334" t="str">
            <v>Un</v>
          </cell>
          <cell r="D334">
            <v>5331482</v>
          </cell>
          <cell r="E334">
            <v>1012981.58</v>
          </cell>
          <cell r="F334">
            <v>6344463.5800000001</v>
          </cell>
          <cell r="G334">
            <v>6</v>
          </cell>
        </row>
        <row r="335">
          <cell r="B335" t="str">
            <v>BREAKER TOTALIZADOR  INDUSTRIAL 3X630A  220 V. AJUSTABLE TÈRMICA Y MAGNÈTICAMENTE (441-630A),  Icu=70 KA. Ics=100%Icu.MARCA ABB (REFERENCIA T6N  630 TMA 630-6300 3P FF), SIEMENS, EATON O MERLIN GERIN.</v>
          </cell>
          <cell r="C335" t="str">
            <v>Un</v>
          </cell>
          <cell r="D335">
            <v>3060124.6</v>
          </cell>
          <cell r="E335">
            <v>581423.674</v>
          </cell>
          <cell r="F335">
            <v>3641548.2740000002</v>
          </cell>
          <cell r="G335">
            <v>5</v>
          </cell>
        </row>
        <row r="336">
          <cell r="B336" t="str">
            <v>BREAKER TOTALIZADOR  INDUSTRIAL 3X630A  220 V. AJUSTABLE TÈRMICA Y MAGNÈTICAMENTE (441-630A),  Icu=85KA. Ics=100%Icu.MARCA ABB (REFERENCIA T6S  630 TMA 630-6300 3P FF), SIEMENS, EATON O MERLIN GERIN.</v>
          </cell>
          <cell r="C336" t="str">
            <v>Un</v>
          </cell>
          <cell r="D336">
            <v>3819678.2</v>
          </cell>
          <cell r="E336">
            <v>725738.85800000001</v>
          </cell>
          <cell r="F336">
            <v>4545417.0580000002</v>
          </cell>
          <cell r="G336">
            <v>5</v>
          </cell>
        </row>
        <row r="337">
          <cell r="B337" t="str">
            <v>BREAKER TOTALIZADOR  INDUSTRIAL 3X630A  220 V. AJUSTABLE TÈRMICA Y MAGNÈTICAMENTE (441-630A),  Icu=100KA. Ics=100%Icu.MARCA ABB (REFERENCIA T6H  630 TMA 630-6300 3P FF), SIEMENS, EATON O MERLIN GERIN.</v>
          </cell>
          <cell r="C337" t="str">
            <v>Un</v>
          </cell>
          <cell r="D337">
            <v>3819678.2</v>
          </cell>
          <cell r="E337">
            <v>725738.85800000001</v>
          </cell>
          <cell r="F337">
            <v>4545417.0580000002</v>
          </cell>
          <cell r="G337">
            <v>5</v>
          </cell>
        </row>
        <row r="338">
          <cell r="B338" t="str">
            <v>BREAKER TOTALIZADOR  INDUSTRIAL 3X500A  220 V. AJUSTABLE TÈRMICA Y MAGNÈTICAMENTE (350-500A),  Icu=70 KA. Ics=100%Icu.MARCA ABB (REFERENCIA T5N  630 TMA 500-5000 3P FF), SIEMENS, EATON O MERLIN GERIN.</v>
          </cell>
          <cell r="C338" t="str">
            <v>Un</v>
          </cell>
          <cell r="D338">
            <v>2351694.8000000003</v>
          </cell>
          <cell r="E338">
            <v>446822.01200000005</v>
          </cell>
          <cell r="F338">
            <v>2798516.8120000004</v>
          </cell>
          <cell r="G338">
            <v>5</v>
          </cell>
        </row>
        <row r="339">
          <cell r="B339" t="str">
            <v>BREAKER TOTALIZADOR  INDUSTRIAL 3X500A  220 V. AJUSTABLE TÈRMICA Y MAGNÈTICAMENTE (350-500A),  Icu=85KA. Ics=100%Icu.MARCA ABB (REFERENCIA T5S  630 TMA 500-5000 3P FF), SIEMENS, EATON O MERLIN GERIN.</v>
          </cell>
          <cell r="C339" t="str">
            <v>Un</v>
          </cell>
          <cell r="D339">
            <v>2665741</v>
          </cell>
          <cell r="E339">
            <v>506490.79</v>
          </cell>
          <cell r="F339">
            <v>3172231.79</v>
          </cell>
          <cell r="G339">
            <v>5</v>
          </cell>
        </row>
        <row r="340">
          <cell r="B340" t="str">
            <v>BREAKER TOTALIZADOR  INDUSTRIAL 3X500A  220 V. AJUSTABLE TÈRMICA Y MAGNÈTICAMENTE (350-500A),  Icu=100KA. Ics=100%Icu.MARCA ABB (REFERENCIA T5H  630 TMA 500-50003P FF), SIEMENS, EATON O MERLIN GERIN.</v>
          </cell>
          <cell r="C340" t="str">
            <v>Un</v>
          </cell>
          <cell r="D340">
            <v>2804505.6</v>
          </cell>
          <cell r="E340">
            <v>532856.06400000001</v>
          </cell>
          <cell r="F340">
            <v>3337361.6639999999</v>
          </cell>
          <cell r="G340">
            <v>5</v>
          </cell>
        </row>
        <row r="341">
          <cell r="B341" t="str">
            <v>BREAKER TOTALIZADOR  INDUSTRIAL 3X400A  220 V. AJUSTABLE TÈRMICA Y MAGNÈTICAMENTE (280-400A),  Icu=70 KA. Ics=100%Icu.MARCA ABB (REFERENCIA T5N  400 TMA 400-4000 3P FF), SIEMENS, EATON O MERLIN GERIN.</v>
          </cell>
          <cell r="C341" t="str">
            <v>Un</v>
          </cell>
          <cell r="D341">
            <v>971352.20000000007</v>
          </cell>
          <cell r="E341">
            <v>184556.91800000001</v>
          </cell>
          <cell r="F341">
            <v>1155909.118</v>
          </cell>
          <cell r="G341">
            <v>5</v>
          </cell>
        </row>
        <row r="342">
          <cell r="B342" t="str">
            <v>BREAKER TOTALIZADOR  INDUSTRIAL 3X400A  220 V. AJUSTABLE TÈRMICA Y MAGNÈTICAMENTE (280-400A),  Icu=85KA. Ics=100%Icu.MARCA ABB (REFERENCIA T5S  400 TMA 400-4000 3P FF), SIEMENS, EATON O MERLIN GERIN.</v>
          </cell>
          <cell r="C342" t="str">
            <v>Un</v>
          </cell>
          <cell r="D342">
            <v>1577534.4000000001</v>
          </cell>
          <cell r="E342">
            <v>299731.53600000002</v>
          </cell>
          <cell r="F342">
            <v>1877265.9360000002</v>
          </cell>
          <cell r="G342">
            <v>5</v>
          </cell>
        </row>
        <row r="343">
          <cell r="B343" t="str">
            <v>BREAKER TOTALIZADOR  INDUSTRIAL 3X400A  220 V. AJUSTABLE TÈRMICA Y MAGNÈTICAMENTE (280-400A),  Icu=100KA. Ics=100%Icu.MARCA ABB (REFERENCIA T5H  400 TMA 400-40003P FF), SIEMENS, EATON O MERLIN GERIN.</v>
          </cell>
          <cell r="C343" t="str">
            <v>Un</v>
          </cell>
          <cell r="D343">
            <v>1723602.4000000001</v>
          </cell>
          <cell r="E343">
            <v>327484.45600000001</v>
          </cell>
          <cell r="F343">
            <v>2051086.8560000001</v>
          </cell>
          <cell r="G343">
            <v>5</v>
          </cell>
        </row>
        <row r="344">
          <cell r="B344" t="str">
            <v>BREAKER TOTALIZADOR  INDUSTRIAL 3X320A  220 V. AJUSTABLE TÈRMICA Y MAGNÈTICAMENTE (224-320A),  Icu=100KA. Ics=100%Icu.MARCA ABB (REFERENCIA T5H  320 TMA 320-3200 3P FF), SIEMENS, EATON O MERLIN GERIN.</v>
          </cell>
          <cell r="C344" t="str">
            <v>Un</v>
          </cell>
          <cell r="D344">
            <v>1723602.4000000001</v>
          </cell>
          <cell r="E344">
            <v>327484.45600000001</v>
          </cell>
          <cell r="F344">
            <v>2051086.8560000001</v>
          </cell>
          <cell r="G344">
            <v>4</v>
          </cell>
        </row>
        <row r="345">
          <cell r="B345" t="str">
            <v>BREAKER TOTALIZADOR  INDUSTRIAL 3X250A  220 V. AJUSTABLE TÈRMICA Y MAGNÈTICAMENTE (175-250A),  Icu=100KA. Ics=100%Icu.MARCA ABB (REFERENCIA XT4H 250 TMA 250-2500 3P FF), SIEMENS, EATON O MERLIN GERIN.</v>
          </cell>
          <cell r="C345" t="str">
            <v>Un</v>
          </cell>
          <cell r="D345">
            <v>1555624.2000000002</v>
          </cell>
          <cell r="E345">
            <v>295568.59800000006</v>
          </cell>
          <cell r="F345">
            <v>1851192.7980000002</v>
          </cell>
          <cell r="G345">
            <v>4</v>
          </cell>
        </row>
        <row r="346">
          <cell r="B346" t="str">
            <v>BREAKER TOTALIZADOR  INDUSTRIAL 3X200A  220 V. AJUSTABLE TÈRMICA Y MAGNÈTICAMENTE (140-200A),  Icu=100KA. Ics=100%Icu.MARCA ABB (REFERENCIA XT4H 250 TMA 200-2000 3P FF), SIEMENS, EATON O MERLIN GERIN.</v>
          </cell>
          <cell r="C346" t="str">
            <v>Un</v>
          </cell>
          <cell r="D346">
            <v>1387646</v>
          </cell>
          <cell r="E346">
            <v>263652.74</v>
          </cell>
          <cell r="F346">
            <v>1651298.74</v>
          </cell>
          <cell r="G346">
            <v>4</v>
          </cell>
        </row>
        <row r="347">
          <cell r="B347" t="str">
            <v>BREAKER TOTALIZADOR  INDUSTRIAL 3X160A  220 V. AJUSTABLE TÈRMICA Y MAGNÈTICAMENTE (112-160A),  Icu=100KA. Ics=100%Icu.MARCA ABB (REFERENCIA XT2H 160 TMA 160-1600 3P FF), SIEMENS, EATON O MERLIN GERIN.</v>
          </cell>
          <cell r="C347" t="str">
            <v>Un</v>
          </cell>
          <cell r="D347">
            <v>861801.20000000007</v>
          </cell>
          <cell r="E347">
            <v>163742.228</v>
          </cell>
          <cell r="F347">
            <v>1025543.4280000001</v>
          </cell>
          <cell r="G347">
            <v>4</v>
          </cell>
        </row>
        <row r="348">
          <cell r="B348" t="str">
            <v>BREAKER TOTALIZADOR  INDUSTRIAL 3X125A  220 V. AJUSTABLE TÈRMICA Y MAGNÈTICAMENTE (87,5-125A),  Icu=100KA. Ics=100%Icu.MARCA ABB (REFERENCIA XT2H 160 TMA 125-1250 3P FF), SIEMENS, EATON O MERLIN GERIN.</v>
          </cell>
          <cell r="C348" t="str">
            <v>Un</v>
          </cell>
          <cell r="D348">
            <v>825284.20000000007</v>
          </cell>
          <cell r="E348">
            <v>156803.99800000002</v>
          </cell>
          <cell r="F348">
            <v>982088.19800000009</v>
          </cell>
          <cell r="G348">
            <v>2</v>
          </cell>
        </row>
        <row r="349">
          <cell r="B349" t="str">
            <v>BREAKER TOTALIZADOR  INDUSTRIAL 3X100A  220 V. AJUSTABLE TÈRMICA Y MAGNÈTICAMENTE (70-100A),  Icu=100KA. Ics=100%Icu.MARCA SCHNEIDER (REFERENCIA EASYPACT CVS LV510307 TMD100), SIEMENS, EATON O MERLIN GERIN.</v>
          </cell>
          <cell r="C349" t="str">
            <v>Un</v>
          </cell>
          <cell r="D349">
            <v>264576</v>
          </cell>
          <cell r="E349">
            <v>50269.440000000002</v>
          </cell>
          <cell r="F349">
            <v>314845.44</v>
          </cell>
          <cell r="G349">
            <v>2</v>
          </cell>
        </row>
        <row r="350">
          <cell r="B350" t="str">
            <v>BREAKER 3X15A  220 V,  25 KA INDUSTRIAL ABB(A1B 125 TMF 15-300 3P FF), SIEMENS, EATON O MERLIN GERIN</v>
          </cell>
          <cell r="C350" t="str">
            <v>Un</v>
          </cell>
          <cell r="D350">
            <v>134832</v>
          </cell>
          <cell r="E350">
            <v>25618.080000000002</v>
          </cell>
          <cell r="F350">
            <v>160450.08000000002</v>
          </cell>
          <cell r="G350">
            <v>1</v>
          </cell>
        </row>
        <row r="351">
          <cell r="B351" t="str">
            <v>BREAKER 3X15A  220 V,  100 KA INDUSTRIAL ABB(A1N 125 TMF 15-300 3P FF), SIEMENS, EATON O MERLIN GERIN</v>
          </cell>
          <cell r="C351" t="str">
            <v>Un</v>
          </cell>
          <cell r="D351">
            <v>208989.6</v>
          </cell>
          <cell r="E351">
            <v>39708.024000000005</v>
          </cell>
          <cell r="F351">
            <v>248697.62400000001</v>
          </cell>
          <cell r="G351">
            <v>1</v>
          </cell>
        </row>
        <row r="352">
          <cell r="B352" t="str">
            <v>BREAKER 3X20A  220 V,  25 KA INDUSTRIAL ABB(A1B 125 TMF 20-300 3P FF), SIEMENS, EATON O MERLIN GERIN</v>
          </cell>
          <cell r="C352" t="str">
            <v>Un</v>
          </cell>
          <cell r="D352">
            <v>134832</v>
          </cell>
          <cell r="E352">
            <v>25618.080000000002</v>
          </cell>
          <cell r="F352">
            <v>160450.08000000002</v>
          </cell>
          <cell r="G352">
            <v>1</v>
          </cell>
        </row>
        <row r="353">
          <cell r="B353" t="str">
            <v>BREAKER 3X20A  220 V,  100 KA INDUSTRIAL ABB(A1N 125 TMF 20-300 3P FF), SIEMENS, EATON O MERLIN GERIN</v>
          </cell>
          <cell r="C353" t="str">
            <v>Un</v>
          </cell>
          <cell r="D353">
            <v>208989.6</v>
          </cell>
          <cell r="E353">
            <v>39708.024000000005</v>
          </cell>
          <cell r="F353">
            <v>248697.62400000001</v>
          </cell>
          <cell r="G353">
            <v>1</v>
          </cell>
        </row>
        <row r="354">
          <cell r="B354" t="str">
            <v>BREAKER 3X30A  220 V,  25 KA INDUSTRIAL ABB(A1B 125 TMF 30-300 3P FF), SIEMENS, EATON O MERLIN GERIN</v>
          </cell>
          <cell r="C354" t="str">
            <v>Un</v>
          </cell>
          <cell r="D354">
            <v>144944.4</v>
          </cell>
          <cell r="E354">
            <v>27539.435999999998</v>
          </cell>
          <cell r="F354">
            <v>172483.83599999998</v>
          </cell>
          <cell r="G354">
            <v>1</v>
          </cell>
        </row>
        <row r="355">
          <cell r="B355" t="str">
            <v>BREAKER 3X30A  220 V,  100 KA INDUSTRIAL ABB(A1N 125 TMF 30-300 3P FF), SIEMENS, EATON O MERLIN GERIN</v>
          </cell>
          <cell r="C355">
            <v>0</v>
          </cell>
          <cell r="D355">
            <v>229214.40000000002</v>
          </cell>
          <cell r="E355">
            <v>43550.736000000004</v>
          </cell>
          <cell r="F355">
            <v>272765.13600000006</v>
          </cell>
          <cell r="G355">
            <v>1</v>
          </cell>
        </row>
        <row r="356">
          <cell r="B356" t="str">
            <v>BREAKER 3X40A  220 V,  25 KA INDUSTRIAL ABB(A1B 125 TMF 40-400 3P FF), SIEMENS, EATON O MERLIN GERIN</v>
          </cell>
          <cell r="C356" t="str">
            <v>Un</v>
          </cell>
          <cell r="D356">
            <v>144944.4</v>
          </cell>
          <cell r="E356">
            <v>27539.435999999998</v>
          </cell>
          <cell r="F356">
            <v>172483.83599999998</v>
          </cell>
          <cell r="G356">
            <v>1</v>
          </cell>
        </row>
        <row r="357">
          <cell r="B357" t="str">
            <v>BREAKER 3X40A  220 V,  100 KA INDUSTRIAL ABB(A1N 125 TMF 40-400 3P FF), SIEMENS, EATON O MERLIN GERIN</v>
          </cell>
          <cell r="C357" t="str">
            <v>Un</v>
          </cell>
          <cell r="D357">
            <v>229214.40000000002</v>
          </cell>
          <cell r="E357">
            <v>43550.736000000004</v>
          </cell>
          <cell r="F357">
            <v>272765.13600000006</v>
          </cell>
          <cell r="G357">
            <v>1</v>
          </cell>
        </row>
        <row r="358">
          <cell r="B358" t="str">
            <v>BREAKER 3X50A  220 V,  25 KA INDUSTRIAL ABB(A1B 125 TMF 50-500 3P FF), SIEMENS, EATON O MERLIN GERIN</v>
          </cell>
          <cell r="C358" t="str">
            <v>Un</v>
          </cell>
          <cell r="D358">
            <v>144944.4</v>
          </cell>
          <cell r="E358">
            <v>27539.435999999998</v>
          </cell>
          <cell r="F358">
            <v>172483.83599999998</v>
          </cell>
          <cell r="G358">
            <v>1</v>
          </cell>
        </row>
        <row r="359">
          <cell r="B359" t="str">
            <v>BREAKER 3X50A  220 V,  100 KA INDUSTRIAL ABB(A1N 125 TMF 50-500 3P FF), SIEMENS, EATON O MERLIN GERIN</v>
          </cell>
          <cell r="C359" t="str">
            <v>Un</v>
          </cell>
          <cell r="D359">
            <v>229214.40000000002</v>
          </cell>
          <cell r="E359">
            <v>43550.736000000004</v>
          </cell>
          <cell r="F359">
            <v>272765.13600000006</v>
          </cell>
          <cell r="G359">
            <v>1</v>
          </cell>
        </row>
        <row r="360">
          <cell r="B360" t="str">
            <v>BREAKER 3X60A  220 V,  25 KA INDUSTRIAL ABB(A1B 125 TMF 60-600 3P FF), SIEMENS, EATON O MERLIN GERIN</v>
          </cell>
          <cell r="C360" t="str">
            <v>Un</v>
          </cell>
          <cell r="D360">
            <v>144944.4</v>
          </cell>
          <cell r="E360">
            <v>27539.435999999998</v>
          </cell>
          <cell r="F360">
            <v>172483.83599999998</v>
          </cell>
          <cell r="G360">
            <v>1</v>
          </cell>
        </row>
        <row r="361">
          <cell r="B361" t="str">
            <v>BREAKER 3X60A  220 V,  100 KA INDUSTRIAL ABB(A1N 125 TMF 60-600 3P FF), SIEMENS, EATON O MERLIN GERIN</v>
          </cell>
          <cell r="C361" t="str">
            <v>Un</v>
          </cell>
          <cell r="D361">
            <v>271614.40000000002</v>
          </cell>
          <cell r="E361">
            <v>51606.736000000004</v>
          </cell>
          <cell r="F361">
            <v>323221.13600000006</v>
          </cell>
          <cell r="G361">
            <v>1</v>
          </cell>
        </row>
        <row r="362">
          <cell r="B362" t="str">
            <v>BREAKER 3X70A  220 V,  25 KA INDUSTRIAL ABB(A1B 125 TMF 70-700 3P FF), SIEMENS, EATON O MERLIN GERIN</v>
          </cell>
          <cell r="C362" t="str">
            <v>Un</v>
          </cell>
          <cell r="D362">
            <v>148315.20000000001</v>
          </cell>
          <cell r="E362">
            <v>28179.888000000003</v>
          </cell>
          <cell r="F362">
            <v>176495.08800000002</v>
          </cell>
          <cell r="G362">
            <v>1</v>
          </cell>
        </row>
        <row r="363">
          <cell r="B363" t="str">
            <v>BREAKER 3X70A  220 V,  100 KA INDUSTRIAL ABB(A1N 125 TMF 70-700 3P FF), SIEMENS, EATON O MERLIN GERIN</v>
          </cell>
          <cell r="C363" t="str">
            <v>Un</v>
          </cell>
          <cell r="D363">
            <v>235956</v>
          </cell>
          <cell r="E363">
            <v>44831.64</v>
          </cell>
          <cell r="F363">
            <v>280787.64</v>
          </cell>
          <cell r="G363">
            <v>1</v>
          </cell>
        </row>
        <row r="364">
          <cell r="B364" t="str">
            <v>BREAKER 3X80A  220 V,  25 KA INDUSTRIAL ABB(A1B 125 TMF 80-800 3P FF), SIEMENS, EATON O MERLIN GERIN</v>
          </cell>
          <cell r="C364" t="str">
            <v>Un</v>
          </cell>
          <cell r="D364">
            <v>148315.20000000001</v>
          </cell>
          <cell r="E364">
            <v>28179.888000000003</v>
          </cell>
          <cell r="F364">
            <v>176495.08800000002</v>
          </cell>
          <cell r="G364">
            <v>1</v>
          </cell>
        </row>
        <row r="365">
          <cell r="B365" t="str">
            <v>BREAKER 3X80A  220 V,  100 KA INDUSTRIAL ABB(A1N 125 TMF 80-800 3P FF), SIEMENS, EATON O MERLIN GERIN</v>
          </cell>
          <cell r="C365" t="str">
            <v>Un</v>
          </cell>
          <cell r="D365">
            <v>242697.60000000001</v>
          </cell>
          <cell r="E365">
            <v>46112.544000000002</v>
          </cell>
          <cell r="F365">
            <v>288810.14400000003</v>
          </cell>
          <cell r="G365">
            <v>1</v>
          </cell>
        </row>
        <row r="366">
          <cell r="B366" t="str">
            <v>BREAKER 3X100A  220 V,  25 KA INDUSTRIAL ABB(A1B 125 TMF 100-1000 3P FF), SIEMENS, EATON O MERLIN GERIN</v>
          </cell>
          <cell r="C366" t="str">
            <v>Un</v>
          </cell>
          <cell r="D366">
            <v>148315.20000000001</v>
          </cell>
          <cell r="E366">
            <v>28179.888000000003</v>
          </cell>
          <cell r="F366">
            <v>176495.08800000002</v>
          </cell>
          <cell r="G366">
            <v>2</v>
          </cell>
        </row>
        <row r="367">
          <cell r="B367" t="str">
            <v>BREAKER 3X100A  220 V,  100 KA INDUSTRIAL ABB(A1N 125 TMF 100-1000 3P FF), SIEMENS, EATON O MERLIN GERIN</v>
          </cell>
          <cell r="C367" t="str">
            <v>Un</v>
          </cell>
          <cell r="D367">
            <v>242697.60000000001</v>
          </cell>
          <cell r="E367">
            <v>46112.544000000002</v>
          </cell>
          <cell r="F367">
            <v>288810.14400000003</v>
          </cell>
          <cell r="G367">
            <v>2</v>
          </cell>
        </row>
        <row r="368">
          <cell r="B368" t="str">
            <v>BREAKER 3X125A  220 V,  25 KA INDUSTRIAL ABB(A1B 125 TMF 125-1250 3P FF), SIEMENS, EATON O MERLIN GERIN</v>
          </cell>
          <cell r="C368" t="str">
            <v>Un</v>
          </cell>
          <cell r="D368">
            <v>350563.2</v>
          </cell>
          <cell r="E368">
            <v>66607.008000000002</v>
          </cell>
          <cell r="F368">
            <v>417170.20799999998</v>
          </cell>
          <cell r="G368">
            <v>2</v>
          </cell>
        </row>
        <row r="369">
          <cell r="B369" t="str">
            <v>BREAKER 3X125A  220 V,  100 KA INDUSTRIAL ABB(A1N 125 TMF 125-1250 3P FF), SIEMENS, EATON O MERLIN GERIN</v>
          </cell>
          <cell r="C369" t="str">
            <v>Un</v>
          </cell>
          <cell r="D369">
            <v>397754.4</v>
          </cell>
          <cell r="E369">
            <v>75573.33600000001</v>
          </cell>
          <cell r="F369">
            <v>473327.73600000003</v>
          </cell>
          <cell r="G369">
            <v>2</v>
          </cell>
        </row>
        <row r="370">
          <cell r="B370" t="str">
            <v>BREAKER 3X150A  220 V,  85 KA INDUSTRIAL ABB(A2N 250 TMF 150-1500 3P FF), SIEMENS, EATON O MERLIN GERIN</v>
          </cell>
          <cell r="C370" t="str">
            <v>Un</v>
          </cell>
          <cell r="D370">
            <v>404496</v>
          </cell>
          <cell r="E370">
            <v>76854.240000000005</v>
          </cell>
          <cell r="F370">
            <v>481350.24</v>
          </cell>
          <cell r="G370">
            <v>4</v>
          </cell>
        </row>
        <row r="371">
          <cell r="B371" t="str">
            <v>BREAKER 3X160A  220 V,  85 KA INDUSTRIAL ABB(A2N 250 TMF 160-1600 3P FF), SIEMENS, EATON O MERLIN GERIN</v>
          </cell>
          <cell r="C371" t="str">
            <v>Un</v>
          </cell>
          <cell r="D371">
            <v>404496</v>
          </cell>
          <cell r="E371">
            <v>76854.240000000005</v>
          </cell>
          <cell r="F371">
            <v>481350.24</v>
          </cell>
          <cell r="G371">
            <v>4</v>
          </cell>
        </row>
        <row r="372">
          <cell r="B372" t="str">
            <v>BREAKER 3X175A  220 V,  85 KA INDUSTRIAL ABB(A2N 250 TMF 150-1750 3P FF), SIEMENS, EATON O MERLIN GERIN</v>
          </cell>
          <cell r="C372" t="str">
            <v>Un</v>
          </cell>
          <cell r="D372">
            <v>404496</v>
          </cell>
          <cell r="E372">
            <v>76854.240000000005</v>
          </cell>
          <cell r="F372">
            <v>481350.24</v>
          </cell>
          <cell r="G372">
            <v>4</v>
          </cell>
        </row>
        <row r="373">
          <cell r="B373" t="str">
            <v>BREAKER 3X200A  220 V,  85 KA INDUSTRIAL ABB(A2N 250 TMF 200-2000 3P FF), SIEMENS, EATON O MERLIN GERIN</v>
          </cell>
          <cell r="C373" t="str">
            <v>Un</v>
          </cell>
          <cell r="D373">
            <v>404496</v>
          </cell>
          <cell r="E373">
            <v>76854.240000000005</v>
          </cell>
          <cell r="F373">
            <v>481350.24</v>
          </cell>
          <cell r="G373">
            <v>4</v>
          </cell>
        </row>
        <row r="374">
          <cell r="B374" t="str">
            <v>BREAKER 3X225A  220 V,  85 KA INDUSTRIAL ABB(A2N 250 TMF 225-2250 3P FF), SIEMENS, EATON O MERLIN GERIN</v>
          </cell>
          <cell r="C374" t="str">
            <v>Un</v>
          </cell>
          <cell r="D374">
            <v>404496</v>
          </cell>
          <cell r="E374">
            <v>76854.240000000005</v>
          </cell>
          <cell r="F374">
            <v>481350.24</v>
          </cell>
          <cell r="G374">
            <v>4</v>
          </cell>
        </row>
        <row r="375">
          <cell r="B375" t="str">
            <v>BREAKER 3X250A  220 V,  85 KA INDUSTRIAL ABB(A2N 250 TMF 250-2500 3P FF), SIEMENS, EATON O MERLIN GERIN</v>
          </cell>
          <cell r="C375" t="str">
            <v>Un</v>
          </cell>
          <cell r="D375">
            <v>512361.60000000003</v>
          </cell>
          <cell r="E375">
            <v>97348.704000000012</v>
          </cell>
          <cell r="F375">
            <v>609710.304</v>
          </cell>
          <cell r="G375">
            <v>4</v>
          </cell>
        </row>
        <row r="376">
          <cell r="B376" t="str">
            <v>BREAKER 3X320A  220 V,  85 KA INDUSTRIAL ABB(A3N 400 TMF 320-3200 3P FF), SIEMENS, EATON O MERLIN GERIN</v>
          </cell>
          <cell r="C376" t="str">
            <v>Un</v>
          </cell>
          <cell r="D376">
            <v>775284</v>
          </cell>
          <cell r="E376">
            <v>147303.96</v>
          </cell>
          <cell r="F376">
            <v>922587.96</v>
          </cell>
          <cell r="G376">
            <v>4</v>
          </cell>
        </row>
        <row r="377">
          <cell r="B377" t="str">
            <v>BREAKER 3X400A  220 V,  85 KA INDUSTRIAL ABB(A3N 400 TMF 400-4000 3P FF), SIEMENS, EATON O MERLIN GERIN</v>
          </cell>
          <cell r="C377" t="str">
            <v>Un</v>
          </cell>
          <cell r="D377">
            <v>775284</v>
          </cell>
          <cell r="E377">
            <v>147303.96</v>
          </cell>
          <cell r="F377">
            <v>922587.96</v>
          </cell>
          <cell r="G377">
            <v>6</v>
          </cell>
        </row>
        <row r="378">
          <cell r="B378" t="str">
            <v>BREAKER 3X500A  220 V,  85 KA INDUSTRIAL ABB(A3N 630 TMF 500-5000 3P FF), SIEMENS, EATON O MERLIN GERIN</v>
          </cell>
          <cell r="C378" t="str">
            <v>Un</v>
          </cell>
          <cell r="D378">
            <v>1955064</v>
          </cell>
          <cell r="E378">
            <v>371462.16000000003</v>
          </cell>
          <cell r="F378">
            <v>2326526.16</v>
          </cell>
          <cell r="G378">
            <v>6</v>
          </cell>
        </row>
        <row r="379">
          <cell r="B379" t="str">
            <v>BREAKER 3X630A  220 V,  85 KA INDUSTRIAL ABB(A3N 630 ELT-LI In=630  3P FF-CON RELÈ ELECTRÒNICO CON PROTECCIÒN DE SOBRECARGA), SIEMENS, EATON O MERLIN GERIN</v>
          </cell>
          <cell r="C379" t="str">
            <v>Un</v>
          </cell>
          <cell r="D379">
            <v>2224728</v>
          </cell>
          <cell r="E379">
            <v>422698.32</v>
          </cell>
          <cell r="F379">
            <v>2647426.3199999998</v>
          </cell>
          <cell r="G379">
            <v>6</v>
          </cell>
        </row>
        <row r="380">
          <cell r="B380" t="str">
            <v>BREAKER TOTALIZADOR  INDUSTRIAL 3X600A  220 V. TERMOMAGNÉTICO, Icu=85KA. Ics=50%Icu.MARCA SCHNEIDER ELECTRIC (REFERENCIA EZC630N3600), SIEMENS, EATON O ABB.</v>
          </cell>
          <cell r="C380" t="str">
            <v>Un</v>
          </cell>
          <cell r="D380">
            <v>1071914.4000000001</v>
          </cell>
          <cell r="E380">
            <v>203663.73600000003</v>
          </cell>
          <cell r="F380">
            <v>1275578.1360000002</v>
          </cell>
          <cell r="G380">
            <v>2</v>
          </cell>
        </row>
        <row r="381">
          <cell r="B381" t="str">
            <v>BREAKER TOTALIZADOR  INDUSTRIAL 3X500A  220 V. TERMOMAGNÉTICO, Icu=85KA. Ics=50%Icu.MARCA SCHNEIDER ELECTRIC (REFERENCIA EZC630N3500), SIEMENS, EATON O ABB.</v>
          </cell>
          <cell r="C381" t="str">
            <v>Un</v>
          </cell>
          <cell r="D381">
            <v>1071914.4000000001</v>
          </cell>
          <cell r="E381">
            <v>203663.73600000003</v>
          </cell>
          <cell r="F381">
            <v>1275578.1360000002</v>
          </cell>
          <cell r="G381">
            <v>2</v>
          </cell>
        </row>
        <row r="382">
          <cell r="B382" t="str">
            <v>BREAKER TOTALIZADOR  INDUSTRIAL 3X400A  220 V. TERMOMAGNÉTICO, Icu=85KA. Ics=50%Icu.MARCA SCHNEIDER ELECTRIC (REFERENCIA EZC400N3400), SIEMENS, EATON O ABB.</v>
          </cell>
          <cell r="C382" t="str">
            <v>Un</v>
          </cell>
          <cell r="D382">
            <v>500226.72000000003</v>
          </cell>
          <cell r="E382">
            <v>95043.07680000001</v>
          </cell>
          <cell r="F382">
            <v>595269.79680000001</v>
          </cell>
          <cell r="G382">
            <v>2</v>
          </cell>
        </row>
        <row r="383">
          <cell r="B383" t="str">
            <v>BREAKER TOTALIZADOR  INDUSTRIAL 3X350A  220 V. TERMOMAGNÉTICO, Icu=85KA. Ics=50%Icu.MARCA SCHNEIDER ELECTRIC (REFERENCIA EZC400N3350), SIEMENS, EATON O ABB.</v>
          </cell>
          <cell r="C383" t="str">
            <v>Un</v>
          </cell>
          <cell r="D383">
            <v>500226.72000000003</v>
          </cell>
          <cell r="E383">
            <v>95043.07680000001</v>
          </cell>
          <cell r="F383">
            <v>595269.79680000001</v>
          </cell>
          <cell r="G383">
            <v>2</v>
          </cell>
        </row>
        <row r="384">
          <cell r="B384" t="str">
            <v>BREAKER TOTALIZADOR  INDUSTRIAL 3X300A  220 V. TERMOMAGNÉTICO, Icu=85KA. Ics=50%Icu.MARCA SCHNEIDER ELECTRIC (REFERENCIA EZC400N3300), SIEMENS, EATON O ABB.</v>
          </cell>
          <cell r="C384" t="str">
            <v>Un</v>
          </cell>
          <cell r="D384">
            <v>500226.72000000003</v>
          </cell>
          <cell r="E384">
            <v>95043.07680000001</v>
          </cell>
          <cell r="F384">
            <v>595269.79680000001</v>
          </cell>
          <cell r="G384">
            <v>2</v>
          </cell>
        </row>
        <row r="385">
          <cell r="B385" t="str">
            <v>BREAKER TOTALIZADOR  INDUSTRIAL 3X250A  220 V. TERMOMAGNÉTICO, Icu=50KA. Ics=50%Icu.MARCA SCHNEIDER ELECTRIC (REFERENCIA EZC250N3250), SIEMENS, EATON O ABB.</v>
          </cell>
          <cell r="C385" t="str">
            <v>Un</v>
          </cell>
          <cell r="D385">
            <v>318742.848</v>
          </cell>
          <cell r="E385">
            <v>60561.14112</v>
          </cell>
          <cell r="F385">
            <v>379303.98911999998</v>
          </cell>
          <cell r="G385">
            <v>2</v>
          </cell>
        </row>
        <row r="386">
          <cell r="B386" t="str">
            <v>BREAKER TOTALIZADOR  INDUSTRIAL 3X225A  220 V. TERMOMAGNÉTICO, Icu=50KA. Ics=50%Icu.MARCA SCHNEIDER ELECTRIC (REFERENCIA EZC250N3225), SIEMENS, EATON O ABB.</v>
          </cell>
          <cell r="C386" t="str">
            <v>Un</v>
          </cell>
          <cell r="D386">
            <v>318742.848</v>
          </cell>
          <cell r="E386">
            <v>60561.14112</v>
          </cell>
          <cell r="F386">
            <v>379303.98911999998</v>
          </cell>
          <cell r="G386">
            <v>2</v>
          </cell>
        </row>
        <row r="387">
          <cell r="B387" t="str">
            <v>BREAKER TOTALIZADOR  INDUSTRIAL 3X200A  220 V. TERMOMAGNÉTICO, Icu=50KA. Ics=50%Icu.MARCA SCHNEIDER ELECTRIC (REFERENCIA EZC250N3200), SIEMENS, EATON O ABB.</v>
          </cell>
          <cell r="C387" t="str">
            <v>Un</v>
          </cell>
          <cell r="D387">
            <v>318742.848</v>
          </cell>
          <cell r="E387">
            <v>60561.14112</v>
          </cell>
          <cell r="F387">
            <v>379303.98911999998</v>
          </cell>
          <cell r="G387">
            <v>2</v>
          </cell>
        </row>
        <row r="388">
          <cell r="B388" t="str">
            <v>BREAKER TOTALIZADOR  INDUSTRIAL 3X175A  220 V. TERMOMAGNÉTICO, Icu=50KA. Ics=50%Icu.MARCA SCHNEIDER ELECTRIC (REFERENCIA EZC250N3175), SIEMENS, EATON O ABB.</v>
          </cell>
          <cell r="C388" t="str">
            <v>Un</v>
          </cell>
          <cell r="D388">
            <v>318742.848</v>
          </cell>
          <cell r="E388">
            <v>60561.14112</v>
          </cell>
          <cell r="F388">
            <v>379303.98911999998</v>
          </cell>
          <cell r="G388">
            <v>2</v>
          </cell>
        </row>
        <row r="389">
          <cell r="B389" t="str">
            <v>BREAKER TOTALIZADOR  INDUSTRIAL 3X160A  220 V. TERMOMAGNÉTICO, Icu=50KA. Ics=50%Icu.MARCA SCHNEIDER ELECTRIC (REFERENCIA EZC250N3160), SIEMENS, EATON O ABB.</v>
          </cell>
          <cell r="C389" t="str">
            <v>Un</v>
          </cell>
          <cell r="D389">
            <v>318742.848</v>
          </cell>
          <cell r="E389">
            <v>60561.14112</v>
          </cell>
          <cell r="F389">
            <v>379303.98911999998</v>
          </cell>
          <cell r="G389">
            <v>2</v>
          </cell>
        </row>
        <row r="390">
          <cell r="B390" t="str">
            <v>BREAKER TOTALIZADOR  INDUSTRIAL 3X150A  220 V. TERMOMAGNÉTICO, Icu=50KA. Ics=50%Icu.MARCA SCHNEIDER ELECTRIC (REFERENCIA EZC250N3150), SIEMENS, EATON O ABB.</v>
          </cell>
          <cell r="C390" t="str">
            <v>Un</v>
          </cell>
          <cell r="D390">
            <v>318742.848</v>
          </cell>
          <cell r="E390">
            <v>60561.14112</v>
          </cell>
          <cell r="F390">
            <v>379303.98911999998</v>
          </cell>
          <cell r="G390">
            <v>2</v>
          </cell>
        </row>
        <row r="391">
          <cell r="B391" t="str">
            <v>BREAKER TOTALIZADOR  INDUSTRIAL 3X125A  220 V. TERMOMAGNÉTICO, Icu=50KA. Ics=50%Icu.MARCA SCHNEIDER ELECTRIC (REFERENCIA EZC250N3125), SIEMENS, EATON O ABB.</v>
          </cell>
          <cell r="C391" t="str">
            <v>Un</v>
          </cell>
          <cell r="D391">
            <v>283012.36800000002</v>
          </cell>
          <cell r="E391">
            <v>53772.349920000001</v>
          </cell>
          <cell r="F391">
            <v>336784.71792000002</v>
          </cell>
          <cell r="G391">
            <v>2</v>
          </cell>
        </row>
        <row r="392">
          <cell r="B392" t="str">
            <v>BREAKER TOTALIZADOR  INDUSTRIAL 3X100A  220 V. TERMOMAGNÉTICO, Icu=25KA. Ics=50%Icu.MARCA SCHNEIDER ELECTRIC (REFERENCIA EZC100N3100), SIEMENS, EATON O ABB.</v>
          </cell>
          <cell r="C392" t="str">
            <v>Un</v>
          </cell>
          <cell r="D392">
            <v>127213.99200000001</v>
          </cell>
          <cell r="E392">
            <v>24170.658480000002</v>
          </cell>
          <cell r="F392">
            <v>151384.65048000001</v>
          </cell>
          <cell r="G392">
            <v>2</v>
          </cell>
        </row>
        <row r="393">
          <cell r="B393" t="str">
            <v>BREAKER TOTALIZADOR  INDUSTRIAL 3X80A  220 V. TERMOMAGNÉTICO, Icu=25KA. Ics=50%Icu.MARCA SCHNEIDER ELECTRIC (REFERENCIA EZC100N3080), SIEMENS, EATON O ABB.</v>
          </cell>
          <cell r="C393" t="str">
            <v>Un</v>
          </cell>
          <cell r="D393">
            <v>127213.99200000001</v>
          </cell>
          <cell r="E393">
            <v>24170.658480000002</v>
          </cell>
          <cell r="F393">
            <v>151384.65048000001</v>
          </cell>
          <cell r="G393">
            <v>2</v>
          </cell>
        </row>
        <row r="394">
          <cell r="B394" t="str">
            <v>BREAKER TOTALIZADOR  INDUSTRIAL 3X60A  220 V. TERMOMAGNÉTICO, Icu=25KA. Ics=50%Icu.MARCA SCHNEIDER ELECTRIC (REFERENCIA EZC100N3060), SIEMENS, EATON O ABB.</v>
          </cell>
          <cell r="C394" t="str">
            <v>Un</v>
          </cell>
          <cell r="D394">
            <v>125798.25600000001</v>
          </cell>
          <cell r="E394">
            <v>23901.668640000004</v>
          </cell>
          <cell r="F394">
            <v>149699.92464000001</v>
          </cell>
          <cell r="G394">
            <v>2</v>
          </cell>
        </row>
        <row r="395">
          <cell r="B395" t="str">
            <v>BREAKER TOTALIZADOR  INDUSTRIAL 3X50A  220 V. TERMOMAGNÉTICO, Icu=25KA. Ics=50%Icu.MARCA SCHNEIDER ELECTRIC (REFERENCIA EZC100N3050), SIEMENS, EATON O ABB.</v>
          </cell>
          <cell r="C395" t="str">
            <v>Un</v>
          </cell>
          <cell r="D395">
            <v>169918</v>
          </cell>
          <cell r="E395">
            <v>32284.420000000002</v>
          </cell>
          <cell r="F395">
            <v>202202.42</v>
          </cell>
          <cell r="G395">
            <v>2</v>
          </cell>
        </row>
        <row r="396">
          <cell r="B396" t="str">
            <v>BREAKER TOTALIZADOR  INDUSTRIAL 3X40A  220 V. TERMOMAGNÉTICO, Icu=25KA. Ics=50%Icu.MARCA SCHNEIDER ELECTRIC (REFERENCIA EZC100N3040), SIEMENS, EATON O ABB.</v>
          </cell>
          <cell r="C396" t="str">
            <v>Un</v>
          </cell>
          <cell r="D396">
            <v>125798.25600000001</v>
          </cell>
          <cell r="E396">
            <v>23901.668640000004</v>
          </cell>
          <cell r="F396">
            <v>149699.92464000001</v>
          </cell>
          <cell r="G396">
            <v>2</v>
          </cell>
        </row>
        <row r="397">
          <cell r="B397" t="str">
            <v>BREAKER TOTALIZADOR  INDUSTRIAL 3X30A  220 V. TERMOMAGNÉTICO, Icu=25KA. Ics=50%Icu.MARCA SCHNEIDER ELECTRIC (REFERENCIA EZC100N3030), SIEMENS, EATON O ABB.</v>
          </cell>
          <cell r="C397" t="str">
            <v>Un</v>
          </cell>
          <cell r="D397">
            <v>125798.25600000001</v>
          </cell>
          <cell r="E397">
            <v>23901.668640000004</v>
          </cell>
          <cell r="F397">
            <v>149699.92464000001</v>
          </cell>
          <cell r="G397">
            <v>2</v>
          </cell>
        </row>
        <row r="398">
          <cell r="B398" t="str">
            <v>BREAKER TOTALIZADOR  INDUSTRIAL 3X20A  220 V. TERMOMAGNÉTICO, Icu=25KA. Ics=50%Icu.MARCA SCHNEIDER ELECTRIC (REFERENCIA EZC100N3020), SIEMENS, EATON O ABB.</v>
          </cell>
          <cell r="C398" t="str">
            <v>Un</v>
          </cell>
          <cell r="D398">
            <v>125798.25600000001</v>
          </cell>
          <cell r="E398">
            <v>23901.668640000004</v>
          </cell>
          <cell r="F398">
            <v>149699.92464000001</v>
          </cell>
          <cell r="G398">
            <v>2</v>
          </cell>
        </row>
        <row r="399">
          <cell r="B399" t="str">
            <v>BREAKER TOTALIZADOR  INDUSTRIAL 3X600A  220 V. AJUSTABLE TÈRMICA Y MAGNÈTICAMENTE (420-600A),  Icu=40KA. Ics=100%Icu.MARCA SCHNEIDER ELECTRIC (REFERENCIA LV563306), SIEMENS, EATON O ABB.</v>
          </cell>
          <cell r="C399" t="str">
            <v>Un</v>
          </cell>
          <cell r="D399">
            <v>1327758.1200000001</v>
          </cell>
          <cell r="E399">
            <v>252274.04280000002</v>
          </cell>
          <cell r="F399">
            <v>1580032.1628</v>
          </cell>
          <cell r="G399">
            <v>2</v>
          </cell>
        </row>
        <row r="400">
          <cell r="B400" t="str">
            <v>BREAKER TOTALIZADOR  INDUSTRIAL 3X500A  220 V. AJUSTABLE TÈRMICA Y MAGNÈTICAMENTE (350-500A),  Icu=40KA. Ics=100%Icu.MARCA SCHNEIDER ELECTRIC (REFERENCIA LV563305), SIEMENS, EATON O ABB.</v>
          </cell>
          <cell r="C400" t="str">
            <v>Un</v>
          </cell>
          <cell r="D400">
            <v>1327758.1200000001</v>
          </cell>
          <cell r="E400">
            <v>252274.04280000002</v>
          </cell>
          <cell r="F400">
            <v>1580032.1628</v>
          </cell>
          <cell r="G400">
            <v>2</v>
          </cell>
        </row>
        <row r="401">
          <cell r="B401" t="str">
            <v>BREAKER TOTALIZADOR  INDUSTRIAL 3X400A  220 V. AJUSTABLE TÈRMICA Y MAGNÈTICAMENTE (280-400A),  Icu=40KA. Ics=100%Icu.MARCA SCHNEIDER ELECTRIC (REFERENCIA LV540306), SIEMENS, EATON O ABB.</v>
          </cell>
          <cell r="C401" t="str">
            <v>Un</v>
          </cell>
          <cell r="D401">
            <v>794632.39200000011</v>
          </cell>
          <cell r="E401">
            <v>150980.15448000003</v>
          </cell>
          <cell r="F401">
            <v>945612.54648000014</v>
          </cell>
          <cell r="G401">
            <v>2</v>
          </cell>
        </row>
        <row r="402">
          <cell r="B402" t="str">
            <v>BREAKER TOTALIZADOR  INDUSTRIAL 3X320A  220 V. AJUSTABLE TÈRMICA Y MAGNÈTICAMENTE (224-350A),  Icu=40KA. Ics=100%Icu.MARCA SCHNEIDER ELECTRIC (REFERENCIA LV540305), SIEMENS, EATON O ABB.</v>
          </cell>
          <cell r="C402" t="str">
            <v>Un</v>
          </cell>
          <cell r="D402">
            <v>733216.41599999997</v>
          </cell>
          <cell r="E402">
            <v>139311.11903999999</v>
          </cell>
          <cell r="F402">
            <v>872527.53503999999</v>
          </cell>
          <cell r="G402">
            <v>2</v>
          </cell>
        </row>
        <row r="403">
          <cell r="B403" t="str">
            <v>BREAKER TOTALIZADOR  INDUSTRIAL 3X250A  220 V. AJUSTABLE TÈRMICA Y MAGNÈTICAMENTE (175-250A),  Icu=40KA. Ics=100%Icu.MARCA SCHNEIDER ELECTRIC (REFERENCIA LV525303), SIEMENS, EATON O ABB.</v>
          </cell>
          <cell r="C403" t="str">
            <v>Un</v>
          </cell>
          <cell r="D403">
            <v>357304.80000000005</v>
          </cell>
          <cell r="E403">
            <v>67887.912000000011</v>
          </cell>
          <cell r="F403">
            <v>425192.71200000006</v>
          </cell>
          <cell r="G403">
            <v>2</v>
          </cell>
        </row>
        <row r="404">
          <cell r="B404" t="str">
            <v>BREAKER TOTALIZADOR  INDUSTRIAL 3X200A  220 V. AJUSTABLE TÈRMICA Y MAGNÈTICAMENTE (140-200A),  Icu=40KA. Ics=100%Icu.MARCA SCHNEIDER ELECTRIC (REFERENCIA LV525302), SIEMENS, EATON O ABB.</v>
          </cell>
          <cell r="C404" t="str">
            <v>Un</v>
          </cell>
          <cell r="D404">
            <v>357304.80000000005</v>
          </cell>
          <cell r="E404">
            <v>67887.912000000011</v>
          </cell>
          <cell r="F404">
            <v>425192.71200000006</v>
          </cell>
          <cell r="G404">
            <v>2</v>
          </cell>
        </row>
        <row r="405">
          <cell r="B405" t="str">
            <v>BREAKER TOTALIZADOR  INDUSTRIAL 3X160A  220 V. AJUSTABLE TÈRMICA Y MAGNÈTICAMENTE (112-160A),  Icu=40KA. Ics=100%Icu.MARCA SCHNEIDER ELECTRIC (REFERENCIA LV516303), SIEMENS, EATON O ABB.</v>
          </cell>
          <cell r="C405" t="str">
            <v>Un</v>
          </cell>
          <cell r="D405">
            <v>357304.80000000005</v>
          </cell>
          <cell r="E405">
            <v>67887.912000000011</v>
          </cell>
          <cell r="F405">
            <v>425192.71200000006</v>
          </cell>
          <cell r="G405">
            <v>2</v>
          </cell>
        </row>
        <row r="406">
          <cell r="B406" t="str">
            <v>BREAKER TOTALIZADOR  INDUSTRIAL 3X125A  220 V. AJUSTABLE TÈRMICA Y MAGNÈTICAMENTE (87-125A),  Icu=40KA. Ics=100%Icu.MARCA SCHNEIDER ELECTRIC (REFERENCIA LV516302), SIEMENS, EATON O ABB.</v>
          </cell>
          <cell r="C406" t="str">
            <v>Un</v>
          </cell>
          <cell r="D406">
            <v>357304.80000000005</v>
          </cell>
          <cell r="E406">
            <v>67887.912000000011</v>
          </cell>
          <cell r="F406">
            <v>425192.71200000006</v>
          </cell>
          <cell r="G406">
            <v>2</v>
          </cell>
        </row>
        <row r="407">
          <cell r="B407" t="str">
            <v>BREAKER TOTALIZADOR  INDUSTRIAL 3X100A  220 V. AJUSTABLE TÈRMICA Y MAGNÈTICAMENTE (70-100A),  Icu=40KA. Ics=100%Icu.MARCA SCHNEIDER ELECTRIC (REFERENCIA LV510307), SIEMENS, EATON O ABB.</v>
          </cell>
          <cell r="C407" t="str">
            <v>Un</v>
          </cell>
          <cell r="D407">
            <v>158629.84800000003</v>
          </cell>
          <cell r="E407">
            <v>30139.671120000006</v>
          </cell>
          <cell r="F407">
            <v>188769.51912000004</v>
          </cell>
          <cell r="G407">
            <v>2</v>
          </cell>
        </row>
        <row r="408">
          <cell r="B408" t="str">
            <v>BREAKER TOTALIZADOR  INDUSTRIAL 3X80A  220 V. AJUSTABLE TÈRMICA Y MAGNÈTICAMENTE (56-80A),  Icu=40KA. Ics=100%Icu.MARCA SCHNEIDER ELECTRIC (REFERENCIA LV510306), SIEMENS, EATON O ABB.</v>
          </cell>
          <cell r="C408" t="str">
            <v>Un</v>
          </cell>
          <cell r="D408">
            <v>158629.84800000003</v>
          </cell>
          <cell r="E408">
            <v>30139.671120000006</v>
          </cell>
          <cell r="F408">
            <v>188769.51912000004</v>
          </cell>
          <cell r="G408">
            <v>2</v>
          </cell>
        </row>
        <row r="409">
          <cell r="B409" t="str">
            <v>BREAKER TOTALIZADOR  INDUSTRIAL 3X63A  220 V. AJUSTABLE TÈRMICA Y MAGNÈTICAMENTE (44-63A),  Icu=40KA. Ics=100%Icu.MARCA SCHNEIDER ELECTRIC (REFERENCIA LV510305), SIEMENS, EATON O ABB.</v>
          </cell>
          <cell r="C409" t="str">
            <v>Un</v>
          </cell>
          <cell r="D409">
            <v>158629.84800000003</v>
          </cell>
          <cell r="E409">
            <v>30139.671120000006</v>
          </cell>
          <cell r="F409">
            <v>188769.51912000004</v>
          </cell>
          <cell r="G409">
            <v>2</v>
          </cell>
        </row>
        <row r="410">
          <cell r="B410" t="str">
            <v>BREAKER TOTALIZADOR  INDUSTRIAL 3X50A  220 V. AJUSTABLE TÈRMICA Y MAGNÈTICAMENTE (22-32A),  Icu=40KA. Ics=100%Icu.MARCA SCHNEIDER ELECTRIC (REFERENCIA LV516304), SIEMENS, EATON O ABB.</v>
          </cell>
          <cell r="C410" t="str">
            <v>Un</v>
          </cell>
          <cell r="D410">
            <v>154382.64000000001</v>
          </cell>
          <cell r="E410">
            <v>29332.701600000004</v>
          </cell>
          <cell r="F410">
            <v>183715.34160000001</v>
          </cell>
          <cell r="G410">
            <v>2</v>
          </cell>
        </row>
        <row r="411">
          <cell r="B411" t="str">
            <v>BREAKER TOTALIZADOR  INDUSTRIAL 3X40A  220 V. AJUSTABLE TÈRMICA Y MAGNÈTICAMENTE (22-32A),  Icu=40KA. Ics=100%Icu.MARCA SCHNEIDER ELECTRIC (REFERENCIA LV516303), SIEMENS, EATON O ABB.</v>
          </cell>
          <cell r="C411" t="str">
            <v>Un</v>
          </cell>
          <cell r="D411">
            <v>154382.64000000001</v>
          </cell>
          <cell r="E411">
            <v>29332.701600000004</v>
          </cell>
          <cell r="F411">
            <v>183715.34160000001</v>
          </cell>
          <cell r="G411">
            <v>2</v>
          </cell>
        </row>
        <row r="412">
          <cell r="B412" t="str">
            <v>BREAKER TOTALIZADOR  INDUSTRIAL 3X32A  220 V. AJUSTABLE TÈRMICA Y MAGNÈTICAMENTE (22-32A),  Icu=40KA. Ics=100%Icu.MARCA SCHNEIDER ELECTRIC (REFERENCIA LV516302), SIEMENS, EATON O ABB.</v>
          </cell>
          <cell r="C412" t="str">
            <v>Un</v>
          </cell>
          <cell r="D412">
            <v>154382.64000000001</v>
          </cell>
          <cell r="E412">
            <v>29332.701600000004</v>
          </cell>
          <cell r="F412">
            <v>183715.34160000001</v>
          </cell>
          <cell r="G412">
            <v>2</v>
          </cell>
        </row>
        <row r="413">
          <cell r="B413" t="str">
            <v>BREAKER TOTALIZADOR  INDUSTRIAL 3X25A  220 V. AJUSTABLE TÈRMICA Y MAGNÈTICAMENTE (18-25A),  Icu=40KA. Ics=100%Icu.MARCA SCHNEIDER ELECTRIC (REFERENCIA LV510301), SIEMENS, EATON O ABB.</v>
          </cell>
          <cell r="C413" t="str">
            <v>Un</v>
          </cell>
          <cell r="D413">
            <v>154382.64000000001</v>
          </cell>
          <cell r="E413">
            <v>29332.701600000004</v>
          </cell>
          <cell r="F413">
            <v>183715.34160000001</v>
          </cell>
          <cell r="G413">
            <v>2</v>
          </cell>
        </row>
        <row r="414">
          <cell r="B414" t="str">
            <v>Contactor tripolar Automático 220V, 65A, AC3 (Contactos Aux: 1NA+1NC). MARCA SCHNEIDER ELECTRIC (REFERENCIA LC1E65), SIEMENS, EATON O ABB.</v>
          </cell>
          <cell r="C414" t="str">
            <v>Un</v>
          </cell>
          <cell r="D414">
            <v>336001.34400000004</v>
          </cell>
          <cell r="E414">
            <v>63840.25536000001</v>
          </cell>
          <cell r="F414">
            <v>399841.59936000005</v>
          </cell>
          <cell r="G414">
            <v>2</v>
          </cell>
        </row>
        <row r="415">
          <cell r="B415" t="str">
            <v>Contactor tripolar Automático 220V, 18A, AC3 (Contactos Aux: 1NA). MARCA SCHNEIDER ELECTRIC (REFERENCIA LC1E1810), SIEMENS, EATON O ABB.</v>
          </cell>
          <cell r="C415" t="str">
            <v>Un</v>
          </cell>
          <cell r="D415">
            <v>61663.168000000005</v>
          </cell>
          <cell r="E415">
            <v>11716.001920000001</v>
          </cell>
          <cell r="F415">
            <v>73379.16992</v>
          </cell>
          <cell r="G415">
            <v>1.5</v>
          </cell>
        </row>
        <row r="416">
          <cell r="B416" t="str">
            <v>Contactor tripolar Automático 220V, 25A, AC1 (Contactos Aux: 1NA+1NC). MARCA SCHNEIDER ELECTRIC (REFERENCIA LC1D09B7), SIEMENS, EATON O ABB.</v>
          </cell>
          <cell r="C416" t="str">
            <v>Un</v>
          </cell>
          <cell r="D416">
            <v>331250</v>
          </cell>
          <cell r="E416">
            <v>62937.5</v>
          </cell>
          <cell r="F416">
            <v>394187.5</v>
          </cell>
          <cell r="G416">
            <v>1.5</v>
          </cell>
        </row>
        <row r="417">
          <cell r="B417" t="str">
            <v>Temporizador eléctrónico programable y multifunción para montaje en riel, Rango: Multiescala 0,1seg a 10 días, ON fijo OFF fijo, 1 contacto conmutado, 12-240VAC/DC</v>
          </cell>
          <cell r="C417" t="str">
            <v>un</v>
          </cell>
          <cell r="D417">
            <v>282517.98400000005</v>
          </cell>
          <cell r="E417">
            <v>53678.41696000001</v>
          </cell>
          <cell r="F417">
            <v>336196.40096000006</v>
          </cell>
          <cell r="G417">
            <v>0.5</v>
          </cell>
        </row>
        <row r="418">
          <cell r="B418" t="str">
            <v>Rele de estado solido monopolar 25A</v>
          </cell>
          <cell r="C418">
            <v>0</v>
          </cell>
          <cell r="D418">
            <v>168540</v>
          </cell>
          <cell r="E418">
            <v>32022.600000000002</v>
          </cell>
          <cell r="F418">
            <v>200562.6</v>
          </cell>
          <cell r="G418">
            <v>0</v>
          </cell>
        </row>
        <row r="419">
          <cell r="B419" t="str">
            <v>Pulsador tipo superficie plana, diametro 22mm, IP65, 10A, contacto NA.</v>
          </cell>
          <cell r="C419" t="str">
            <v>UN</v>
          </cell>
          <cell r="D419">
            <v>19700.154058728003</v>
          </cell>
          <cell r="E419">
            <v>3743.0292711583206</v>
          </cell>
          <cell r="F419">
            <v>23443.183329886324</v>
          </cell>
          <cell r="G419">
            <v>0.15</v>
          </cell>
        </row>
        <row r="420">
          <cell r="B420" t="str">
            <v xml:space="preserve">BREAKER MONOPOLAR ENCHUFABLE. TACO SIEMENS Q115. 1x15 </v>
          </cell>
          <cell r="C420" t="str">
            <v>UN</v>
          </cell>
          <cell r="D420">
            <v>9331.4980000000014</v>
          </cell>
          <cell r="E420">
            <v>1772.9846200000002</v>
          </cell>
          <cell r="F420">
            <v>11104.482620000002</v>
          </cell>
          <cell r="G420">
            <v>0.3</v>
          </cell>
        </row>
        <row r="421">
          <cell r="B421" t="str">
            <v xml:space="preserve">BREAKER MONOPOLAR ENCHUFABLE.TACO SIEMENS Q120 1x20 </v>
          </cell>
          <cell r="C421" t="str">
            <v>UN</v>
          </cell>
          <cell r="D421">
            <v>14128.285714285716</v>
          </cell>
          <cell r="E421">
            <v>2684.3742857142861</v>
          </cell>
          <cell r="F421">
            <v>16812.660000000003</v>
          </cell>
          <cell r="G421">
            <v>0.3</v>
          </cell>
        </row>
        <row r="422">
          <cell r="B422" t="str">
            <v xml:space="preserve">BREAKER MONOPOLAR.TACO SIEMENS Q130 1x30 </v>
          </cell>
          <cell r="C422" t="str">
            <v>UN</v>
          </cell>
          <cell r="D422">
            <v>9331.4980000000014</v>
          </cell>
          <cell r="E422">
            <v>1772.9846200000002</v>
          </cell>
          <cell r="F422">
            <v>11104.482620000002</v>
          </cell>
          <cell r="G422">
            <v>0.3</v>
          </cell>
        </row>
        <row r="423">
          <cell r="B423" t="str">
            <v xml:space="preserve">BREAKER MONOPOLAR ENCHUFABLE.TACO SIEMENS Q140 1x40 </v>
          </cell>
          <cell r="C423" t="str">
            <v>UN</v>
          </cell>
          <cell r="D423">
            <v>11494.428000000002</v>
          </cell>
          <cell r="E423">
            <v>2183.9413200000004</v>
          </cell>
          <cell r="F423">
            <v>13678.369320000002</v>
          </cell>
          <cell r="G423">
            <v>0.3</v>
          </cell>
        </row>
        <row r="424">
          <cell r="B424" t="str">
            <v xml:space="preserve">BREAKER MONOPOLAR ENCHUFABLE.TACO SIEMENS Q150 1x50 </v>
          </cell>
          <cell r="C424" t="str">
            <v>UN</v>
          </cell>
          <cell r="D424">
            <v>11494.428000000002</v>
          </cell>
          <cell r="E424">
            <v>2183.9413200000004</v>
          </cell>
          <cell r="F424">
            <v>13678.369320000002</v>
          </cell>
          <cell r="G424">
            <v>0.3</v>
          </cell>
        </row>
        <row r="425">
          <cell r="B425" t="str">
            <v xml:space="preserve">BREAKER MONOPOLAR ENCHUFABLE.TACO SIEMENS Q160 1x60 </v>
          </cell>
          <cell r="C425" t="str">
            <v>UN</v>
          </cell>
          <cell r="D425">
            <v>22696.720000000001</v>
          </cell>
          <cell r="E425">
            <v>4312.3768</v>
          </cell>
          <cell r="F425">
            <v>27009.096799999999</v>
          </cell>
          <cell r="G425">
            <v>0.3</v>
          </cell>
        </row>
        <row r="426">
          <cell r="B426" t="str">
            <v xml:space="preserve">BREAKER MONOPOLAR ENCHUFABLE.TACO SIEMENS Q170 1x70 </v>
          </cell>
          <cell r="C426" t="str">
            <v>UN</v>
          </cell>
          <cell r="D426">
            <v>22696.720000000001</v>
          </cell>
          <cell r="E426">
            <v>4312.3768</v>
          </cell>
          <cell r="F426">
            <v>27009.096799999999</v>
          </cell>
          <cell r="G426">
            <v>0.3</v>
          </cell>
        </row>
        <row r="427">
          <cell r="B427" t="str">
            <v>BREAKER BIPOLAR ENCHUFABLE.TACO SIEMENS Q2100 2x100</v>
          </cell>
          <cell r="C427" t="str">
            <v>UN</v>
          </cell>
          <cell r="D427">
            <v>48202.44</v>
          </cell>
          <cell r="E427">
            <v>9158.463600000001</v>
          </cell>
          <cell r="F427">
            <v>57360.903600000005</v>
          </cell>
          <cell r="G427">
            <v>0.6</v>
          </cell>
        </row>
        <row r="428">
          <cell r="B428" t="str">
            <v xml:space="preserve">BREAKER BIPOLAR ENCHUFABLE.TACO SIEMENS Q215 2x15 </v>
          </cell>
          <cell r="C428" t="str">
            <v>UN</v>
          </cell>
          <cell r="D428">
            <v>18156.740000000002</v>
          </cell>
          <cell r="E428">
            <v>3449.7806000000005</v>
          </cell>
          <cell r="F428">
            <v>21606.520600000003</v>
          </cell>
          <cell r="G428">
            <v>0.6</v>
          </cell>
        </row>
        <row r="429">
          <cell r="B429" t="str">
            <v xml:space="preserve">BREAKER BIPOLAR ENCHUFABLE.TACO SIEMENS Q220 2x20 </v>
          </cell>
          <cell r="C429" t="str">
            <v>UN</v>
          </cell>
          <cell r="D429">
            <v>18156.740000000002</v>
          </cell>
          <cell r="E429">
            <v>3449.7806000000005</v>
          </cell>
          <cell r="F429">
            <v>21606.520600000003</v>
          </cell>
          <cell r="G429">
            <v>0.6</v>
          </cell>
        </row>
        <row r="430">
          <cell r="B430" t="str">
            <v>BREAKER BIPOLAR ENCHUFABLE.TACO SIEMENS Q230 2x30</v>
          </cell>
          <cell r="C430" t="str">
            <v>UN</v>
          </cell>
          <cell r="D430">
            <v>18156.740000000002</v>
          </cell>
          <cell r="E430">
            <v>3449.7806000000005</v>
          </cell>
          <cell r="F430">
            <v>21606.520600000003</v>
          </cell>
          <cell r="G430">
            <v>0.6</v>
          </cell>
        </row>
        <row r="431">
          <cell r="B431" t="str">
            <v>BREAKER BIPOLAR ENCHUFABLE.TACO SIEMENS Q240 2x40</v>
          </cell>
          <cell r="C431" t="str">
            <v>UN</v>
          </cell>
          <cell r="D431">
            <v>18981.420000000002</v>
          </cell>
          <cell r="E431">
            <v>3606.4698000000003</v>
          </cell>
          <cell r="F431">
            <v>22587.889800000001</v>
          </cell>
          <cell r="G431">
            <v>0.6</v>
          </cell>
        </row>
        <row r="432">
          <cell r="B432" t="str">
            <v>BREAKER BIPOLAR ENCHUFABLE.TACO SIEMENS Q250 2x50</v>
          </cell>
          <cell r="C432" t="str">
            <v>UN</v>
          </cell>
          <cell r="D432">
            <v>18981.420000000002</v>
          </cell>
          <cell r="E432">
            <v>3606.4698000000003</v>
          </cell>
          <cell r="F432">
            <v>22587.889800000001</v>
          </cell>
          <cell r="G432">
            <v>0.6</v>
          </cell>
        </row>
        <row r="433">
          <cell r="B433" t="str">
            <v>BREAKER BIPOLAR ENCHUFABLE.TACO SIEMENS Q260 2x60</v>
          </cell>
          <cell r="C433" t="str">
            <v>UN</v>
          </cell>
          <cell r="D433">
            <v>42696.800000000003</v>
          </cell>
          <cell r="E433">
            <v>8112.3920000000007</v>
          </cell>
          <cell r="F433">
            <v>50809.192000000003</v>
          </cell>
          <cell r="G433">
            <v>0.6</v>
          </cell>
        </row>
        <row r="434">
          <cell r="B434" t="str">
            <v xml:space="preserve">BREAKER BIPOLAR ENCHUFABLE.TACO SIEMENS Q270 2x70 </v>
          </cell>
          <cell r="C434" t="str">
            <v>UN</v>
          </cell>
          <cell r="D434">
            <v>42696.800000000003</v>
          </cell>
          <cell r="E434">
            <v>8112.3920000000007</v>
          </cell>
          <cell r="F434">
            <v>50809.192000000003</v>
          </cell>
          <cell r="G434">
            <v>0.6</v>
          </cell>
        </row>
        <row r="435">
          <cell r="B435" t="str">
            <v>BREAKER BIPOLAR ENCHUFABLE.TACO SIEMENS Q280 2x80</v>
          </cell>
          <cell r="C435" t="str">
            <v>UN</v>
          </cell>
          <cell r="D435">
            <v>48202.44</v>
          </cell>
          <cell r="E435">
            <v>9158.463600000001</v>
          </cell>
          <cell r="F435">
            <v>57360.903600000005</v>
          </cell>
          <cell r="G435">
            <v>0.6</v>
          </cell>
        </row>
        <row r="436">
          <cell r="B436" t="str">
            <v xml:space="preserve">BREAKER TRIPOLAR ENCHUFABLE.TACO SIEMENS Q3100 3x100 </v>
          </cell>
          <cell r="C436" t="str">
            <v>UN</v>
          </cell>
          <cell r="D436">
            <v>65865.22</v>
          </cell>
          <cell r="E436">
            <v>12514.391800000001</v>
          </cell>
          <cell r="F436">
            <v>78379.611799999999</v>
          </cell>
          <cell r="G436">
            <v>0.9</v>
          </cell>
        </row>
        <row r="437">
          <cell r="B437" t="str">
            <v xml:space="preserve">BREAKER TRIPOLAR ENCHUFABLE.TACO SIEMENS Q315 3x15 </v>
          </cell>
          <cell r="C437" t="str">
            <v>UN</v>
          </cell>
          <cell r="D437">
            <v>64944.08</v>
          </cell>
          <cell r="E437">
            <v>12339.3752</v>
          </cell>
          <cell r="F437">
            <v>77283.455199999997</v>
          </cell>
          <cell r="G437">
            <v>0.9</v>
          </cell>
        </row>
        <row r="438">
          <cell r="B438" t="str">
            <v xml:space="preserve">BREAKER TRIPOLAR ENCHUFABLE.TACO SIEMENS Q320 3x20 </v>
          </cell>
          <cell r="C438" t="str">
            <v>UN</v>
          </cell>
          <cell r="D438">
            <v>64944.08</v>
          </cell>
          <cell r="E438">
            <v>12339.3752</v>
          </cell>
          <cell r="F438">
            <v>77283.455199999997</v>
          </cell>
          <cell r="G438">
            <v>0.9</v>
          </cell>
        </row>
        <row r="439">
          <cell r="B439" t="str">
            <v xml:space="preserve">BREAKER TRIPOLAR ENCHUFABLE.TACO SIEMENS Q330 3x30 </v>
          </cell>
          <cell r="C439" t="str">
            <v>UN</v>
          </cell>
          <cell r="D439">
            <v>47984.08</v>
          </cell>
          <cell r="E439">
            <v>9116.9752000000008</v>
          </cell>
          <cell r="F439">
            <v>57101.055200000003</v>
          </cell>
          <cell r="G439">
            <v>0.9</v>
          </cell>
        </row>
        <row r="440">
          <cell r="B440" t="str">
            <v xml:space="preserve">BREAKER TRIPOLAR ENCHUFABLE.TACO SIEMENS Q340 3x40 </v>
          </cell>
          <cell r="C440" t="str">
            <v>UN</v>
          </cell>
          <cell r="D440">
            <v>54344.08</v>
          </cell>
          <cell r="E440">
            <v>10325.3752</v>
          </cell>
          <cell r="F440">
            <v>64669.455200000004</v>
          </cell>
          <cell r="G440">
            <v>0.9</v>
          </cell>
        </row>
        <row r="441">
          <cell r="B441" t="str">
            <v>BREAKER TRIPOLAR ENCHUFABLE.TACO SIEMENS Q350 3x50</v>
          </cell>
          <cell r="C441" t="str">
            <v>UN</v>
          </cell>
          <cell r="D441">
            <v>60704.08</v>
          </cell>
          <cell r="E441">
            <v>11533.7752</v>
          </cell>
          <cell r="F441">
            <v>72237.855200000005</v>
          </cell>
          <cell r="G441">
            <v>0.9</v>
          </cell>
        </row>
        <row r="442">
          <cell r="B442" t="str">
            <v>BREAKER TRIPOLAR ENCHUFABLE.TACO SIEMENS Q360 3x60</v>
          </cell>
          <cell r="C442" t="str">
            <v>UN</v>
          </cell>
          <cell r="D442">
            <v>56434.400000000001</v>
          </cell>
          <cell r="E442">
            <v>10722.536</v>
          </cell>
          <cell r="F442">
            <v>67156.936000000002</v>
          </cell>
          <cell r="G442">
            <v>0.9</v>
          </cell>
        </row>
        <row r="443">
          <cell r="B443" t="str">
            <v>BREAKER TRIPOLAR ENCHUFABLE.TACO SIEMENS Q370 3x70</v>
          </cell>
          <cell r="C443" t="str">
            <v>UN</v>
          </cell>
          <cell r="D443">
            <v>56434.400000000001</v>
          </cell>
          <cell r="E443">
            <v>10722.536</v>
          </cell>
          <cell r="F443">
            <v>67156.936000000002</v>
          </cell>
          <cell r="G443">
            <v>0.9</v>
          </cell>
        </row>
        <row r="444">
          <cell r="B444" t="str">
            <v>BREAKER TRIPOLAR ENCHUFABLE.TACO SIEMENS Q380 3x80</v>
          </cell>
          <cell r="C444" t="str">
            <v>UN</v>
          </cell>
          <cell r="D444">
            <v>56434.400000000001</v>
          </cell>
          <cell r="E444">
            <v>10722.536</v>
          </cell>
          <cell r="F444">
            <v>67156.936000000002</v>
          </cell>
          <cell r="G444">
            <v>0.9</v>
          </cell>
        </row>
        <row r="445">
          <cell r="B445" t="str">
            <v>BREAKER TRIPOLAR ENCHUFABLE.TACO SIEMENS Q3100 3x100</v>
          </cell>
          <cell r="C445" t="str">
            <v>UN</v>
          </cell>
          <cell r="D445">
            <v>65865.22</v>
          </cell>
          <cell r="E445">
            <v>12514.391800000001</v>
          </cell>
          <cell r="F445">
            <v>78379.611799999999</v>
          </cell>
          <cell r="G445">
            <v>0.9</v>
          </cell>
        </row>
        <row r="446">
          <cell r="B446" t="str">
            <v>BREAKERS CINTAS DE MARCACION Y ANILLOS DE MARCACION</v>
          </cell>
          <cell r="C446" t="str">
            <v>UN</v>
          </cell>
          <cell r="D446">
            <v>1348.3200000000002</v>
          </cell>
          <cell r="E446">
            <v>256.18080000000003</v>
          </cell>
          <cell r="F446">
            <v>1604.5008000000003</v>
          </cell>
          <cell r="G446">
            <v>0.1</v>
          </cell>
        </row>
        <row r="447">
          <cell r="B447" t="str">
            <v>TUBERÍA MÉTALICA Y ACCESORIOS</v>
          </cell>
          <cell r="C447">
            <v>0</v>
          </cell>
          <cell r="D447">
            <v>0</v>
          </cell>
          <cell r="E447">
            <v>0</v>
          </cell>
          <cell r="F447">
            <v>0</v>
          </cell>
          <cell r="G447">
            <v>0</v>
          </cell>
        </row>
        <row r="448">
          <cell r="B448" t="str">
            <v>Elementos de fijación tubería EMT 3/4", 1".</v>
          </cell>
          <cell r="C448">
            <v>0</v>
          </cell>
          <cell r="D448">
            <v>1123.6000000000001</v>
          </cell>
          <cell r="E448">
            <v>213.48400000000004</v>
          </cell>
          <cell r="F448">
            <v>1337.0840000000003</v>
          </cell>
          <cell r="G448">
            <v>0</v>
          </cell>
        </row>
        <row r="449">
          <cell r="B449" t="str">
            <v>Grapa doble ala galvanizada en caliente 1/2''</v>
          </cell>
          <cell r="C449" t="str">
            <v>UN</v>
          </cell>
          <cell r="D449">
            <v>1371.5668965517245</v>
          </cell>
          <cell r="E449">
            <v>260.59771034482765</v>
          </cell>
          <cell r="F449">
            <v>1632.1646068965522</v>
          </cell>
          <cell r="G449">
            <v>0.1</v>
          </cell>
        </row>
        <row r="450">
          <cell r="B450" t="str">
            <v>Grapa doble ala galvanizada en caliente 3/4''</v>
          </cell>
          <cell r="C450" t="str">
            <v>UN</v>
          </cell>
          <cell r="D450">
            <v>1391.9079310344832</v>
          </cell>
          <cell r="E450">
            <v>264.46250689655182</v>
          </cell>
          <cell r="F450">
            <v>1656.370437931035</v>
          </cell>
          <cell r="G450">
            <v>0.13</v>
          </cell>
        </row>
        <row r="451">
          <cell r="B451" t="str">
            <v>Grapa doble ala galvanizada en caliente 1''</v>
          </cell>
          <cell r="C451" t="str">
            <v>UN</v>
          </cell>
          <cell r="D451">
            <v>1428.7155172413798</v>
          </cell>
          <cell r="E451">
            <v>271.45594827586217</v>
          </cell>
          <cell r="F451">
            <v>1700.1714655172418</v>
          </cell>
          <cell r="G451">
            <v>0.15</v>
          </cell>
        </row>
        <row r="452">
          <cell r="B452" t="str">
            <v>Grapa doble ala galvanizada en caliente 1 1/4''</v>
          </cell>
          <cell r="C452" t="str">
            <v>UN</v>
          </cell>
          <cell r="D452">
            <v>1505.2365517241383</v>
          </cell>
          <cell r="E452">
            <v>285.99494482758627</v>
          </cell>
          <cell r="F452">
            <v>1791.2314965517246</v>
          </cell>
          <cell r="G452">
            <v>0.17</v>
          </cell>
        </row>
        <row r="453">
          <cell r="B453" t="str">
            <v>Chazos Plasticos de 1/4''</v>
          </cell>
          <cell r="C453" t="str">
            <v>UN</v>
          </cell>
          <cell r="D453">
            <v>100.65546218487395</v>
          </cell>
          <cell r="E453">
            <v>19.12453781512605</v>
          </cell>
          <cell r="F453">
            <v>119.78</v>
          </cell>
          <cell r="G453">
            <v>0.03</v>
          </cell>
        </row>
        <row r="454">
          <cell r="B454" t="str">
            <v>Tornillo de Ensable 1/4''x2''</v>
          </cell>
          <cell r="C454" t="str">
            <v>UN</v>
          </cell>
          <cell r="D454">
            <v>100.65546218487395</v>
          </cell>
          <cell r="E454">
            <v>19.12453781512605</v>
          </cell>
          <cell r="F454">
            <v>119.78</v>
          </cell>
          <cell r="G454">
            <v>0.03</v>
          </cell>
        </row>
        <row r="455">
          <cell r="B455" t="str">
            <v>Tubería EMT 1/2"</v>
          </cell>
          <cell r="C455" t="str">
            <v>ML</v>
          </cell>
          <cell r="D455">
            <v>4075.57206896552</v>
          </cell>
          <cell r="E455">
            <v>774.35869310344879</v>
          </cell>
          <cell r="F455">
            <v>4849.9307620689688</v>
          </cell>
          <cell r="G455">
            <v>0.38999999999999996</v>
          </cell>
        </row>
        <row r="456">
          <cell r="B456" t="str">
            <v>Tubería EMT 3/4"</v>
          </cell>
          <cell r="C456" t="str">
            <v>ML</v>
          </cell>
          <cell r="D456">
            <v>5514.5220689655198</v>
          </cell>
          <cell r="E456">
            <v>1047.7591931034488</v>
          </cell>
          <cell r="F456">
            <v>6562.2812620689683</v>
          </cell>
          <cell r="G456">
            <v>0.66999999999999993</v>
          </cell>
        </row>
        <row r="457">
          <cell r="B457" t="str">
            <v>Tubería EMT 1''</v>
          </cell>
          <cell r="C457" t="str">
            <v>ML</v>
          </cell>
          <cell r="D457">
            <v>7757.4272413793151</v>
          </cell>
          <cell r="E457">
            <v>1473.91117586207</v>
          </cell>
          <cell r="F457">
            <v>9231.3384172413844</v>
          </cell>
          <cell r="G457">
            <v>0.9900000000000001</v>
          </cell>
        </row>
        <row r="458">
          <cell r="B458" t="str">
            <v>Tubería EMT 1 1/4''</v>
          </cell>
          <cell r="C458" t="str">
            <v>ML</v>
          </cell>
          <cell r="D458">
            <v>13672.355172413827</v>
          </cell>
          <cell r="E458">
            <v>2597.747482758627</v>
          </cell>
          <cell r="F458">
            <v>16270.102655172454</v>
          </cell>
          <cell r="G458">
            <v>1.31</v>
          </cell>
        </row>
        <row r="459">
          <cell r="B459" t="str">
            <v>Tubería EMT 3''</v>
          </cell>
          <cell r="C459" t="str">
            <v>ML</v>
          </cell>
          <cell r="D459">
            <v>28219.149425287356</v>
          </cell>
          <cell r="E459">
            <v>5361.6383908045982</v>
          </cell>
          <cell r="F459">
            <v>33580.787816091957</v>
          </cell>
          <cell r="G459">
            <v>2.8</v>
          </cell>
        </row>
        <row r="460">
          <cell r="B460" t="str">
            <v>Tubería EMT 2''</v>
          </cell>
          <cell r="C460" t="str">
            <v>Ml</v>
          </cell>
          <cell r="D460">
            <v>10430.753333333334</v>
          </cell>
          <cell r="E460">
            <v>1981.8431333333335</v>
          </cell>
          <cell r="F460">
            <v>12412.596466666668</v>
          </cell>
          <cell r="G460">
            <v>1.7</v>
          </cell>
        </row>
        <row r="461">
          <cell r="B461" t="str">
            <v>TUBO GALVANIZADO 1.1/2 EMT</v>
          </cell>
          <cell r="C461" t="str">
            <v>UN</v>
          </cell>
          <cell r="D461">
            <v>30597.478991596643</v>
          </cell>
          <cell r="E461">
            <v>5813.5210084033624</v>
          </cell>
          <cell r="F461">
            <v>36411.000000000007</v>
          </cell>
          <cell r="G461">
            <v>0</v>
          </cell>
        </row>
        <row r="462">
          <cell r="B462" t="str">
            <v>TUBO GALVANIZADO 1.1/4 C/U</v>
          </cell>
          <cell r="C462">
            <v>0</v>
          </cell>
          <cell r="D462">
            <v>66117.118400000007</v>
          </cell>
          <cell r="E462">
            <v>12562.252496000001</v>
          </cell>
          <cell r="F462">
            <v>78679.370896000008</v>
          </cell>
          <cell r="G462">
            <v>0</v>
          </cell>
        </row>
        <row r="463">
          <cell r="B463" t="str">
            <v>TUBO GALVANIZADO 1.1/4 EMT</v>
          </cell>
          <cell r="C463">
            <v>0</v>
          </cell>
          <cell r="D463">
            <v>8089.1709333333338</v>
          </cell>
          <cell r="E463">
            <v>1536.9424773333335</v>
          </cell>
          <cell r="F463">
            <v>9626.1134106666668</v>
          </cell>
          <cell r="G463">
            <v>0</v>
          </cell>
        </row>
        <row r="464">
          <cell r="B464" t="str">
            <v>TUBO GALVANIZADO 1/2 C/U</v>
          </cell>
          <cell r="C464">
            <v>0</v>
          </cell>
          <cell r="D464">
            <v>28515.844400000002</v>
          </cell>
          <cell r="E464">
            <v>5418.0104360000005</v>
          </cell>
          <cell r="F464">
            <v>33933.854835999999</v>
          </cell>
          <cell r="G464">
            <v>0</v>
          </cell>
        </row>
        <row r="465">
          <cell r="B465" t="str">
            <v>TUBO GALVANIZADO 1/2 EMT</v>
          </cell>
          <cell r="C465">
            <v>0</v>
          </cell>
          <cell r="D465">
            <v>10670.8292</v>
          </cell>
          <cell r="E465">
            <v>2027.4575480000001</v>
          </cell>
          <cell r="F465">
            <v>12698.286748</v>
          </cell>
          <cell r="G465">
            <v>0</v>
          </cell>
        </row>
        <row r="466">
          <cell r="B466" t="str">
            <v>TUBO GALVANIZADO 2 C/U</v>
          </cell>
          <cell r="C466">
            <v>0</v>
          </cell>
          <cell r="D466">
            <v>102245.35280000001</v>
          </cell>
          <cell r="E466">
            <v>19426.617032000002</v>
          </cell>
          <cell r="F466">
            <v>121671.969832</v>
          </cell>
          <cell r="G466">
            <v>0</v>
          </cell>
        </row>
        <row r="467">
          <cell r="B467" t="str">
            <v>TUBO GALVANIZADO 1 1/2 EMT</v>
          </cell>
          <cell r="C467" t="str">
            <v>ML</v>
          </cell>
          <cell r="D467">
            <v>9944.5057471264372</v>
          </cell>
          <cell r="E467">
            <v>1889.4560919540231</v>
          </cell>
          <cell r="F467">
            <v>11833.961839080461</v>
          </cell>
          <cell r="G467">
            <v>0</v>
          </cell>
        </row>
        <row r="468">
          <cell r="B468" t="str">
            <v>TUBO GALVANIZADO 2 EMT</v>
          </cell>
          <cell r="C468">
            <v>0</v>
          </cell>
          <cell r="D468">
            <v>12398.34482758621</v>
          </cell>
          <cell r="E468">
            <v>2355.6855172413798</v>
          </cell>
          <cell r="F468">
            <v>14754.03034482759</v>
          </cell>
          <cell r="G468">
            <v>0</v>
          </cell>
        </row>
        <row r="469">
          <cell r="B469" t="str">
            <v>TUBO GALVANIZADO 2 1/2 EMT</v>
          </cell>
          <cell r="C469">
            <v>0</v>
          </cell>
          <cell r="D469">
            <v>23729.387052000002</v>
          </cell>
          <cell r="E469">
            <v>4508.58353988</v>
          </cell>
          <cell r="F469">
            <v>28237.970591880003</v>
          </cell>
          <cell r="G469">
            <v>0</v>
          </cell>
        </row>
        <row r="470">
          <cell r="B470" t="str">
            <v>TUBO GALVANIZADO 3 C/U</v>
          </cell>
          <cell r="C470">
            <v>0</v>
          </cell>
          <cell r="D470">
            <v>240622.31080000004</v>
          </cell>
          <cell r="E470">
            <v>45718.239052000004</v>
          </cell>
          <cell r="F470">
            <v>286340.54985200003</v>
          </cell>
          <cell r="G470">
            <v>0</v>
          </cell>
        </row>
        <row r="471">
          <cell r="B471" t="str">
            <v>TUBO GALVANIZADO 3 EMT</v>
          </cell>
          <cell r="C471">
            <v>0</v>
          </cell>
          <cell r="D471">
            <v>111084.71400000002</v>
          </cell>
          <cell r="E471">
            <v>21106.095660000003</v>
          </cell>
          <cell r="F471">
            <v>132190.80966000003</v>
          </cell>
          <cell r="G471">
            <v>0</v>
          </cell>
        </row>
        <row r="472">
          <cell r="B472" t="str">
            <v>TUBO GALVANIZADO 3/4 C/U</v>
          </cell>
          <cell r="C472">
            <v>0</v>
          </cell>
          <cell r="D472">
            <v>35403.5124</v>
          </cell>
          <cell r="E472">
            <v>6726.6673559999999</v>
          </cell>
          <cell r="F472">
            <v>42130.179755999998</v>
          </cell>
          <cell r="G472">
            <v>0</v>
          </cell>
        </row>
        <row r="473">
          <cell r="B473" t="str">
            <v>TUBO GALVANIZADO 3/4 EMT</v>
          </cell>
          <cell r="C473">
            <v>0</v>
          </cell>
          <cell r="D473">
            <v>17423.665200000003</v>
          </cell>
          <cell r="E473">
            <v>3310.4963880000005</v>
          </cell>
          <cell r="F473">
            <v>20734.161588000003</v>
          </cell>
          <cell r="G473">
            <v>0</v>
          </cell>
        </row>
        <row r="474">
          <cell r="B474" t="str">
            <v>TUBO GALVANIZADO 4 C/U</v>
          </cell>
          <cell r="C474">
            <v>0</v>
          </cell>
          <cell r="D474">
            <v>316033.84840000002</v>
          </cell>
          <cell r="E474">
            <v>60046.431196000005</v>
          </cell>
          <cell r="F474">
            <v>376080.27959600004</v>
          </cell>
          <cell r="G474">
            <v>0</v>
          </cell>
        </row>
        <row r="475">
          <cell r="B475" t="str">
            <v>TUBO GALVANIZADO 3/4 C/U</v>
          </cell>
          <cell r="C475">
            <v>0</v>
          </cell>
          <cell r="D475">
            <v>7041.601200000001</v>
          </cell>
          <cell r="E475">
            <v>1337.9042280000001</v>
          </cell>
          <cell r="F475">
            <v>8379.5054280000004</v>
          </cell>
          <cell r="G475">
            <v>0</v>
          </cell>
        </row>
        <row r="476">
          <cell r="B476" t="str">
            <v>TUBO GALVANIZADO 1 C/U</v>
          </cell>
          <cell r="C476">
            <v>0</v>
          </cell>
          <cell r="D476">
            <v>12040.497600000002</v>
          </cell>
          <cell r="E476">
            <v>2287.6945440000004</v>
          </cell>
          <cell r="F476">
            <v>14328.192144000002</v>
          </cell>
          <cell r="G476">
            <v>0</v>
          </cell>
        </row>
        <row r="477">
          <cell r="B477" t="str">
            <v>TUBO GALVANIZADO 1 EMT</v>
          </cell>
          <cell r="C477">
            <v>0</v>
          </cell>
          <cell r="D477">
            <v>25570.888800000001</v>
          </cell>
          <cell r="E477">
            <v>4858.4688720000004</v>
          </cell>
          <cell r="F477">
            <v>30429.357672000002</v>
          </cell>
          <cell r="G477">
            <v>0</v>
          </cell>
        </row>
        <row r="478">
          <cell r="B478" t="str">
            <v>TUBO GALVANIZADO 1.1/2 C/U</v>
          </cell>
          <cell r="C478">
            <v>0</v>
          </cell>
          <cell r="D478">
            <v>27036.063200000004</v>
          </cell>
          <cell r="E478">
            <v>5136.8520080000008</v>
          </cell>
          <cell r="F478">
            <v>32172.915208000006</v>
          </cell>
          <cell r="G478">
            <v>0.15</v>
          </cell>
        </row>
        <row r="479">
          <cell r="B479" t="str">
            <v>Unión EMT 1/2''</v>
          </cell>
          <cell r="C479" t="str">
            <v>UN</v>
          </cell>
          <cell r="D479">
            <v>629.60344827586221</v>
          </cell>
          <cell r="E479">
            <v>119.62465517241382</v>
          </cell>
          <cell r="F479">
            <v>749.22810344827599</v>
          </cell>
          <cell r="G479">
            <v>0.1</v>
          </cell>
        </row>
        <row r="480">
          <cell r="B480" t="str">
            <v>Unión EMT 3/4''</v>
          </cell>
          <cell r="C480" t="str">
            <v>UN</v>
          </cell>
          <cell r="D480">
            <v>968.62068965517255</v>
          </cell>
          <cell r="E480">
            <v>184.0379310344828</v>
          </cell>
          <cell r="F480">
            <v>1152.6586206896554</v>
          </cell>
          <cell r="G480">
            <v>0.125</v>
          </cell>
        </row>
        <row r="481">
          <cell r="B481" t="str">
            <v>Unión EMT 1''</v>
          </cell>
          <cell r="C481" t="str">
            <v>UN</v>
          </cell>
          <cell r="D481">
            <v>1404.5</v>
          </cell>
          <cell r="E481">
            <v>266.85500000000002</v>
          </cell>
          <cell r="F481">
            <v>1671.355</v>
          </cell>
          <cell r="G481">
            <v>0.15</v>
          </cell>
        </row>
        <row r="482">
          <cell r="B482" t="str">
            <v>Unión EMT 1''</v>
          </cell>
          <cell r="C482" t="str">
            <v>UN</v>
          </cell>
          <cell r="D482">
            <v>1404.5</v>
          </cell>
          <cell r="E482">
            <v>266.85500000000002</v>
          </cell>
          <cell r="F482">
            <v>1671.355</v>
          </cell>
          <cell r="G482">
            <v>0.15</v>
          </cell>
        </row>
        <row r="483">
          <cell r="B483" t="str">
            <v>Unión EMT 1 1/4''</v>
          </cell>
          <cell r="C483" t="str">
            <v>UN</v>
          </cell>
          <cell r="D483">
            <v>2082.5344827586209</v>
          </cell>
          <cell r="E483">
            <v>395.68155172413799</v>
          </cell>
          <cell r="F483">
            <v>2478.2160344827589</v>
          </cell>
          <cell r="G483">
            <v>0.17</v>
          </cell>
        </row>
        <row r="484">
          <cell r="B484" t="str">
            <v>Unión EMT 1 1/2''</v>
          </cell>
          <cell r="C484" t="str">
            <v>un</v>
          </cell>
          <cell r="D484">
            <v>2566.844827586207</v>
          </cell>
          <cell r="E484">
            <v>487.70051724137932</v>
          </cell>
          <cell r="F484">
            <v>3054.5453448275862</v>
          </cell>
          <cell r="G484">
            <v>0.35</v>
          </cell>
        </row>
        <row r="485">
          <cell r="B485" t="str">
            <v>Unión EMT 3''</v>
          </cell>
          <cell r="C485" t="str">
            <v>un</v>
          </cell>
          <cell r="D485">
            <v>7894.2586206896567</v>
          </cell>
          <cell r="E485">
            <v>1499.9091379310348</v>
          </cell>
          <cell r="F485">
            <v>9394.1677586206915</v>
          </cell>
          <cell r="G485">
            <v>0.35</v>
          </cell>
        </row>
        <row r="486">
          <cell r="B486" t="str">
            <v>Unión EMT 2''</v>
          </cell>
          <cell r="C486" t="str">
            <v>un</v>
          </cell>
          <cell r="D486">
            <v>3826.0517241379316</v>
          </cell>
          <cell r="E486">
            <v>726.94982758620699</v>
          </cell>
          <cell r="F486">
            <v>4553.0015517241391</v>
          </cell>
          <cell r="G486">
            <v>0.22</v>
          </cell>
        </row>
        <row r="487">
          <cell r="B487" t="str">
            <v>UNIÓN METÁLICA GALVANIZADA DE 1,1/2</v>
          </cell>
          <cell r="C487">
            <v>0</v>
          </cell>
          <cell r="D487">
            <v>3146.0800000000004</v>
          </cell>
          <cell r="E487">
            <v>597.75520000000006</v>
          </cell>
          <cell r="F487">
            <v>3743.8352000000004</v>
          </cell>
          <cell r="G487">
            <v>0.05</v>
          </cell>
        </row>
        <row r="488">
          <cell r="B488" t="str">
            <v>UNIÓN METÁLICA GALVANIZADA DE 1</v>
          </cell>
          <cell r="C488">
            <v>0</v>
          </cell>
          <cell r="D488">
            <v>3146.0800000000004</v>
          </cell>
          <cell r="E488">
            <v>597.75520000000006</v>
          </cell>
          <cell r="F488">
            <v>3743.8352000000004</v>
          </cell>
          <cell r="G488">
            <v>0.05</v>
          </cell>
        </row>
        <row r="489">
          <cell r="B489" t="str">
            <v>Entrada a Caja EMT 1/2''</v>
          </cell>
          <cell r="C489" t="str">
            <v>UN</v>
          </cell>
          <cell r="D489">
            <v>629.60344827586221</v>
          </cell>
          <cell r="E489">
            <v>119.62465517241382</v>
          </cell>
          <cell r="F489">
            <v>749.22810344827599</v>
          </cell>
          <cell r="G489">
            <v>0.1</v>
          </cell>
        </row>
        <row r="490">
          <cell r="B490" t="str">
            <v>Entrada a Caja EMT 3/4''</v>
          </cell>
          <cell r="C490" t="str">
            <v>UN</v>
          </cell>
          <cell r="D490">
            <v>920.18965517241395</v>
          </cell>
          <cell r="E490">
            <v>174.83603448275866</v>
          </cell>
          <cell r="F490">
            <v>1095.0256896551725</v>
          </cell>
          <cell r="G490">
            <v>0.125</v>
          </cell>
        </row>
        <row r="491">
          <cell r="B491" t="str">
            <v>Entrada a Caja EMT 1 1/4''</v>
          </cell>
          <cell r="C491" t="str">
            <v>UN</v>
          </cell>
          <cell r="D491">
            <v>2130.9655172413795</v>
          </cell>
          <cell r="E491">
            <v>404.88344827586212</v>
          </cell>
          <cell r="F491">
            <v>2535.8489655172416</v>
          </cell>
          <cell r="G491">
            <v>0.17</v>
          </cell>
        </row>
        <row r="492">
          <cell r="B492" t="str">
            <v>Entrada a Caja EMT 1 1/2''</v>
          </cell>
          <cell r="C492" t="str">
            <v>un</v>
          </cell>
          <cell r="D492">
            <v>2469.9827586206902</v>
          </cell>
          <cell r="E492">
            <v>469.29672413793116</v>
          </cell>
          <cell r="F492">
            <v>2939.2794827586213</v>
          </cell>
          <cell r="G492">
            <v>0.35</v>
          </cell>
        </row>
        <row r="493">
          <cell r="B493" t="str">
            <v>Entrada a Caja EMT 3''</v>
          </cell>
          <cell r="C493" t="str">
            <v>un</v>
          </cell>
          <cell r="D493">
            <v>7603.6724137931051</v>
          </cell>
          <cell r="E493">
            <v>1444.6977586206899</v>
          </cell>
          <cell r="F493">
            <v>9048.3701724137954</v>
          </cell>
          <cell r="G493">
            <v>0.33</v>
          </cell>
        </row>
        <row r="494">
          <cell r="B494" t="str">
            <v>Entrada a Caja EMT 2''</v>
          </cell>
          <cell r="C494" t="str">
            <v>un</v>
          </cell>
          <cell r="D494">
            <v>3438.6034482758623</v>
          </cell>
          <cell r="E494">
            <v>653.33465517241382</v>
          </cell>
          <cell r="F494">
            <v>4091.9381034482763</v>
          </cell>
          <cell r="G494">
            <v>0.25</v>
          </cell>
        </row>
        <row r="495">
          <cell r="B495" t="str">
            <v>Curva EMT 3''</v>
          </cell>
          <cell r="C495" t="str">
            <v>un</v>
          </cell>
          <cell r="D495">
            <v>31286.448275862076</v>
          </cell>
          <cell r="E495">
            <v>5944.4251724137948</v>
          </cell>
          <cell r="F495">
            <v>37230.873448275874</v>
          </cell>
          <cell r="G495">
            <v>0.6</v>
          </cell>
        </row>
        <row r="496">
          <cell r="B496" t="str">
            <v>Curva EMT 2''</v>
          </cell>
          <cell r="C496" t="str">
            <v>un</v>
          </cell>
          <cell r="D496">
            <v>10561.84</v>
          </cell>
          <cell r="E496">
            <v>2006.7496000000001</v>
          </cell>
          <cell r="F496">
            <v>12568.589599999999</v>
          </cell>
          <cell r="G496">
            <v>0.45</v>
          </cell>
        </row>
        <row r="497">
          <cell r="B497" t="str">
            <v>Curva EMT 1/2''</v>
          </cell>
          <cell r="C497" t="str">
            <v>un</v>
          </cell>
          <cell r="D497">
            <v>997.64232000000004</v>
          </cell>
          <cell r="E497">
            <v>189.55204080000001</v>
          </cell>
          <cell r="F497">
            <v>1187.1943608000001</v>
          </cell>
          <cell r="G497">
            <v>0.45</v>
          </cell>
        </row>
        <row r="498">
          <cell r="B498" t="str">
            <v>Curva EMT 3/4''</v>
          </cell>
          <cell r="C498" t="str">
            <v>un</v>
          </cell>
          <cell r="D498">
            <v>1344.7075200000002</v>
          </cell>
          <cell r="E498">
            <v>255.49442880000004</v>
          </cell>
          <cell r="F498">
            <v>1600.2019488000001</v>
          </cell>
          <cell r="G498">
            <v>0.45</v>
          </cell>
        </row>
        <row r="499">
          <cell r="B499" t="str">
            <v>Curva EMT 1''</v>
          </cell>
          <cell r="C499" t="str">
            <v>un</v>
          </cell>
          <cell r="D499">
            <v>2373.6537600000006</v>
          </cell>
          <cell r="E499">
            <v>450.99421440000015</v>
          </cell>
          <cell r="F499">
            <v>2824.6479744000007</v>
          </cell>
          <cell r="G499">
            <v>0.45</v>
          </cell>
        </row>
        <row r="500">
          <cell r="B500" t="str">
            <v>CURVA GALVANIZADA DE 1"</v>
          </cell>
          <cell r="C500">
            <v>0</v>
          </cell>
          <cell r="D500">
            <v>6123.62</v>
          </cell>
          <cell r="E500">
            <v>1163.4877999999999</v>
          </cell>
          <cell r="F500">
            <v>7287.1077999999998</v>
          </cell>
          <cell r="G500">
            <v>0.05</v>
          </cell>
        </row>
        <row r="501">
          <cell r="B501" t="str">
            <v>CURVA GALVANIZADA DE 3/4"</v>
          </cell>
          <cell r="C501">
            <v>0</v>
          </cell>
          <cell r="D501">
            <v>4550.58</v>
          </cell>
          <cell r="E501">
            <v>864.61019999999996</v>
          </cell>
          <cell r="F501">
            <v>5415.1902</v>
          </cell>
          <cell r="G501">
            <v>0.05</v>
          </cell>
        </row>
        <row r="502">
          <cell r="B502" t="str">
            <v>Conduleta en L 1/2''</v>
          </cell>
          <cell r="C502" t="str">
            <v>UN</v>
          </cell>
          <cell r="D502">
            <v>7303.4000000000005</v>
          </cell>
          <cell r="E502">
            <v>1387.6460000000002</v>
          </cell>
          <cell r="F502">
            <v>8691.0460000000003</v>
          </cell>
          <cell r="G502">
            <v>0.3</v>
          </cell>
        </row>
        <row r="503">
          <cell r="B503" t="str">
            <v>Conduleta en L 3/4''</v>
          </cell>
          <cell r="C503" t="str">
            <v>UN</v>
          </cell>
          <cell r="D503">
            <v>14494.44</v>
          </cell>
          <cell r="E503">
            <v>2753.9436000000001</v>
          </cell>
          <cell r="F503">
            <v>17248.383600000001</v>
          </cell>
          <cell r="G503">
            <v>0.32500000000000001</v>
          </cell>
        </row>
        <row r="504">
          <cell r="B504" t="str">
            <v>Conduleta en L 1''</v>
          </cell>
          <cell r="C504" t="str">
            <v>UN</v>
          </cell>
          <cell r="D504">
            <v>14719.16</v>
          </cell>
          <cell r="E504">
            <v>2796.6404000000002</v>
          </cell>
          <cell r="F504">
            <v>17515.8004</v>
          </cell>
          <cell r="G504">
            <v>0.35</v>
          </cell>
        </row>
        <row r="505">
          <cell r="B505" t="str">
            <v>Conduleta en L 1 1/4''</v>
          </cell>
          <cell r="C505" t="str">
            <v>UN</v>
          </cell>
          <cell r="D505">
            <v>19275.551724137935</v>
          </cell>
          <cell r="E505">
            <v>3662.3548275862076</v>
          </cell>
          <cell r="F505">
            <v>22937.906551724143</v>
          </cell>
          <cell r="G505">
            <v>0.37</v>
          </cell>
        </row>
        <row r="506">
          <cell r="B506" t="str">
            <v>Conduleta en L 1 1/2''</v>
          </cell>
          <cell r="C506" t="str">
            <v>UN</v>
          </cell>
          <cell r="D506">
            <v>20034</v>
          </cell>
          <cell r="E506">
            <v>3806.46</v>
          </cell>
          <cell r="F506">
            <v>23840.46</v>
          </cell>
          <cell r="G506">
            <v>0.37</v>
          </cell>
        </row>
        <row r="507">
          <cell r="B507" t="str">
            <v>Conduleta en L 2''</v>
          </cell>
          <cell r="C507" t="str">
            <v>UN</v>
          </cell>
          <cell r="D507">
            <v>23246.896551724141</v>
          </cell>
          <cell r="E507">
            <v>4416.9103448275873</v>
          </cell>
          <cell r="F507">
            <v>27663.80689655173</v>
          </cell>
          <cell r="G507">
            <v>0.5</v>
          </cell>
        </row>
        <row r="508">
          <cell r="B508" t="str">
            <v>CORAZA METÁLICA 3/4"</v>
          </cell>
          <cell r="C508" t="str">
            <v>ML</v>
          </cell>
          <cell r="D508">
            <v>3335.6822000000006</v>
          </cell>
          <cell r="E508">
            <v>633.77961800000014</v>
          </cell>
          <cell r="F508">
            <v>3969.4618180000007</v>
          </cell>
          <cell r="G508">
            <v>0</v>
          </cell>
        </row>
        <row r="509">
          <cell r="B509" t="str">
            <v>CORAZA METÁLICA 1"</v>
          </cell>
          <cell r="C509" t="str">
            <v>ML</v>
          </cell>
          <cell r="D509">
            <v>5378.376400000001</v>
          </cell>
          <cell r="E509">
            <v>1021.8915160000003</v>
          </cell>
          <cell r="F509">
            <v>6400.2679160000016</v>
          </cell>
          <cell r="G509">
            <v>0</v>
          </cell>
        </row>
        <row r="510">
          <cell r="B510" t="str">
            <v>CORAZA METÁLICA 1. 1/2"</v>
          </cell>
          <cell r="C510" t="str">
            <v>ML</v>
          </cell>
          <cell r="D510">
            <v>11302.303000000002</v>
          </cell>
          <cell r="E510">
            <v>2147.4375700000005</v>
          </cell>
          <cell r="F510">
            <v>13449.740570000002</v>
          </cell>
          <cell r="G510">
            <v>0</v>
          </cell>
        </row>
        <row r="511">
          <cell r="B511" t="str">
            <v>CORAZA METÁLICA 2"</v>
          </cell>
          <cell r="C511" t="str">
            <v>ML</v>
          </cell>
          <cell r="D511">
            <v>15467.477600000002</v>
          </cell>
          <cell r="E511">
            <v>2938.8207440000006</v>
          </cell>
          <cell r="F511">
            <v>18406.298344000003</v>
          </cell>
          <cell r="G511">
            <v>0</v>
          </cell>
        </row>
        <row r="512">
          <cell r="B512" t="str">
            <v>CORAZA METÁLICA 3"</v>
          </cell>
          <cell r="C512" t="str">
            <v>ML</v>
          </cell>
          <cell r="D512">
            <v>45419.282800000008</v>
          </cell>
          <cell r="E512">
            <v>8629.6637320000009</v>
          </cell>
          <cell r="F512">
            <v>54048.946532000009</v>
          </cell>
          <cell r="G512">
            <v>0</v>
          </cell>
        </row>
        <row r="513">
          <cell r="B513" t="str">
            <v>CORAZA METÁLICA AMERICANA 1"</v>
          </cell>
          <cell r="C513" t="str">
            <v>ML</v>
          </cell>
          <cell r="D513">
            <v>6595.5320000000011</v>
          </cell>
          <cell r="E513">
            <v>1253.1510800000003</v>
          </cell>
          <cell r="F513">
            <v>7848.6830800000016</v>
          </cell>
          <cell r="G513">
            <v>0</v>
          </cell>
        </row>
        <row r="514">
          <cell r="B514" t="str">
            <v>CONECTOR RECTO 3/4"</v>
          </cell>
          <cell r="C514" t="str">
            <v>UN</v>
          </cell>
          <cell r="D514">
            <v>2359.136</v>
          </cell>
          <cell r="E514">
            <v>448.23584</v>
          </cell>
          <cell r="F514">
            <v>2807.3718399999998</v>
          </cell>
          <cell r="G514">
            <v>0</v>
          </cell>
        </row>
        <row r="515">
          <cell r="B515" t="str">
            <v>CONECTOR CURVO 3/4"</v>
          </cell>
          <cell r="C515" t="str">
            <v>UN</v>
          </cell>
          <cell r="D515">
            <v>3317.5350000000003</v>
          </cell>
          <cell r="E515">
            <v>630.33165000000008</v>
          </cell>
          <cell r="F515">
            <v>3947.8666500000004</v>
          </cell>
          <cell r="G515">
            <v>0</v>
          </cell>
        </row>
        <row r="516">
          <cell r="B516" t="str">
            <v>CONECTOR RECTO 1"</v>
          </cell>
          <cell r="C516" t="str">
            <v>UN</v>
          </cell>
          <cell r="D516">
            <v>3763.2756000000004</v>
          </cell>
          <cell r="E516">
            <v>715.02236400000004</v>
          </cell>
          <cell r="F516">
            <v>4478.2979640000003</v>
          </cell>
          <cell r="G516">
            <v>0.3</v>
          </cell>
        </row>
        <row r="517">
          <cell r="B517" t="str">
            <v>CONECTOR CURVO 1"</v>
          </cell>
          <cell r="C517" t="str">
            <v>UN</v>
          </cell>
          <cell r="D517">
            <v>5340.9478000000008</v>
          </cell>
          <cell r="E517">
            <v>1014.7800820000002</v>
          </cell>
          <cell r="F517">
            <v>6355.727882000001</v>
          </cell>
          <cell r="G517">
            <v>0.3</v>
          </cell>
        </row>
        <row r="518">
          <cell r="B518" t="str">
            <v>CONECTOR CURVO 2"</v>
          </cell>
          <cell r="C518" t="str">
            <v>UN</v>
          </cell>
          <cell r="D518">
            <v>17440.593400000002</v>
          </cell>
          <cell r="E518">
            <v>3313.7127460000002</v>
          </cell>
          <cell r="F518">
            <v>20754.306146000003</v>
          </cell>
          <cell r="G518">
            <v>0.3</v>
          </cell>
        </row>
        <row r="519">
          <cell r="B519" t="str">
            <v>CONECTOR CURVO 1/2"</v>
          </cell>
          <cell r="C519" t="str">
            <v>UN</v>
          </cell>
          <cell r="D519">
            <v>2896.7468000000003</v>
          </cell>
          <cell r="E519">
            <v>550.38189200000011</v>
          </cell>
          <cell r="F519">
            <v>3447.1286920000002</v>
          </cell>
          <cell r="G519">
            <v>0.4</v>
          </cell>
        </row>
        <row r="520">
          <cell r="B520" t="str">
            <v>CONECTOR RECTO 1,1/2"</v>
          </cell>
          <cell r="C520" t="str">
            <v>UN</v>
          </cell>
          <cell r="D520">
            <v>6722.4034000000011</v>
          </cell>
          <cell r="E520">
            <v>1277.2566460000003</v>
          </cell>
          <cell r="F520">
            <v>7999.6600460000009</v>
          </cell>
          <cell r="G520">
            <v>0</v>
          </cell>
        </row>
        <row r="521">
          <cell r="B521" t="str">
            <v>CONECTOR RECTO 2"</v>
          </cell>
          <cell r="C521" t="str">
            <v>UN</v>
          </cell>
          <cell r="D521">
            <v>10136.3454</v>
          </cell>
          <cell r="E521">
            <v>1925.905626</v>
          </cell>
          <cell r="F521">
            <v>12062.251026</v>
          </cell>
          <cell r="G521">
            <v>0.2</v>
          </cell>
        </row>
        <row r="522">
          <cell r="B522" t="str">
            <v>CONECTOR RECTO 1/2"</v>
          </cell>
          <cell r="C522" t="str">
            <v>UN</v>
          </cell>
          <cell r="D522">
            <v>1725.1182000000001</v>
          </cell>
          <cell r="E522">
            <v>327.77245800000003</v>
          </cell>
          <cell r="F522">
            <v>2052.8906580000003</v>
          </cell>
          <cell r="G522">
            <v>0.3</v>
          </cell>
        </row>
        <row r="523">
          <cell r="B523" t="str">
            <v>CONECTOR CURVO 1,1/2"</v>
          </cell>
          <cell r="C523">
            <v>0</v>
          </cell>
          <cell r="D523">
            <v>0</v>
          </cell>
          <cell r="E523">
            <v>0</v>
          </cell>
          <cell r="F523">
            <v>0</v>
          </cell>
          <cell r="G523">
            <v>0</v>
          </cell>
        </row>
        <row r="524">
          <cell r="B524" t="str">
            <v>TUBERÍA PLASTICA Y ACCESORIOS</v>
          </cell>
          <cell r="C524">
            <v>0</v>
          </cell>
          <cell r="D524">
            <v>0</v>
          </cell>
          <cell r="E524">
            <v>0</v>
          </cell>
          <cell r="F524">
            <v>0</v>
          </cell>
          <cell r="G524">
            <v>0</v>
          </cell>
        </row>
        <row r="525">
          <cell r="B525" t="str">
            <v>Tubo PVC DB60 1/2''</v>
          </cell>
          <cell r="C525" t="str">
            <v>ML</v>
          </cell>
          <cell r="D525">
            <v>1500.3934482758623</v>
          </cell>
          <cell r="E525">
            <v>285.07475517241386</v>
          </cell>
          <cell r="F525">
            <v>1785.4682034482762</v>
          </cell>
          <cell r="G525">
            <v>0.15</v>
          </cell>
        </row>
        <row r="526">
          <cell r="B526" t="str">
            <v>Tubo PVC DB60 3/4''</v>
          </cell>
          <cell r="C526" t="str">
            <v>ML</v>
          </cell>
          <cell r="D526">
            <v>1966.3000000000004</v>
          </cell>
          <cell r="E526">
            <v>373.59700000000009</v>
          </cell>
          <cell r="F526">
            <v>2339.8970000000004</v>
          </cell>
          <cell r="G526">
            <v>0.19</v>
          </cell>
        </row>
        <row r="527">
          <cell r="B527" t="str">
            <v>Tubo PVC DB60 1''</v>
          </cell>
          <cell r="C527" t="str">
            <v>ML</v>
          </cell>
          <cell r="D527">
            <v>2723.7613793103455</v>
          </cell>
          <cell r="E527">
            <v>517.51466206896566</v>
          </cell>
          <cell r="F527">
            <v>3241.2760413793112</v>
          </cell>
          <cell r="G527">
            <v>0.25</v>
          </cell>
        </row>
        <row r="528">
          <cell r="B528" t="str">
            <v>Tubo PVC DB60 2''</v>
          </cell>
          <cell r="C528" t="str">
            <v>ML</v>
          </cell>
          <cell r="D528">
            <v>3671.0724137931043</v>
          </cell>
          <cell r="E528">
            <v>697.50375862068984</v>
          </cell>
          <cell r="F528">
            <v>4368.5761724137938</v>
          </cell>
          <cell r="G528">
            <v>0.253</v>
          </cell>
        </row>
        <row r="529">
          <cell r="B529" t="str">
            <v>Curva PVC 1/2''</v>
          </cell>
          <cell r="C529" t="str">
            <v>UN</v>
          </cell>
          <cell r="D529">
            <v>580.20379310344845</v>
          </cell>
          <cell r="E529">
            <v>110.23872068965521</v>
          </cell>
          <cell r="F529">
            <v>690.44251379310367</v>
          </cell>
          <cell r="G529">
            <v>4.9999999999999996E-2</v>
          </cell>
        </row>
        <row r="530">
          <cell r="B530" t="str">
            <v>Curva PVC 3/4''</v>
          </cell>
          <cell r="C530" t="str">
            <v>UN</v>
          </cell>
          <cell r="D530">
            <v>926.00137931034499</v>
          </cell>
          <cell r="E530">
            <v>175.94026206896555</v>
          </cell>
          <cell r="F530">
            <v>1101.9416413793106</v>
          </cell>
          <cell r="G530">
            <v>6.3333333333333339E-2</v>
          </cell>
        </row>
        <row r="531">
          <cell r="B531" t="str">
            <v>Curva PVC 1''</v>
          </cell>
          <cell r="C531" t="str">
            <v>UN</v>
          </cell>
          <cell r="D531">
            <v>1754.1720689655174</v>
          </cell>
          <cell r="E531">
            <v>333.2926931034483</v>
          </cell>
          <cell r="F531">
            <v>2087.4647620689657</v>
          </cell>
          <cell r="G531">
            <v>8.3333333333333329E-2</v>
          </cell>
        </row>
        <row r="532">
          <cell r="B532" t="str">
            <v>Entrada a Caja PVC 1/2''</v>
          </cell>
          <cell r="C532" t="str">
            <v>UN</v>
          </cell>
          <cell r="D532">
            <v>292.52344827586211</v>
          </cell>
          <cell r="E532">
            <v>55.579455172413802</v>
          </cell>
          <cell r="F532">
            <v>348.10290344827592</v>
          </cell>
          <cell r="G532">
            <v>1.6666666666666666E-2</v>
          </cell>
        </row>
        <row r="533">
          <cell r="B533" t="str">
            <v>Entrada a Caja PVC 3/4''</v>
          </cell>
          <cell r="C533" t="str">
            <v>UN</v>
          </cell>
          <cell r="D533">
            <v>389.38551724137938</v>
          </cell>
          <cell r="E533">
            <v>73.983248275862081</v>
          </cell>
          <cell r="F533">
            <v>463.36876551724146</v>
          </cell>
          <cell r="G533">
            <v>2.1111111111111112E-2</v>
          </cell>
        </row>
        <row r="534">
          <cell r="B534" t="str">
            <v>Entrada a Caja PVC 1''</v>
          </cell>
          <cell r="C534" t="str">
            <v>UN</v>
          </cell>
          <cell r="D534">
            <v>717.74793103448292</v>
          </cell>
          <cell r="E534">
            <v>136.37210689655174</v>
          </cell>
          <cell r="F534">
            <v>854.12003793103463</v>
          </cell>
          <cell r="G534">
            <v>2.7777777777777776E-2</v>
          </cell>
        </row>
        <row r="535">
          <cell r="B535" t="str">
            <v>Unión PVC 1/2''</v>
          </cell>
          <cell r="C535" t="str">
            <v>UN</v>
          </cell>
          <cell r="D535">
            <v>205.34758620689658</v>
          </cell>
          <cell r="E535">
            <v>39.016041379310352</v>
          </cell>
          <cell r="F535">
            <v>244.36362758620692</v>
          </cell>
          <cell r="G535">
            <v>1.6666666666666666E-2</v>
          </cell>
        </row>
        <row r="536">
          <cell r="B536" t="str">
            <v>Unión PVC 3/4''</v>
          </cell>
          <cell r="C536" t="str">
            <v>UN</v>
          </cell>
          <cell r="D536">
            <v>426.19310344827591</v>
          </cell>
          <cell r="E536">
            <v>80.976689655172422</v>
          </cell>
          <cell r="F536">
            <v>507.16979310344834</v>
          </cell>
          <cell r="G536">
            <v>2.1111111111111112E-2</v>
          </cell>
        </row>
        <row r="537">
          <cell r="B537" t="str">
            <v>Unión PVC 1''</v>
          </cell>
          <cell r="C537" t="str">
            <v>UN</v>
          </cell>
          <cell r="D537">
            <v>693.5324137931035</v>
          </cell>
          <cell r="E537">
            <v>131.77115862068968</v>
          </cell>
          <cell r="F537">
            <v>825.30357241379318</v>
          </cell>
          <cell r="G537">
            <v>2.7777777777777776E-2</v>
          </cell>
        </row>
        <row r="538">
          <cell r="B538" t="str">
            <v>Tubería PVC 1"</v>
          </cell>
          <cell r="C538">
            <v>0</v>
          </cell>
          <cell r="D538">
            <v>5618</v>
          </cell>
          <cell r="E538">
            <v>1067.42</v>
          </cell>
          <cell r="F538">
            <v>6685.42</v>
          </cell>
          <cell r="G538">
            <v>0</v>
          </cell>
        </row>
        <row r="539">
          <cell r="B539" t="str">
            <v>TUBO PVC 1" PLASTIMEC</v>
          </cell>
          <cell r="C539">
            <v>0</v>
          </cell>
          <cell r="D539">
            <v>8159.5832000000009</v>
          </cell>
          <cell r="E539">
            <v>1550.3208080000002</v>
          </cell>
          <cell r="F539">
            <v>9709.9040080000013</v>
          </cell>
          <cell r="G539">
            <v>0</v>
          </cell>
        </row>
        <row r="540">
          <cell r="B540" t="str">
            <v>TUBO PVC 1/2 PLASTIMEC</v>
          </cell>
          <cell r="C540">
            <v>0</v>
          </cell>
          <cell r="D540">
            <v>4498.8944000000001</v>
          </cell>
          <cell r="E540">
            <v>854.78993600000001</v>
          </cell>
          <cell r="F540">
            <v>5353.6843360000003</v>
          </cell>
          <cell r="G540">
            <v>0</v>
          </cell>
        </row>
        <row r="541">
          <cell r="B541" t="str">
            <v>TUBO PVC 11/2 PLASTIMEC</v>
          </cell>
          <cell r="C541">
            <v>0</v>
          </cell>
          <cell r="D541">
            <v>16084.334000000003</v>
          </cell>
          <cell r="E541">
            <v>3056.0234600000003</v>
          </cell>
          <cell r="F541">
            <v>19140.357460000003</v>
          </cell>
          <cell r="G541">
            <v>0</v>
          </cell>
        </row>
        <row r="542">
          <cell r="B542" t="str">
            <v>TUBO PVC 11/4 PLASTIMEC</v>
          </cell>
          <cell r="C542">
            <v>0</v>
          </cell>
          <cell r="D542">
            <v>12618.028000000002</v>
          </cell>
          <cell r="E542">
            <v>2397.4253200000003</v>
          </cell>
          <cell r="F542">
            <v>15015.453320000002</v>
          </cell>
          <cell r="G542">
            <v>0</v>
          </cell>
        </row>
        <row r="543">
          <cell r="B543" t="str">
            <v>TUBO PVC 2" PLASTIMEC</v>
          </cell>
          <cell r="C543">
            <v>0</v>
          </cell>
          <cell r="D543">
            <v>24745.042800000003</v>
          </cell>
          <cell r="E543">
            <v>4701.558132000001</v>
          </cell>
          <cell r="F543">
            <v>29446.600932000005</v>
          </cell>
          <cell r="G543">
            <v>0</v>
          </cell>
        </row>
        <row r="544">
          <cell r="B544" t="str">
            <v>TUBO PVC 3/4 PLASTIMEC</v>
          </cell>
          <cell r="C544">
            <v>0</v>
          </cell>
          <cell r="D544">
            <v>5887.6640000000007</v>
          </cell>
          <cell r="E544">
            <v>1118.6561600000002</v>
          </cell>
          <cell r="F544">
            <v>7006.3201600000011</v>
          </cell>
          <cell r="G544">
            <v>0</v>
          </cell>
        </row>
        <row r="545">
          <cell r="B545" t="str">
            <v>PUESTA A TIERRA</v>
          </cell>
          <cell r="C545">
            <v>0</v>
          </cell>
          <cell r="D545">
            <v>0</v>
          </cell>
          <cell r="E545">
            <v>0</v>
          </cell>
          <cell r="F545">
            <v>0</v>
          </cell>
          <cell r="G545">
            <v>0</v>
          </cell>
        </row>
        <row r="546">
          <cell r="B546" t="str">
            <v>VARILLA COBRE - COBRE 1/2 x 2,40 MT</v>
          </cell>
          <cell r="C546" t="str">
            <v>UN</v>
          </cell>
          <cell r="D546">
            <v>154390.44277777779</v>
          </cell>
          <cell r="E546">
            <v>29334.184127777778</v>
          </cell>
          <cell r="F546">
            <v>183724.62690555557</v>
          </cell>
          <cell r="G546">
            <v>0</v>
          </cell>
        </row>
        <row r="547">
          <cell r="B547" t="str">
            <v>VARILLA COOPER WELL 5/8 x 1 MT</v>
          </cell>
          <cell r="C547" t="str">
            <v>UN</v>
          </cell>
          <cell r="D547">
            <v>14638.011111111113</v>
          </cell>
          <cell r="E547">
            <v>2781.2221111111116</v>
          </cell>
          <cell r="F547">
            <v>17419.233222222225</v>
          </cell>
          <cell r="G547">
            <v>0</v>
          </cell>
        </row>
        <row r="548">
          <cell r="B548" t="str">
            <v>VARILLA COOPER WELL 5/8 x 1.5 MT</v>
          </cell>
          <cell r="C548" t="str">
            <v>UN</v>
          </cell>
          <cell r="D548">
            <v>21957.01666666667</v>
          </cell>
          <cell r="E548">
            <v>4171.8331666666672</v>
          </cell>
          <cell r="F548">
            <v>26128.849833333337</v>
          </cell>
          <cell r="G548">
            <v>0</v>
          </cell>
        </row>
        <row r="549">
          <cell r="B549" t="str">
            <v>VARILLA COOPER WELL 5/8 x 1.8 MT</v>
          </cell>
          <cell r="C549" t="str">
            <v>UN</v>
          </cell>
          <cell r="D549">
            <v>26348.420000000002</v>
          </cell>
          <cell r="E549">
            <v>5006.1998000000003</v>
          </cell>
          <cell r="F549">
            <v>31354.6198</v>
          </cell>
          <cell r="G549">
            <v>0</v>
          </cell>
        </row>
        <row r="550">
          <cell r="B550" t="str">
            <v>VARILLA COOPER WELL 5/8 x 2.4 MT</v>
          </cell>
          <cell r="C550">
            <v>0</v>
          </cell>
          <cell r="D550">
            <v>34895.582777777789</v>
          </cell>
          <cell r="E550">
            <v>6630.1607277777803</v>
          </cell>
          <cell r="F550">
            <v>41525.743505555569</v>
          </cell>
          <cell r="G550">
            <v>0</v>
          </cell>
        </row>
        <row r="551">
          <cell r="B551" t="str">
            <v>GRAPA P/VARILLA COOPER WELL T/EPM</v>
          </cell>
          <cell r="C551">
            <v>0</v>
          </cell>
          <cell r="D551">
            <v>5657.0138888888905</v>
          </cell>
          <cell r="E551">
            <v>1074.8326388888893</v>
          </cell>
          <cell r="F551">
            <v>6731.8465277777796</v>
          </cell>
          <cell r="G551">
            <v>0</v>
          </cell>
        </row>
        <row r="552">
          <cell r="B552" t="str">
            <v>SOLDADURA EXOTERMICA  90G</v>
          </cell>
          <cell r="C552">
            <v>0</v>
          </cell>
          <cell r="D552">
            <v>13167.96777777778</v>
          </cell>
          <cell r="E552">
            <v>2501.913877777778</v>
          </cell>
          <cell r="F552">
            <v>15669.881655555557</v>
          </cell>
          <cell r="G552">
            <v>0</v>
          </cell>
        </row>
        <row r="553">
          <cell r="B553" t="str">
            <v>SOLDADURA EXOTERMICA 115G</v>
          </cell>
          <cell r="C553">
            <v>0</v>
          </cell>
          <cell r="D553">
            <v>16737.1456</v>
          </cell>
          <cell r="E553">
            <v>3180.0576639999999</v>
          </cell>
          <cell r="F553">
            <v>19917.203264</v>
          </cell>
          <cell r="G553">
            <v>0</v>
          </cell>
        </row>
        <row r="554">
          <cell r="B554" t="str">
            <v>SOLDADURA EXOTERMICA 150G</v>
          </cell>
          <cell r="C554">
            <v>0</v>
          </cell>
          <cell r="D554">
            <v>19702.013888888894</v>
          </cell>
          <cell r="E554">
            <v>3743.3826388888901</v>
          </cell>
          <cell r="F554">
            <v>23445.396527777782</v>
          </cell>
          <cell r="G554">
            <v>0</v>
          </cell>
        </row>
        <row r="555">
          <cell r="B555" t="str">
            <v xml:space="preserve">Soporte Dehn snap roof conductor holder StSt para teja de barro ref: 204129 </v>
          </cell>
          <cell r="C555">
            <v>0</v>
          </cell>
          <cell r="D555">
            <v>28090</v>
          </cell>
          <cell r="E555">
            <v>5337.1</v>
          </cell>
          <cell r="F555">
            <v>33427.1</v>
          </cell>
          <cell r="G555">
            <v>0</v>
          </cell>
        </row>
        <row r="556">
          <cell r="B556" t="str">
            <v>TABLEROS</v>
          </cell>
          <cell r="C556">
            <v>0</v>
          </cell>
          <cell r="D556">
            <v>0</v>
          </cell>
          <cell r="E556">
            <v>0</v>
          </cell>
          <cell r="F556">
            <v>0</v>
          </cell>
          <cell r="G556">
            <v>0</v>
          </cell>
        </row>
        <row r="557">
          <cell r="B557" t="str">
            <v>TABLERO TRIFASICO NTQ-412-T  611096</v>
          </cell>
          <cell r="C557" t="str">
            <v>UN</v>
          </cell>
          <cell r="D557">
            <v>229214.40000000002</v>
          </cell>
          <cell r="E557">
            <v>43550.736000000004</v>
          </cell>
          <cell r="F557">
            <v>272765.13600000006</v>
          </cell>
          <cell r="G557">
            <v>10.6</v>
          </cell>
        </row>
        <row r="558">
          <cell r="B558" t="str">
            <v>TABLERO TRIFASICO NTQ-418-T  611099</v>
          </cell>
          <cell r="C558" t="str">
            <v>UN</v>
          </cell>
          <cell r="D558">
            <v>283709.00000000006</v>
          </cell>
          <cell r="E558">
            <v>53904.710000000014</v>
          </cell>
          <cell r="F558">
            <v>337613.71000000008</v>
          </cell>
          <cell r="G558">
            <v>11.8</v>
          </cell>
        </row>
        <row r="559">
          <cell r="B559" t="str">
            <v>TABLERO TRIFASICO NTQ-424-T  611102</v>
          </cell>
          <cell r="C559" t="str">
            <v>UN</v>
          </cell>
          <cell r="D559">
            <v>314608</v>
          </cell>
          <cell r="E559">
            <v>59775.520000000004</v>
          </cell>
          <cell r="F559">
            <v>374383.52</v>
          </cell>
          <cell r="G559">
            <v>13</v>
          </cell>
        </row>
        <row r="560">
          <cell r="B560" t="str">
            <v>TABLERO TRIFASICO NTQ-430-T  611105</v>
          </cell>
          <cell r="C560" t="str">
            <v>UN</v>
          </cell>
          <cell r="D560">
            <v>422855.2</v>
          </cell>
          <cell r="E560">
            <v>80342.487999999998</v>
          </cell>
          <cell r="F560">
            <v>503197.68800000002</v>
          </cell>
          <cell r="G560">
            <v>14</v>
          </cell>
        </row>
        <row r="561">
          <cell r="B561" t="str">
            <v>TABLERO TRIFASICO NTQ-436-T  611108</v>
          </cell>
          <cell r="C561" t="str">
            <v>UN</v>
          </cell>
          <cell r="D561">
            <v>386518.4</v>
          </cell>
          <cell r="E561">
            <v>73438.495999999999</v>
          </cell>
          <cell r="F561">
            <v>459956.89600000001</v>
          </cell>
          <cell r="G561">
            <v>15.4</v>
          </cell>
        </row>
        <row r="562">
          <cell r="B562" t="str">
            <v>TABLERO TRIFASICO NTQ-442-T  611111</v>
          </cell>
          <cell r="C562" t="str">
            <v>UN</v>
          </cell>
          <cell r="D562">
            <v>357276.71</v>
          </cell>
          <cell r="E562">
            <v>67882.574900000007</v>
          </cell>
          <cell r="F562">
            <v>425159.28490000003</v>
          </cell>
          <cell r="G562">
            <v>16.600000000000001</v>
          </cell>
        </row>
        <row r="563">
          <cell r="B563" t="str">
            <v>TABLERO 01 4CTOS TERCOL 104 RETIE</v>
          </cell>
          <cell r="C563" t="str">
            <v>UN</v>
          </cell>
          <cell r="D563">
            <v>95084.650000000009</v>
          </cell>
          <cell r="E563">
            <v>18066.083500000001</v>
          </cell>
          <cell r="F563">
            <v>113150.7335</v>
          </cell>
          <cell r="G563">
            <v>1.6</v>
          </cell>
        </row>
        <row r="564">
          <cell r="B564" t="str">
            <v>TABLERO 01 6CTOS TERCOL 106 RETIE</v>
          </cell>
          <cell r="C564" t="str">
            <v>UN</v>
          </cell>
          <cell r="D564">
            <v>96208.25</v>
          </cell>
          <cell r="E564">
            <v>18279.567500000001</v>
          </cell>
          <cell r="F564">
            <v>114487.8175</v>
          </cell>
          <cell r="G564">
            <v>1.8</v>
          </cell>
        </row>
        <row r="565">
          <cell r="B565" t="str">
            <v>TABLERO 01  8 CTOS.TERCOL TEP 108  RETIE</v>
          </cell>
          <cell r="C565" t="str">
            <v>UN</v>
          </cell>
          <cell r="D565">
            <v>97331.85</v>
          </cell>
          <cell r="E565">
            <v>18493.051500000001</v>
          </cell>
          <cell r="F565">
            <v>115824.90150000001</v>
          </cell>
          <cell r="G565">
            <v>1.63</v>
          </cell>
        </row>
        <row r="566">
          <cell r="B566" t="str">
            <v>TABLERO MONOFASICO TQ-CP-12  611051</v>
          </cell>
          <cell r="C566" t="str">
            <v>UN</v>
          </cell>
          <cell r="D566">
            <v>114045.40000000001</v>
          </cell>
          <cell r="E566">
            <v>21668.626</v>
          </cell>
          <cell r="F566">
            <v>135714.02600000001</v>
          </cell>
          <cell r="G566">
            <v>7</v>
          </cell>
        </row>
        <row r="567">
          <cell r="B567" t="str">
            <v>TABLERO MONOFASICO TQ-CP-18  611054</v>
          </cell>
          <cell r="C567" t="str">
            <v>UN</v>
          </cell>
          <cell r="D567">
            <v>130899.40000000002</v>
          </cell>
          <cell r="E567">
            <v>24870.886000000006</v>
          </cell>
          <cell r="F567">
            <v>155770.28600000002</v>
          </cell>
          <cell r="G567">
            <v>8</v>
          </cell>
        </row>
        <row r="568">
          <cell r="B568" t="str">
            <v>TABLERO MONOFASICO TQ-CP-24  611057</v>
          </cell>
          <cell r="C568" t="str">
            <v>UN</v>
          </cell>
          <cell r="D568">
            <v>161236.6</v>
          </cell>
          <cell r="E568">
            <v>30634.954000000002</v>
          </cell>
          <cell r="F568">
            <v>191871.554</v>
          </cell>
          <cell r="G568">
            <v>8.5</v>
          </cell>
        </row>
        <row r="569">
          <cell r="B569" t="str">
            <v xml:space="preserve">TABLERO MONOFASICO TQ-CP-30  </v>
          </cell>
          <cell r="C569" t="str">
            <v>UN</v>
          </cell>
          <cell r="D569">
            <v>191573.80000000002</v>
          </cell>
          <cell r="E569">
            <v>36399.022000000004</v>
          </cell>
          <cell r="F569">
            <v>227972.82200000001</v>
          </cell>
          <cell r="G569">
            <v>10.5</v>
          </cell>
        </row>
        <row r="570">
          <cell r="B570" t="str">
            <v>TABLERO MONOFASICO TQ-CP-36</v>
          </cell>
          <cell r="C570" t="str">
            <v>UN</v>
          </cell>
          <cell r="D570">
            <v>221911</v>
          </cell>
          <cell r="E570">
            <v>42163.090000000004</v>
          </cell>
          <cell r="F570">
            <v>264074.09000000003</v>
          </cell>
          <cell r="G570">
            <v>12</v>
          </cell>
        </row>
        <row r="571">
          <cell r="B571" t="str">
            <v>TABLERO BIFASICO 24</v>
          </cell>
          <cell r="C571" t="str">
            <v>UN</v>
          </cell>
          <cell r="D571">
            <v>193551.33600000001</v>
          </cell>
          <cell r="E571">
            <v>36774.753840000005</v>
          </cell>
          <cell r="F571">
            <v>230326.08984000003</v>
          </cell>
          <cell r="G571">
            <v>10</v>
          </cell>
        </row>
        <row r="572">
          <cell r="B572" t="str">
            <v>TABLERO 03 12CTOS.TERCOL TRP 312  RETIE</v>
          </cell>
          <cell r="C572" t="str">
            <v>UN</v>
          </cell>
          <cell r="D572">
            <v>134832.00000000003</v>
          </cell>
          <cell r="E572">
            <v>25618.080000000005</v>
          </cell>
          <cell r="F572">
            <v>160450.08000000005</v>
          </cell>
          <cell r="G572">
            <v>7.5</v>
          </cell>
        </row>
        <row r="573">
          <cell r="B573" t="str">
            <v xml:space="preserve">TABLERO DE 18 CTOS TRIFASICA C/P 225A RETIE TERCOL TRP318 </v>
          </cell>
          <cell r="C573" t="str">
            <v>UN</v>
          </cell>
          <cell r="D573">
            <v>134494.92000000001</v>
          </cell>
          <cell r="E573">
            <v>25554.034800000001</v>
          </cell>
          <cell r="F573">
            <v>160048.95480000001</v>
          </cell>
          <cell r="G573">
            <v>13</v>
          </cell>
        </row>
        <row r="574">
          <cell r="B574" t="str">
            <v xml:space="preserve">TABLERO DE 18 CTOS TRIF C/P ESP/TOTALIZADOR RETIE TERCOL TRP318T </v>
          </cell>
          <cell r="C574" t="str">
            <v>UN</v>
          </cell>
          <cell r="D574">
            <v>230255.97720000002</v>
          </cell>
          <cell r="E574">
            <v>43748.635668000003</v>
          </cell>
          <cell r="F574">
            <v>274004.61286800005</v>
          </cell>
          <cell r="G574">
            <v>13</v>
          </cell>
        </row>
        <row r="575">
          <cell r="B575" t="str">
            <v>TABLERO 03 18CTOS.TERCOL TRP 318  RETIE</v>
          </cell>
          <cell r="C575" t="str">
            <v>UN</v>
          </cell>
          <cell r="D575">
            <v>205883.80000000002</v>
          </cell>
          <cell r="E575">
            <v>39117.922000000006</v>
          </cell>
          <cell r="F575">
            <v>245001.72200000001</v>
          </cell>
          <cell r="G575">
            <v>8.5</v>
          </cell>
        </row>
        <row r="576">
          <cell r="B576" t="str">
            <v xml:space="preserve">TABLERO DE 24 CTOS TRIFASICA C/P ESP/TOTALIZ 225A TERCOL TRP324T </v>
          </cell>
          <cell r="C576" t="str">
            <v>UN</v>
          </cell>
          <cell r="D576">
            <v>258650.47280000002</v>
          </cell>
          <cell r="E576">
            <v>49143.589832000005</v>
          </cell>
          <cell r="F576">
            <v>307794.06263200002</v>
          </cell>
          <cell r="G576">
            <v>13</v>
          </cell>
        </row>
        <row r="577">
          <cell r="B577" t="str">
            <v>TABLERO 03 24CTOS.TERCOL TRP 324  RETIE</v>
          </cell>
          <cell r="C577" t="str">
            <v>UN</v>
          </cell>
          <cell r="D577">
            <v>222689.04</v>
          </cell>
          <cell r="E577">
            <v>42310.917600000001</v>
          </cell>
          <cell r="F577">
            <v>264999.95760000002</v>
          </cell>
          <cell r="G577">
            <v>9</v>
          </cell>
        </row>
        <row r="578">
          <cell r="B578" t="str">
            <v xml:space="preserve">TABLERO DE 30 CTOS TRIF ESP PARA TOTALIZADOR TRP330T </v>
          </cell>
          <cell r="C578" t="str">
            <v>UN</v>
          </cell>
          <cell r="D578">
            <v>303905.71000000002</v>
          </cell>
          <cell r="E578">
            <v>57742.084900000002</v>
          </cell>
          <cell r="F578">
            <v>361647.79490000004</v>
          </cell>
          <cell r="G578">
            <v>13</v>
          </cell>
        </row>
        <row r="579">
          <cell r="B579" t="str">
            <v>TABLERO 03 30CTOS.TERCOL TRP 330  RETIE</v>
          </cell>
          <cell r="C579" t="str">
            <v>UN</v>
          </cell>
          <cell r="D579">
            <v>294012.2</v>
          </cell>
          <cell r="E579">
            <v>55862.317999999999</v>
          </cell>
          <cell r="F579">
            <v>349874.51800000004</v>
          </cell>
          <cell r="G579">
            <v>11.5</v>
          </cell>
        </row>
        <row r="580">
          <cell r="B580" t="str">
            <v>TABLERO 03 36CTOS.TERCOL TRP 336  RETIE</v>
          </cell>
          <cell r="C580" t="str">
            <v>UN</v>
          </cell>
          <cell r="D580">
            <v>255619.00000000006</v>
          </cell>
          <cell r="E580">
            <v>48567.610000000015</v>
          </cell>
          <cell r="F580">
            <v>304186.6100000001</v>
          </cell>
          <cell r="G580">
            <v>12.5</v>
          </cell>
        </row>
        <row r="581">
          <cell r="B581" t="str">
            <v>TABLERO 42 CTOS TRIF C/P ESP/TOTALIZADOR RETIE TERCOL TRP342T</v>
          </cell>
          <cell r="C581" t="str">
            <v>UN</v>
          </cell>
          <cell r="D581">
            <v>354172.20320000005</v>
          </cell>
          <cell r="E581">
            <v>67292.71860800001</v>
          </cell>
          <cell r="F581">
            <v>421464.92180800007</v>
          </cell>
          <cell r="G581">
            <v>13</v>
          </cell>
        </row>
        <row r="582">
          <cell r="B582" t="str">
            <v>TABLERO 03 42CTOS.TERCOL TRP 342  RETIE</v>
          </cell>
          <cell r="C582" t="str">
            <v>UN</v>
          </cell>
          <cell r="D582">
            <v>292697.8000000001</v>
          </cell>
          <cell r="E582">
            <v>55612.582000000024</v>
          </cell>
          <cell r="F582">
            <v>348310.3820000001</v>
          </cell>
          <cell r="G582">
            <v>13</v>
          </cell>
        </row>
        <row r="583">
          <cell r="B583" t="str">
            <v>Barraje trifásico de cobre 100A, con barras para neutro y tierra</v>
          </cell>
          <cell r="C583" t="str">
            <v>un</v>
          </cell>
          <cell r="D583">
            <v>202248</v>
          </cell>
          <cell r="E583">
            <v>38427.120000000003</v>
          </cell>
          <cell r="F583">
            <v>240675.12</v>
          </cell>
          <cell r="G583">
            <v>1</v>
          </cell>
        </row>
        <row r="584">
          <cell r="B584" t="str">
            <v>Suministro e instalación de tubería PVC para red de agua fría  chiller</v>
          </cell>
          <cell r="C584" t="str">
            <v>GL</v>
          </cell>
          <cell r="D584">
            <v>452810.80000000005</v>
          </cell>
          <cell r="E584">
            <v>86034.052000000011</v>
          </cell>
          <cell r="F584">
            <v>538844.85200000007</v>
          </cell>
          <cell r="G584">
            <v>2</v>
          </cell>
        </row>
        <row r="585">
          <cell r="B585" t="str">
            <v>Suministro e instalación de accesorios para instalación de chiller (válvulas, manómetros, filtro, etc)</v>
          </cell>
          <cell r="C585" t="str">
            <v>GL</v>
          </cell>
          <cell r="D585">
            <v>1024588.3680000001</v>
          </cell>
          <cell r="E585">
            <v>194671.78992000004</v>
          </cell>
          <cell r="F585">
            <v>1219260.1579200001</v>
          </cell>
          <cell r="G585">
            <v>2</v>
          </cell>
        </row>
        <row r="586">
          <cell r="B586" t="str">
            <v>Acondicionador de tensión trifásico 208/120V, 25kVA, con transformador de aislamento apantallado tipo seco, IP20, DPS de entrada y salida.</v>
          </cell>
          <cell r="C586" t="str">
            <v>un</v>
          </cell>
          <cell r="D586">
            <v>5522494</v>
          </cell>
          <cell r="E586">
            <v>1049273.8600000001</v>
          </cell>
          <cell r="F586">
            <v>6571767.8600000003</v>
          </cell>
          <cell r="G586">
            <v>50</v>
          </cell>
        </row>
        <row r="587">
          <cell r="B587" t="str">
            <v>Traslado de Acondicionador de tensión de 10kVA, 2Ø, 230/115V</v>
          </cell>
          <cell r="C587">
            <v>0</v>
          </cell>
          <cell r="D587">
            <v>0</v>
          </cell>
          <cell r="E587">
            <v>0</v>
          </cell>
          <cell r="F587">
            <v>0</v>
          </cell>
          <cell r="G587">
            <v>0</v>
          </cell>
        </row>
        <row r="588">
          <cell r="B588" t="str">
            <v>Acondicionador de voltaje con transformador de aislamiento bifasico 4 kVA 240 V.</v>
          </cell>
          <cell r="C588">
            <v>0</v>
          </cell>
          <cell r="D588">
            <v>2191020</v>
          </cell>
          <cell r="E588">
            <v>416293.8</v>
          </cell>
          <cell r="F588">
            <v>2607313.7999999998</v>
          </cell>
          <cell r="G588">
            <v>0</v>
          </cell>
        </row>
        <row r="589">
          <cell r="B589" t="str">
            <v>Conjunto de andamio, canes y linea de vida</v>
          </cell>
          <cell r="C589" t="str">
            <v>Un</v>
          </cell>
          <cell r="D589">
            <v>134832</v>
          </cell>
          <cell r="E589">
            <v>25618.080000000002</v>
          </cell>
          <cell r="F589">
            <v>160450.08000000002</v>
          </cell>
          <cell r="G589">
            <v>20</v>
          </cell>
        </row>
        <row r="590">
          <cell r="B590" t="str">
            <v xml:space="preserve">PARARRAYO POLIMERICO 12KV 10KA </v>
          </cell>
          <cell r="C590">
            <v>0</v>
          </cell>
          <cell r="D590">
            <v>117041.66666666667</v>
          </cell>
          <cell r="E590">
            <v>22237.916666666668</v>
          </cell>
          <cell r="F590">
            <v>139279.58333333334</v>
          </cell>
          <cell r="G590">
            <v>0</v>
          </cell>
        </row>
        <row r="591">
          <cell r="B591" t="str">
            <v>ASTA PARA PARARRAYOS</v>
          </cell>
          <cell r="C591">
            <v>0</v>
          </cell>
          <cell r="D591">
            <v>39013.888888888898</v>
          </cell>
          <cell r="E591">
            <v>7412.6388888888905</v>
          </cell>
          <cell r="F591">
            <v>46426.527777777788</v>
          </cell>
          <cell r="G591">
            <v>0</v>
          </cell>
        </row>
        <row r="592">
          <cell r="B592" t="str">
            <v>Borneras de conexión</v>
          </cell>
          <cell r="C592" t="str">
            <v>Un</v>
          </cell>
          <cell r="D592">
            <v>4960.8</v>
          </cell>
          <cell r="E592">
            <v>942.55200000000002</v>
          </cell>
          <cell r="F592">
            <v>5903.3519999999999</v>
          </cell>
          <cell r="G592">
            <v>0</v>
          </cell>
        </row>
        <row r="593">
          <cell r="B593" t="str">
            <v>Suministro de Totem multitoma movil según requerimientos U de A</v>
          </cell>
          <cell r="C593" t="str">
            <v>UN</v>
          </cell>
          <cell r="D593">
            <v>814080</v>
          </cell>
          <cell r="E593">
            <v>0</v>
          </cell>
          <cell r="F593">
            <v>814080</v>
          </cell>
          <cell r="G593">
            <v>0</v>
          </cell>
        </row>
        <row r="594">
          <cell r="B594" t="str">
            <v>Canaleta ranurada 40x40mm 2m</v>
          </cell>
          <cell r="C594" t="str">
            <v>Un</v>
          </cell>
          <cell r="D594">
            <v>23933.74</v>
          </cell>
          <cell r="E594">
            <v>4547.4106000000002</v>
          </cell>
          <cell r="F594">
            <v>28481.150600000001</v>
          </cell>
          <cell r="G594">
            <v>0</v>
          </cell>
        </row>
        <row r="595">
          <cell r="B595" t="str">
            <v>CAJA PRIMARIA 15 KVA 20 KA</v>
          </cell>
          <cell r="C595">
            <v>0</v>
          </cell>
          <cell r="D595">
            <v>247738.1944444445</v>
          </cell>
          <cell r="E595">
            <v>47070.256944444453</v>
          </cell>
          <cell r="F595">
            <v>294808.45138888893</v>
          </cell>
          <cell r="G5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 val="Costos Totales"/>
      <sheetName val="Análisis A.U."/>
      <sheetName val="Costos Direcos Unitarios"/>
      <sheetName val="APU's Obra Civil"/>
      <sheetName val="Prima Polizas"/>
      <sheetName val="F.P. Profesionales"/>
      <sheetName val="F.P. Mano de Obra"/>
      <sheetName val="Inversión Ambiental"/>
      <sheetName val="CALIBRACIONES"/>
      <sheetName val="CALIBRACION limonar"/>
      <sheetName val="CALIBRACION 4 vientos"/>
      <sheetName val="CALIBRACION la pradera"/>
      <sheetName val="CALIBRACION carlos e"/>
      <sheetName val="CALIBRACION malibu"/>
      <sheetName val="CALIBRACION lourdes"/>
      <sheetName val="CALIBRACION ajedrez "/>
      <sheetName val="CALIBRACION la chinca"/>
      <sheetName val="Hoja8"/>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ow r="62">
          <cell r="G62">
            <v>0</v>
          </cell>
        </row>
      </sheetData>
      <sheetData sheetId="22"/>
      <sheetData sheetId="23"/>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9 (3)"/>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5 (2)"/>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C6">
            <v>1.0625</v>
          </cell>
          <cell r="D6">
            <v>2120</v>
          </cell>
          <cell r="E6">
            <v>402.8</v>
          </cell>
          <cell r="F6">
            <v>2522.8000000000002</v>
          </cell>
          <cell r="G6">
            <v>2522.798828125</v>
          </cell>
        </row>
        <row r="7">
          <cell r="B7" t="str">
            <v>Accesorios tuberia PVC de 3/4 " y 1"</v>
          </cell>
          <cell r="C7">
            <v>2522.798828125</v>
          </cell>
          <cell r="D7">
            <v>636</v>
          </cell>
          <cell r="E7">
            <v>120.84</v>
          </cell>
          <cell r="F7">
            <v>756.84</v>
          </cell>
          <cell r="G7">
            <v>756.83984375</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C9">
            <v>0.29999995231628418</v>
          </cell>
          <cell r="D9">
            <v>1060</v>
          </cell>
          <cell r="E9">
            <v>201.4</v>
          </cell>
          <cell r="F9">
            <v>1261.4000000000001</v>
          </cell>
          <cell r="G9">
            <v>1261.3994140625</v>
          </cell>
        </row>
        <row r="10">
          <cell r="B10" t="str">
            <v>ACCESORIOS VARIOS SALIDAS ELECTRICAS (CINTA AISLASTE, AMARRAS PLASTICAS, ANILLOS).</v>
          </cell>
          <cell r="C10" t="str">
            <v>GB</v>
          </cell>
          <cell r="D10">
            <v>274.13793103448279</v>
          </cell>
          <cell r="E10">
            <v>52.08620689655173</v>
          </cell>
          <cell r="F10">
            <v>326.22413793103453</v>
          </cell>
          <cell r="G10">
            <v>0.1</v>
          </cell>
        </row>
        <row r="11">
          <cell r="B11" t="str">
            <v>Accesorios, correillas, conectores y marcaciones para alambres y cables en alimentadores</v>
          </cell>
          <cell r="C11" t="str">
            <v>GB</v>
          </cell>
          <cell r="D11">
            <v>4240</v>
          </cell>
          <cell r="E11">
            <v>805.6</v>
          </cell>
          <cell r="F11">
            <v>5045.6000000000004</v>
          </cell>
          <cell r="G11">
            <v>5045.59765625</v>
          </cell>
        </row>
        <row r="12">
          <cell r="B12" t="str">
            <v>Arena, cemento, estuco, pintura para efectuar resanes.</v>
          </cell>
          <cell r="C12">
            <v>5045.59765625</v>
          </cell>
          <cell r="D12">
            <v>24733.333333333332</v>
          </cell>
          <cell r="E12">
            <v>4699.333333333333</v>
          </cell>
          <cell r="F12">
            <v>29432.666666666664</v>
          </cell>
          <cell r="G12">
            <v>29432.65625</v>
          </cell>
        </row>
        <row r="13">
          <cell r="B13" t="str">
            <v>Actualización de planos</v>
          </cell>
          <cell r="C13" t="str">
            <v>Un</v>
          </cell>
          <cell r="D13">
            <v>53000</v>
          </cell>
          <cell r="E13">
            <v>10070</v>
          </cell>
          <cell r="F13">
            <v>63070</v>
          </cell>
          <cell r="G13">
            <v>0</v>
          </cell>
        </row>
        <row r="14">
          <cell r="B14" t="str">
            <v>Anillos de marcación y cintillas impresora térmica.</v>
          </cell>
          <cell r="C14">
            <v>0</v>
          </cell>
          <cell r="D14">
            <v>2650</v>
          </cell>
          <cell r="E14">
            <v>503.5</v>
          </cell>
          <cell r="F14">
            <v>3153.5</v>
          </cell>
          <cell r="G14">
            <v>3153.5</v>
          </cell>
        </row>
        <row r="15">
          <cell r="B15" t="str">
            <v>Marcación anillos y  cinta adhesiva</v>
          </cell>
          <cell r="C15">
            <v>3153.5</v>
          </cell>
          <cell r="D15">
            <v>1272</v>
          </cell>
          <cell r="E15">
            <v>241.68</v>
          </cell>
          <cell r="F15">
            <v>1513.68</v>
          </cell>
          <cell r="G15">
            <v>1513.6796875</v>
          </cell>
        </row>
        <row r="16">
          <cell r="B16" t="str">
            <v xml:space="preserve">Marcaciones con cinta color naranja </v>
          </cell>
          <cell r="C16">
            <v>1513.6796875</v>
          </cell>
          <cell r="D16">
            <v>106</v>
          </cell>
          <cell r="E16">
            <v>20.14</v>
          </cell>
          <cell r="F16">
            <v>126.14</v>
          </cell>
          <cell r="G16">
            <v>126.13995361328125</v>
          </cell>
        </row>
        <row r="17">
          <cell r="B17" t="str">
            <v>Marcaciones en plaquetas PVC de los cables de la acometida</v>
          </cell>
          <cell r="C17">
            <v>126.13995361328125</v>
          </cell>
          <cell r="D17">
            <v>5300</v>
          </cell>
          <cell r="E17">
            <v>1007</v>
          </cell>
          <cell r="F17">
            <v>6307</v>
          </cell>
          <cell r="G17">
            <v>6307</v>
          </cell>
        </row>
        <row r="18">
          <cell r="B18" t="str">
            <v>Marcaciones generales en placas PVC, cinta adhesiva con impresora térmica y anillos de marcación.</v>
          </cell>
          <cell r="C18">
            <v>6307</v>
          </cell>
          <cell r="D18">
            <v>84800</v>
          </cell>
          <cell r="E18">
            <v>16112</v>
          </cell>
          <cell r="F18">
            <v>100912</v>
          </cell>
          <cell r="G18">
            <v>100912</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C20">
            <v>9.9999964237213135E-2</v>
          </cell>
          <cell r="D20">
            <v>21200</v>
          </cell>
          <cell r="E20">
            <v>4028</v>
          </cell>
          <cell r="F20">
            <v>25228</v>
          </cell>
          <cell r="G20">
            <v>25228</v>
          </cell>
        </row>
        <row r="21">
          <cell r="B21" t="str">
            <v>Obra civil instalación tablero 36 circuitos.</v>
          </cell>
          <cell r="C21">
            <v>25228</v>
          </cell>
          <cell r="D21">
            <v>21200</v>
          </cell>
          <cell r="E21">
            <v>4028</v>
          </cell>
          <cell r="F21">
            <v>25228</v>
          </cell>
          <cell r="G21">
            <v>0.05</v>
          </cell>
        </row>
        <row r="22">
          <cell r="B22" t="str">
            <v>Brecha, llenos, baldosa y acabados.</v>
          </cell>
          <cell r="C22">
            <v>4.9999982118606567E-2</v>
          </cell>
          <cell r="D22">
            <v>63600</v>
          </cell>
          <cell r="E22">
            <v>12084</v>
          </cell>
          <cell r="F22">
            <v>75684</v>
          </cell>
          <cell r="G22">
            <v>75684</v>
          </cell>
        </row>
        <row r="23">
          <cell r="B23" t="str">
            <v>BANDEJAS, SOPORTES Y CANALETAS</v>
          </cell>
          <cell r="C23">
            <v>75684</v>
          </cell>
          <cell r="D23">
            <v>75684</v>
          </cell>
          <cell r="E23">
            <v>75684</v>
          </cell>
          <cell r="F23">
            <v>75684</v>
          </cell>
          <cell r="G23">
            <v>75684</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cell r="G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C74">
            <v>4</v>
          </cell>
          <cell r="D74">
            <v>28134.122500000005</v>
          </cell>
          <cell r="E74">
            <v>5345.4832750000014</v>
          </cell>
          <cell r="F74">
            <v>33479.605775000004</v>
          </cell>
          <cell r="G74">
            <v>33479.59375</v>
          </cell>
        </row>
        <row r="75">
          <cell r="B75" t="str">
            <v>TAPA P/BANDEJA TBPG10C20I  INFERIOR</v>
          </cell>
          <cell r="C75">
            <v>33479.59375</v>
          </cell>
          <cell r="D75">
            <v>28134.122500000005</v>
          </cell>
          <cell r="E75">
            <v>5345.4832750000014</v>
          </cell>
          <cell r="F75">
            <v>33479.605775000004</v>
          </cell>
          <cell r="G75">
            <v>33479.59375</v>
          </cell>
        </row>
        <row r="76">
          <cell r="B76" t="str">
            <v>TAPA P/BANDEJA TBPG20C20   SUPERIOR</v>
          </cell>
          <cell r="C76">
            <v>33479.59375</v>
          </cell>
          <cell r="D76">
            <v>43816.822500000017</v>
          </cell>
          <cell r="E76">
            <v>8325.1962750000039</v>
          </cell>
          <cell r="F76">
            <v>52142.018775000019</v>
          </cell>
          <cell r="G76">
            <v>52142</v>
          </cell>
        </row>
        <row r="77">
          <cell r="B77" t="str">
            <v>TAPA P/BANDEJA TBPG20C20I  INFERIOR</v>
          </cell>
          <cell r="C77">
            <v>52142</v>
          </cell>
          <cell r="D77">
            <v>43816.822500000017</v>
          </cell>
          <cell r="E77">
            <v>8325.1962750000039</v>
          </cell>
          <cell r="F77">
            <v>52142.018775000019</v>
          </cell>
          <cell r="G77">
            <v>52142</v>
          </cell>
        </row>
        <row r="78">
          <cell r="B78" t="str">
            <v>TAPA P/BANDEJA TBPG30C20   SUPERIOR</v>
          </cell>
          <cell r="C78">
            <v>52142</v>
          </cell>
          <cell r="D78">
            <v>63166.592500000013</v>
          </cell>
          <cell r="E78">
            <v>12001.652575000002</v>
          </cell>
          <cell r="F78">
            <v>75168.245075000013</v>
          </cell>
          <cell r="G78">
            <v>75168.1875</v>
          </cell>
        </row>
        <row r="79">
          <cell r="B79" t="str">
            <v>TAPA P/BANDEJA TBPG30C20I  INFERIOR</v>
          </cell>
          <cell r="C79">
            <v>75168.1875</v>
          </cell>
          <cell r="D79">
            <v>63166.592500000013</v>
          </cell>
          <cell r="E79">
            <v>12001.652575000002</v>
          </cell>
          <cell r="F79">
            <v>75168.245075000013</v>
          </cell>
          <cell r="G79">
            <v>75168.1875</v>
          </cell>
        </row>
        <row r="80">
          <cell r="B80" t="str">
            <v>TAPA P/BANDEJA TBPG40C20   SUPERIOR</v>
          </cell>
          <cell r="C80">
            <v>75168.1875</v>
          </cell>
          <cell r="D80">
            <v>82226.320000000036</v>
          </cell>
          <cell r="E80">
            <v>15623.000800000007</v>
          </cell>
          <cell r="F80">
            <v>97849.320800000045</v>
          </cell>
          <cell r="G80">
            <v>97849.3125</v>
          </cell>
        </row>
        <row r="81">
          <cell r="B81" t="str">
            <v>TAPA P/BANDEJA TBPG40C20I  INFERIOR</v>
          </cell>
          <cell r="C81">
            <v>97849.3125</v>
          </cell>
          <cell r="D81">
            <v>82226.320000000036</v>
          </cell>
          <cell r="E81">
            <v>15623.000800000007</v>
          </cell>
          <cell r="F81">
            <v>97849.320800000045</v>
          </cell>
          <cell r="G81">
            <v>97849.3125</v>
          </cell>
        </row>
        <row r="82">
          <cell r="B82" t="str">
            <v>TAPA P/BANDEJA TBPG60C20   SUPERIOR</v>
          </cell>
          <cell r="C82">
            <v>97849.3125</v>
          </cell>
          <cell r="D82">
            <v>109327.07500000001</v>
          </cell>
          <cell r="E82">
            <v>20772.144250000001</v>
          </cell>
          <cell r="F82">
            <v>130099.21925000001</v>
          </cell>
          <cell r="G82">
            <v>130099.1875</v>
          </cell>
        </row>
        <row r="83">
          <cell r="B83" t="str">
            <v>CANALETA 12x5CM x2.4m</v>
          </cell>
          <cell r="C83" t="str">
            <v>ML</v>
          </cell>
          <cell r="D83">
            <v>81671.172413793116</v>
          </cell>
          <cell r="E83">
            <v>15517.522758620693</v>
          </cell>
          <cell r="F83">
            <v>97188.695172413805</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C86">
            <v>9.5</v>
          </cell>
          <cell r="D86">
            <v>21200</v>
          </cell>
          <cell r="E86">
            <v>4028</v>
          </cell>
          <cell r="F86">
            <v>25228</v>
          </cell>
          <cell r="G86">
            <v>25228</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2081.6206896551726</v>
          </cell>
          <cell r="E95">
            <v>395.50793103448279</v>
          </cell>
          <cell r="F95">
            <v>2477.1286206896552</v>
          </cell>
          <cell r="G95">
            <v>0.159</v>
          </cell>
        </row>
        <row r="96">
          <cell r="B96" t="str">
            <v>SOPORTE PELDAÑO 20cm</v>
          </cell>
          <cell r="C96" t="str">
            <v>UN</v>
          </cell>
          <cell r="D96">
            <v>2964.344827586207</v>
          </cell>
          <cell r="E96">
            <v>563.22551724137929</v>
          </cell>
          <cell r="F96">
            <v>3527.5703448275863</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C101">
            <v>0.555999755859375</v>
          </cell>
          <cell r="D101">
            <v>12720</v>
          </cell>
          <cell r="E101">
            <v>2416.8000000000002</v>
          </cell>
          <cell r="F101">
            <v>15136.8</v>
          </cell>
          <cell r="G101">
            <v>15136.796875</v>
          </cell>
        </row>
        <row r="102">
          <cell r="B102" t="str">
            <v xml:space="preserve">CABLEADO </v>
          </cell>
          <cell r="C102">
            <v>15136.796875</v>
          </cell>
          <cell r="D102">
            <v>15136.796875</v>
          </cell>
          <cell r="E102">
            <v>15136.796875</v>
          </cell>
          <cell r="F102">
            <v>15136.796875</v>
          </cell>
          <cell r="G102">
            <v>15136.796875</v>
          </cell>
        </row>
        <row r="103">
          <cell r="B103" t="str">
            <v>ALAMBRE THHN-THWN 12</v>
          </cell>
          <cell r="C103" t="str">
            <v>ML</v>
          </cell>
          <cell r="D103">
            <v>798.87657142857142</v>
          </cell>
          <cell r="E103">
            <v>151.78654857142857</v>
          </cell>
          <cell r="F103">
            <v>950.66311999999994</v>
          </cell>
          <cell r="G103">
            <v>3.6999999999999998E-2</v>
          </cell>
        </row>
        <row r="104">
          <cell r="B104" t="str">
            <v>ALAMBRE THHN-THWN 14</v>
          </cell>
          <cell r="C104" t="str">
            <v>ML</v>
          </cell>
          <cell r="D104">
            <v>554.3497142857143</v>
          </cell>
          <cell r="E104">
            <v>105.32644571428571</v>
          </cell>
          <cell r="F104">
            <v>659.67615999999998</v>
          </cell>
          <cell r="G104">
            <v>3.5000000000000003E-2</v>
          </cell>
        </row>
        <row r="105">
          <cell r="B105" t="str">
            <v>ALAMBRE THHN-THWN 10</v>
          </cell>
          <cell r="C105" t="str">
            <v>ML</v>
          </cell>
          <cell r="D105">
            <v>1284.5988571428572</v>
          </cell>
          <cell r="E105">
            <v>244.07378285714287</v>
          </cell>
          <cell r="F105">
            <v>1528.6726400000002</v>
          </cell>
          <cell r="G105">
            <v>5.8999999999999997E-2</v>
          </cell>
        </row>
        <row r="106">
          <cell r="B106" t="str">
            <v>ALAMBRE THHN-THWN 8</v>
          </cell>
          <cell r="C106" t="str">
            <v>ML</v>
          </cell>
          <cell r="D106">
            <v>2045.4971428571432</v>
          </cell>
          <cell r="E106">
            <v>388.64445714285722</v>
          </cell>
          <cell r="F106">
            <v>2434.1416000000004</v>
          </cell>
          <cell r="G106">
            <v>9.5000000000000001E-2</v>
          </cell>
        </row>
        <row r="107">
          <cell r="B107" t="str">
            <v>Alambrón de aluminio de 8mm de diámetro</v>
          </cell>
          <cell r="C107" t="str">
            <v>ML</v>
          </cell>
          <cell r="D107">
            <v>2173.2019047619046</v>
          </cell>
          <cell r="E107">
            <v>412.90836190476188</v>
          </cell>
          <cell r="F107">
            <v>2586.1102666666666</v>
          </cell>
          <cell r="G107">
            <v>3.6999999999999998E-2</v>
          </cell>
        </row>
        <row r="108">
          <cell r="B108" t="str">
            <v>Alambre Guía Galvanizado Cal. 14</v>
          </cell>
          <cell r="C108" t="str">
            <v>ML</v>
          </cell>
          <cell r="D108">
            <v>103.38916256157637</v>
          </cell>
          <cell r="E108">
            <v>19.643940886699511</v>
          </cell>
          <cell r="F108">
            <v>123.03310344827588</v>
          </cell>
          <cell r="G108">
            <v>2.7439999999999999E-2</v>
          </cell>
        </row>
        <row r="109">
          <cell r="B109" t="str">
            <v>ALAMBRE DESNUDO No. 12AWG</v>
          </cell>
          <cell r="C109" t="str">
            <v>ML</v>
          </cell>
          <cell r="D109">
            <v>754.90171428571421</v>
          </cell>
          <cell r="E109">
            <v>143.43132571428569</v>
          </cell>
          <cell r="F109">
            <v>898.33303999999987</v>
          </cell>
          <cell r="G109">
            <v>2.9399999999999999E-2</v>
          </cell>
        </row>
        <row r="110">
          <cell r="B110" t="str">
            <v>CABLE DESNUDO No. 8AWG</v>
          </cell>
          <cell r="C110" t="str">
            <v>ML</v>
          </cell>
          <cell r="D110">
            <v>2171.4251428571433</v>
          </cell>
          <cell r="E110">
            <v>412.57077714285725</v>
          </cell>
          <cell r="F110">
            <v>2583.9959200000008</v>
          </cell>
          <cell r="G110">
            <v>7.5900000000000009E-2</v>
          </cell>
        </row>
        <row r="111">
          <cell r="B111" t="str">
            <v>Cable desnudo cobre N°6 AWG</v>
          </cell>
          <cell r="C111" t="str">
            <v>ML</v>
          </cell>
          <cell r="D111">
            <v>3356.0811428571433</v>
          </cell>
          <cell r="E111">
            <v>637.65541714285723</v>
          </cell>
          <cell r="F111">
            <v>3993.7365600000003</v>
          </cell>
          <cell r="G111">
            <v>0.121</v>
          </cell>
        </row>
        <row r="112">
          <cell r="B112" t="str">
            <v>CABLE DESNUDO No 4</v>
          </cell>
          <cell r="C112" t="str">
            <v>ML</v>
          </cell>
          <cell r="D112">
            <v>5166.3794285714284</v>
          </cell>
          <cell r="E112">
            <v>981.61209142857138</v>
          </cell>
          <cell r="F112">
            <v>6147.9915199999996</v>
          </cell>
          <cell r="G112">
            <v>0.192</v>
          </cell>
        </row>
        <row r="113">
          <cell r="B113" t="str">
            <v>CABLE DESNUDO No 2</v>
          </cell>
          <cell r="C113" t="str">
            <v>ML</v>
          </cell>
          <cell r="D113">
            <v>8312.5805714285707</v>
          </cell>
          <cell r="E113">
            <v>1579.3903085714285</v>
          </cell>
          <cell r="F113">
            <v>9891.9708799999989</v>
          </cell>
          <cell r="G113">
            <v>0.31</v>
          </cell>
        </row>
        <row r="114">
          <cell r="B114" t="str">
            <v>CABLE DESNUDO 1/0</v>
          </cell>
          <cell r="C114" t="str">
            <v>ML</v>
          </cell>
          <cell r="D114">
            <v>13003.898285714286</v>
          </cell>
          <cell r="E114">
            <v>2470.7406742857142</v>
          </cell>
          <cell r="F114">
            <v>15474.63896</v>
          </cell>
          <cell r="G114">
            <v>0.49</v>
          </cell>
        </row>
        <row r="115">
          <cell r="B115" t="str">
            <v>CABLE DESNUDO 2/0</v>
          </cell>
          <cell r="C115" t="str">
            <v>ML</v>
          </cell>
          <cell r="D115">
            <v>16431.938285714288</v>
          </cell>
          <cell r="E115">
            <v>3122.0682742857148</v>
          </cell>
          <cell r="F115">
            <v>19554.006560000002</v>
          </cell>
          <cell r="G115">
            <v>0.62</v>
          </cell>
        </row>
        <row r="116">
          <cell r="B116" t="str">
            <v>CABLE DESNUDO 4/0</v>
          </cell>
          <cell r="C116" t="str">
            <v>ML</v>
          </cell>
          <cell r="D116">
            <v>25749.277714285716</v>
          </cell>
          <cell r="E116">
            <v>4892.3627657142861</v>
          </cell>
          <cell r="F116">
            <v>30641.640480000002</v>
          </cell>
          <cell r="G116">
            <v>0.97</v>
          </cell>
        </row>
        <row r="117">
          <cell r="B117" t="str">
            <v>CABLE ENCAUCHETADO ST-C 2x10</v>
          </cell>
          <cell r="C117" t="str">
            <v>ML</v>
          </cell>
          <cell r="D117">
            <v>4039.6902857142854</v>
          </cell>
          <cell r="E117">
            <v>767.54115428571424</v>
          </cell>
          <cell r="F117">
            <v>4807.2314399999996</v>
          </cell>
          <cell r="G117">
            <v>0.21</v>
          </cell>
        </row>
        <row r="118">
          <cell r="B118" t="str">
            <v>CABLE ENCAUCHETADO ST-C 2x12</v>
          </cell>
          <cell r="C118" t="str">
            <v>ML</v>
          </cell>
          <cell r="D118">
            <v>2994.954285714286</v>
          </cell>
          <cell r="E118">
            <v>569.04131428571429</v>
          </cell>
          <cell r="F118">
            <v>3563.9956000000002</v>
          </cell>
          <cell r="G118">
            <v>0.14299999999999999</v>
          </cell>
        </row>
        <row r="119">
          <cell r="B119" t="str">
            <v>CABLE ENCAUCHETADO ST-C 2x14</v>
          </cell>
          <cell r="C119" t="str">
            <v>ML</v>
          </cell>
          <cell r="D119">
            <v>2202.7405714285715</v>
          </cell>
          <cell r="E119">
            <v>418.5207085714286</v>
          </cell>
          <cell r="F119">
            <v>2621.2612800000002</v>
          </cell>
          <cell r="G119">
            <v>0.105</v>
          </cell>
        </row>
        <row r="120">
          <cell r="B120" t="str">
            <v>CABLE ENCAUCHETADO ST-C 2x16</v>
          </cell>
          <cell r="C120" t="str">
            <v>ML</v>
          </cell>
          <cell r="D120">
            <v>1386.5405714285716</v>
          </cell>
          <cell r="E120">
            <v>263.44270857142862</v>
          </cell>
          <cell r="F120">
            <v>1649.9832800000004</v>
          </cell>
          <cell r="G120">
            <v>0.1</v>
          </cell>
        </row>
        <row r="121">
          <cell r="B121" t="str">
            <v>CABLE ENCAUCHETADO ST-C 2x18</v>
          </cell>
          <cell r="C121" t="str">
            <v>ML</v>
          </cell>
          <cell r="D121">
            <v>1020.0834285714288</v>
          </cell>
          <cell r="E121">
            <v>193.81585142857148</v>
          </cell>
          <cell r="F121">
            <v>1213.8992800000003</v>
          </cell>
          <cell r="G121">
            <v>0.09</v>
          </cell>
        </row>
        <row r="122">
          <cell r="B122" t="str">
            <v>CABLE ENCAUCHETADO ST-C 3x8</v>
          </cell>
          <cell r="C122" t="str">
            <v>ML</v>
          </cell>
          <cell r="D122">
            <v>8426.5154285714289</v>
          </cell>
          <cell r="E122">
            <v>1601.0379314285715</v>
          </cell>
          <cell r="F122">
            <v>10027.55336</v>
          </cell>
          <cell r="G122">
            <v>0.443</v>
          </cell>
        </row>
        <row r="123">
          <cell r="B123" t="str">
            <v>CABLE ENCAUCHETADO ST-C 3x10</v>
          </cell>
          <cell r="C123" t="str">
            <v>ML</v>
          </cell>
          <cell r="D123">
            <v>5398.2640000000001</v>
          </cell>
          <cell r="E123">
            <v>1025.6701600000001</v>
          </cell>
          <cell r="F123">
            <v>6423.9341600000007</v>
          </cell>
          <cell r="G123">
            <v>0.26500000000000001</v>
          </cell>
        </row>
        <row r="124">
          <cell r="B124" t="str">
            <v>CABLE ENCAUCHETADO ST-C 3x12</v>
          </cell>
          <cell r="C124" t="str">
            <v>ML</v>
          </cell>
          <cell r="D124">
            <v>3890</v>
          </cell>
          <cell r="E124">
            <v>739.1</v>
          </cell>
          <cell r="F124">
            <v>4629.1000000000004</v>
          </cell>
          <cell r="G124">
            <v>0.17799999999999999</v>
          </cell>
        </row>
        <row r="125">
          <cell r="B125" t="str">
            <v>CABLE ENCAUCHETADO ST-C 3x14</v>
          </cell>
          <cell r="C125" t="str">
            <v>ML</v>
          </cell>
          <cell r="D125">
            <v>2709.1177142857146</v>
          </cell>
          <cell r="E125">
            <v>514.73236571428572</v>
          </cell>
          <cell r="F125">
            <v>3223.8500800000002</v>
          </cell>
          <cell r="G125">
            <v>0.129</v>
          </cell>
        </row>
        <row r="126">
          <cell r="B126" t="str">
            <v>CABLE ENCAUCHETADO ST-C 3x16</v>
          </cell>
          <cell r="C126" t="str">
            <v>ML</v>
          </cell>
          <cell r="D126">
            <v>1804.3017142857143</v>
          </cell>
          <cell r="E126">
            <v>342.81732571428574</v>
          </cell>
          <cell r="F126">
            <v>2147.11904</v>
          </cell>
          <cell r="G126">
            <v>0.12</v>
          </cell>
        </row>
        <row r="127">
          <cell r="B127" t="str">
            <v>CABLE ENCAUCHETADO ST-C 3x18</v>
          </cell>
          <cell r="C127" t="str">
            <v>ML</v>
          </cell>
          <cell r="D127">
            <v>1386.5405714285716</v>
          </cell>
          <cell r="E127">
            <v>263.44270857142862</v>
          </cell>
          <cell r="F127">
            <v>1649.9832800000004</v>
          </cell>
          <cell r="G127">
            <v>0.12</v>
          </cell>
        </row>
        <row r="128">
          <cell r="B128" t="str">
            <v>CABLE ENCAUCHETADO ST-C 4x6</v>
          </cell>
          <cell r="C128" t="str">
            <v>ML</v>
          </cell>
          <cell r="D128">
            <v>17525.313142857143</v>
          </cell>
          <cell r="E128">
            <v>3329.8094971428573</v>
          </cell>
          <cell r="F128">
            <v>20855.122640000001</v>
          </cell>
          <cell r="G128">
            <v>0.78500000000000003</v>
          </cell>
        </row>
        <row r="129">
          <cell r="B129" t="str">
            <v>CABLE ENCAUCHETADO ST-C 4x8</v>
          </cell>
          <cell r="C129" t="str">
            <v>ML</v>
          </cell>
          <cell r="D129">
            <v>11284.214857142857</v>
          </cell>
          <cell r="E129">
            <v>2144.0008228571428</v>
          </cell>
          <cell r="F129">
            <v>13428.215679999999</v>
          </cell>
          <cell r="G129">
            <v>0.54800000000000004</v>
          </cell>
        </row>
        <row r="130">
          <cell r="B130" t="str">
            <v>CABLE ENCAUCHETADO ST-C 4x10</v>
          </cell>
          <cell r="C130" t="str">
            <v>ML</v>
          </cell>
          <cell r="D130">
            <v>6571.5760000000009</v>
          </cell>
          <cell r="E130">
            <v>1248.5994400000002</v>
          </cell>
          <cell r="F130">
            <v>7820.1754400000009</v>
          </cell>
          <cell r="G130">
            <v>0.33</v>
          </cell>
        </row>
        <row r="131">
          <cell r="B131" t="str">
            <v>CABLE ENCAUCHETADO ST-C 4x12</v>
          </cell>
          <cell r="C131" t="str">
            <v>ML</v>
          </cell>
          <cell r="D131">
            <v>4702.6445714285728</v>
          </cell>
          <cell r="E131">
            <v>893.50246857142884</v>
          </cell>
          <cell r="F131">
            <v>5596.1470400000017</v>
          </cell>
          <cell r="G131">
            <v>0.22</v>
          </cell>
        </row>
        <row r="132">
          <cell r="B132" t="str">
            <v>CABLE ENCAUCHETADO ST-C 4x14</v>
          </cell>
          <cell r="C132" t="str">
            <v>ML</v>
          </cell>
          <cell r="D132">
            <v>3254.1394285714287</v>
          </cell>
          <cell r="E132">
            <v>618.28649142857148</v>
          </cell>
          <cell r="F132">
            <v>3872.4259200000001</v>
          </cell>
          <cell r="G132">
            <v>0.157</v>
          </cell>
        </row>
        <row r="133">
          <cell r="B133" t="str">
            <v>CABLE ENCAUCHETADO ST-C 4x16</v>
          </cell>
          <cell r="C133" t="str">
            <v>ML</v>
          </cell>
          <cell r="D133">
            <v>2214.7337142857145</v>
          </cell>
          <cell r="E133">
            <v>420.79940571428574</v>
          </cell>
          <cell r="F133">
            <v>2635.5331200000001</v>
          </cell>
          <cell r="G133">
            <v>9.8000000000000004E-2</v>
          </cell>
        </row>
        <row r="134">
          <cell r="B134" t="str">
            <v>CABLE ENCAUCHETADO ST-C 4x18</v>
          </cell>
          <cell r="C134" t="str">
            <v>ML</v>
          </cell>
          <cell r="D134">
            <v>1762.992</v>
          </cell>
          <cell r="E134">
            <v>334.96848</v>
          </cell>
          <cell r="F134">
            <v>2097.9604799999997</v>
          </cell>
          <cell r="G134">
            <v>0.1</v>
          </cell>
        </row>
        <row r="135">
          <cell r="B135" t="str">
            <v>CABLE ENCAUCHETADO ST-C 5x10</v>
          </cell>
          <cell r="C135" t="str">
            <v>ML</v>
          </cell>
          <cell r="D135">
            <v>20359.137333333332</v>
          </cell>
          <cell r="E135">
            <v>3868.236093333333</v>
          </cell>
          <cell r="F135">
            <v>24227.373426666665</v>
          </cell>
          <cell r="G135">
            <v>0.41299999999999998</v>
          </cell>
        </row>
        <row r="136">
          <cell r="B136" t="str">
            <v>CABLE ENCAUCHETADO ST-C 5x12</v>
          </cell>
          <cell r="C136" t="str">
            <v>ML</v>
          </cell>
          <cell r="D136">
            <v>15084.930666666667</v>
          </cell>
          <cell r="E136">
            <v>2866.1368266666668</v>
          </cell>
          <cell r="F136">
            <v>17951.067493333336</v>
          </cell>
          <cell r="G136">
            <v>0.27500000000000002</v>
          </cell>
        </row>
        <row r="137">
          <cell r="B137" t="str">
            <v>CABLE SINTOX 10</v>
          </cell>
          <cell r="C137">
            <v>0.27499985694885254</v>
          </cell>
          <cell r="D137">
            <v>1670.378285714286</v>
          </cell>
          <cell r="E137">
            <v>317.37187428571434</v>
          </cell>
          <cell r="F137">
            <v>1987.7501600000003</v>
          </cell>
          <cell r="G137">
            <v>0.35599999999999998</v>
          </cell>
        </row>
        <row r="138">
          <cell r="B138" t="str">
            <v>CABLE SINTOX 12</v>
          </cell>
          <cell r="C138">
            <v>0.35599994659423828</v>
          </cell>
          <cell r="D138">
            <v>1154.6731428571429</v>
          </cell>
          <cell r="E138">
            <v>219.38789714285716</v>
          </cell>
          <cell r="F138">
            <v>1374.06104</v>
          </cell>
          <cell r="G138">
            <v>0.35599999999999998</v>
          </cell>
        </row>
        <row r="139">
          <cell r="B139" t="str">
            <v>CABLE THHN-THWN 14</v>
          </cell>
          <cell r="C139" t="str">
            <v>ML</v>
          </cell>
          <cell r="D139">
            <v>734.91314285714293</v>
          </cell>
          <cell r="E139">
            <v>139.63349714285715</v>
          </cell>
          <cell r="F139">
            <v>874.54664000000002</v>
          </cell>
          <cell r="G139">
            <v>0.35599999999999998</v>
          </cell>
        </row>
        <row r="140">
          <cell r="B140" t="str">
            <v>CABLE THHN-THWN 12</v>
          </cell>
          <cell r="C140" t="str">
            <v>ML</v>
          </cell>
          <cell r="D140">
            <v>1050.0662857142856</v>
          </cell>
          <cell r="E140">
            <v>199.51259428571427</v>
          </cell>
          <cell r="F140">
            <v>1249.57888</v>
          </cell>
          <cell r="G140">
            <v>0.35599999999999998</v>
          </cell>
        </row>
        <row r="141">
          <cell r="B141" t="str">
            <v>CABLE THHN-THWN 10</v>
          </cell>
          <cell r="C141" t="str">
            <v>ML</v>
          </cell>
          <cell r="D141">
            <v>1518.4651428571428</v>
          </cell>
          <cell r="E141">
            <v>288.50837714285711</v>
          </cell>
          <cell r="F141">
            <v>1806.97352</v>
          </cell>
          <cell r="G141">
            <v>5.8000000000000003E-2</v>
          </cell>
        </row>
        <row r="142">
          <cell r="B142" t="str">
            <v>CABLE THHN-THWN 8</v>
          </cell>
          <cell r="C142" t="str">
            <v>ML</v>
          </cell>
          <cell r="D142">
            <v>2252.712</v>
          </cell>
          <cell r="E142">
            <v>428.01528000000002</v>
          </cell>
          <cell r="F142">
            <v>2680.7272800000001</v>
          </cell>
          <cell r="G142">
            <v>9.6000000000000002E-2</v>
          </cell>
        </row>
        <row r="143">
          <cell r="B143" t="str">
            <v>CABLE THHN-THWN 6</v>
          </cell>
          <cell r="C143" t="str">
            <v>ML</v>
          </cell>
          <cell r="D143">
            <v>3677.8971428571431</v>
          </cell>
          <cell r="E143">
            <v>698.80045714285723</v>
          </cell>
          <cell r="F143">
            <v>4376.6976000000004</v>
          </cell>
          <cell r="G143">
            <v>0.14499999999999999</v>
          </cell>
        </row>
        <row r="144">
          <cell r="B144" t="str">
            <v>CABLE THHN-THWN 4</v>
          </cell>
          <cell r="C144" t="str">
            <v>ML</v>
          </cell>
          <cell r="D144">
            <v>5366.2651428571426</v>
          </cell>
          <cell r="E144">
            <v>1019.5903771428571</v>
          </cell>
          <cell r="F144">
            <v>6385.8555199999992</v>
          </cell>
          <cell r="G144">
            <v>0.23200000000000001</v>
          </cell>
        </row>
        <row r="145">
          <cell r="B145" t="str">
            <v>CABLE THHN-THWN 2</v>
          </cell>
          <cell r="C145" t="str">
            <v>ML</v>
          </cell>
          <cell r="D145">
            <v>8323.2411428571431</v>
          </cell>
          <cell r="E145">
            <v>1581.4158171428571</v>
          </cell>
          <cell r="F145">
            <v>9904.6569600000003</v>
          </cell>
          <cell r="G145">
            <v>0.35599999999999998</v>
          </cell>
        </row>
        <row r="146">
          <cell r="B146" t="str">
            <v>CABLE THHN-THWN 1/0</v>
          </cell>
          <cell r="C146" t="str">
            <v>ML</v>
          </cell>
          <cell r="D146">
            <v>13598.225142857144</v>
          </cell>
          <cell r="E146">
            <v>2583.6627771428575</v>
          </cell>
          <cell r="F146">
            <v>16181.887920000001</v>
          </cell>
          <cell r="G146">
            <v>0.55600000000000005</v>
          </cell>
        </row>
        <row r="147">
          <cell r="B147" t="str">
            <v>CABLE THHN-THWN 2/0</v>
          </cell>
          <cell r="C147" t="str">
            <v>ML</v>
          </cell>
          <cell r="D147">
            <v>16993.617142857143</v>
          </cell>
          <cell r="E147">
            <v>3228.7872571428575</v>
          </cell>
          <cell r="F147">
            <v>20222.404399999999</v>
          </cell>
          <cell r="G147">
            <v>0.69099999999999995</v>
          </cell>
        </row>
        <row r="148">
          <cell r="B148" t="str">
            <v>CABLE THHN-THWN 4/0</v>
          </cell>
          <cell r="C148" t="str">
            <v>ML</v>
          </cell>
          <cell r="D148">
            <v>26624.777142857143</v>
          </cell>
          <cell r="E148">
            <v>5058.707657142857</v>
          </cell>
          <cell r="F148">
            <v>31683.484799999998</v>
          </cell>
          <cell r="G148">
            <v>1.0720000000000001</v>
          </cell>
        </row>
        <row r="149">
          <cell r="B149" t="str">
            <v>TERMINALES, CONECTORES, PRENSAESTOPAS</v>
          </cell>
          <cell r="C149">
            <v>1.0719995498657227</v>
          </cell>
          <cell r="D149">
            <v>1.0719995498657227</v>
          </cell>
          <cell r="E149">
            <v>1.0719995498657227</v>
          </cell>
          <cell r="F149">
            <v>1.0719995498657227</v>
          </cell>
          <cell r="G149">
            <v>1.0719995498657227</v>
          </cell>
        </row>
        <row r="150">
          <cell r="B150" t="str">
            <v>TERMINAL P/PONCHAR   8 AWG</v>
          </cell>
          <cell r="C150">
            <v>1.0719995498657227</v>
          </cell>
          <cell r="D150">
            <v>1272</v>
          </cell>
          <cell r="E150">
            <v>241.68</v>
          </cell>
          <cell r="F150">
            <v>1513.68</v>
          </cell>
          <cell r="G150">
            <v>0.05</v>
          </cell>
        </row>
        <row r="151">
          <cell r="B151" t="str">
            <v>TERMINAL P/PONCHAR 1/0 AWG</v>
          </cell>
          <cell r="C151">
            <v>4.9999982118606567E-2</v>
          </cell>
          <cell r="D151">
            <v>5300</v>
          </cell>
          <cell r="E151">
            <v>1007</v>
          </cell>
          <cell r="F151">
            <v>6307</v>
          </cell>
          <cell r="G151">
            <v>0.05</v>
          </cell>
        </row>
        <row r="152">
          <cell r="B152" t="str">
            <v>TERMINAL P/PONCHAR 10  AWG</v>
          </cell>
          <cell r="C152">
            <v>4.9999982118606567E-2</v>
          </cell>
          <cell r="D152">
            <v>742</v>
          </cell>
          <cell r="E152">
            <v>140.97999999999999</v>
          </cell>
          <cell r="F152">
            <v>882.98</v>
          </cell>
          <cell r="G152">
            <v>882.97998046875</v>
          </cell>
        </row>
        <row r="153">
          <cell r="B153" t="str">
            <v>TERMINAL P/PONCHAR 2 AWG</v>
          </cell>
          <cell r="C153">
            <v>882.97998046875</v>
          </cell>
          <cell r="D153">
            <v>2438</v>
          </cell>
          <cell r="E153">
            <v>463.22</v>
          </cell>
          <cell r="F153">
            <v>2901.2200000000003</v>
          </cell>
          <cell r="G153">
            <v>0.05</v>
          </cell>
        </row>
        <row r="154">
          <cell r="B154" t="str">
            <v>TERMINAL P/PONCHAR 2/0 AWG</v>
          </cell>
          <cell r="C154">
            <v>4.9999982118606567E-2</v>
          </cell>
          <cell r="D154">
            <v>6360</v>
          </cell>
          <cell r="E154">
            <v>1208.4000000000001</v>
          </cell>
          <cell r="F154">
            <v>7568.4</v>
          </cell>
          <cell r="G154">
            <v>7568.3984375</v>
          </cell>
        </row>
        <row r="155">
          <cell r="B155" t="str">
            <v>TERMINAL P/PONCHAR 4 AWG</v>
          </cell>
          <cell r="C155">
            <v>7568.3984375</v>
          </cell>
          <cell r="D155">
            <v>1537</v>
          </cell>
          <cell r="E155">
            <v>292.03000000000003</v>
          </cell>
          <cell r="F155">
            <v>1829.03</v>
          </cell>
          <cell r="G155">
            <v>1829.029296875</v>
          </cell>
        </row>
        <row r="156">
          <cell r="B156" t="str">
            <v>TERMINAL P/PONCHAR 4/0 AWG</v>
          </cell>
          <cell r="C156">
            <v>1829.029296875</v>
          </cell>
          <cell r="D156">
            <v>9540</v>
          </cell>
          <cell r="E156">
            <v>1812.6</v>
          </cell>
          <cell r="F156">
            <v>11352.6</v>
          </cell>
          <cell r="G156">
            <v>0.05</v>
          </cell>
        </row>
        <row r="157">
          <cell r="B157" t="str">
            <v>TERMINAL P/PONCHAR 6 AWG</v>
          </cell>
          <cell r="C157">
            <v>4.9999982118606567E-2</v>
          </cell>
          <cell r="D157">
            <v>1378</v>
          </cell>
          <cell r="E157">
            <v>261.82</v>
          </cell>
          <cell r="F157">
            <v>1639.82</v>
          </cell>
          <cell r="G157">
            <v>0.05</v>
          </cell>
        </row>
        <row r="158">
          <cell r="B158" t="str">
            <v>CONECTOR 3M AUTODESFORRE 560 AZUL</v>
          </cell>
          <cell r="C158">
            <v>4.9999982118606567E-2</v>
          </cell>
          <cell r="D158">
            <v>463.22</v>
          </cell>
          <cell r="E158">
            <v>88.011800000000008</v>
          </cell>
          <cell r="F158">
            <v>551.23180000000002</v>
          </cell>
          <cell r="G158">
            <v>551.2314453125</v>
          </cell>
        </row>
        <row r="159">
          <cell r="B159" t="str">
            <v>CONECTOR 3M AUTODESFORRE 562 AMARILL</v>
          </cell>
          <cell r="C159">
            <v>551.2314453125</v>
          </cell>
          <cell r="D159">
            <v>661.44</v>
          </cell>
          <cell r="E159">
            <v>125.67360000000001</v>
          </cell>
          <cell r="F159">
            <v>787.11360000000002</v>
          </cell>
          <cell r="G159">
            <v>787.11328125</v>
          </cell>
        </row>
        <row r="160">
          <cell r="B160" t="str">
            <v>Conector a la bandeja portacables del cable de puesta a tierra..</v>
          </cell>
          <cell r="C160">
            <v>787.11328125</v>
          </cell>
          <cell r="D160">
            <v>5300</v>
          </cell>
          <cell r="E160">
            <v>1007</v>
          </cell>
          <cell r="F160">
            <v>6307</v>
          </cell>
          <cell r="G160">
            <v>6307</v>
          </cell>
        </row>
        <row r="161">
          <cell r="B161" t="str">
            <v>CONECTOR RECTO 1" USA COOPEX</v>
          </cell>
          <cell r="C161">
            <v>6307</v>
          </cell>
          <cell r="D161">
            <v>5027.6388888888896</v>
          </cell>
          <cell r="E161">
            <v>955.25138888888898</v>
          </cell>
          <cell r="F161">
            <v>5982.8902777777785</v>
          </cell>
          <cell r="G161">
            <v>5982.88671875</v>
          </cell>
        </row>
        <row r="162">
          <cell r="B162" t="str">
            <v>CONECTOR RESORTE AZUL 12-16</v>
          </cell>
          <cell r="C162">
            <v>5982.88671875</v>
          </cell>
          <cell r="D162">
            <v>2014</v>
          </cell>
          <cell r="E162">
            <v>382.66</v>
          </cell>
          <cell r="F162">
            <v>2396.66</v>
          </cell>
          <cell r="G162">
            <v>2396.658203125</v>
          </cell>
        </row>
        <row r="163">
          <cell r="B163" t="str">
            <v>CONECTOR RESORTE AZUL/GRIS 14-6 3M</v>
          </cell>
          <cell r="C163">
            <v>2396.658203125</v>
          </cell>
          <cell r="D163">
            <v>906.30000000000007</v>
          </cell>
          <cell r="E163">
            <v>172.197</v>
          </cell>
          <cell r="F163">
            <v>1078.4970000000001</v>
          </cell>
          <cell r="G163">
            <v>1078.49609375</v>
          </cell>
        </row>
        <row r="164">
          <cell r="B164" t="str">
            <v>CONECTOR RESORTE NAR/AZUL 22-12 3M</v>
          </cell>
          <cell r="C164">
            <v>1078.49609375</v>
          </cell>
          <cell r="D164">
            <v>377.36</v>
          </cell>
          <cell r="E164">
            <v>71.698400000000007</v>
          </cell>
          <cell r="F164">
            <v>449.05840000000001</v>
          </cell>
          <cell r="G164">
            <v>449.058349609375</v>
          </cell>
        </row>
        <row r="165">
          <cell r="B165" t="str">
            <v>CONECTOR RESORTE ROJO/AMA 16-10 3M</v>
          </cell>
          <cell r="C165" t="str">
            <v>UN</v>
          </cell>
          <cell r="D165">
            <v>585.74137931034488</v>
          </cell>
          <cell r="E165">
            <v>111.29086206896552</v>
          </cell>
          <cell r="F165">
            <v>697.03224137931045</v>
          </cell>
          <cell r="G165">
            <v>0.03</v>
          </cell>
        </row>
        <row r="166">
          <cell r="B166" t="str">
            <v>CONECTOR TIERRA GRIFEQUIP  CM585327</v>
          </cell>
          <cell r="C166" t="str">
            <v>UN</v>
          </cell>
          <cell r="D166">
            <v>13186.034482758621</v>
          </cell>
          <cell r="E166">
            <v>2505.346551724138</v>
          </cell>
          <cell r="F166">
            <v>15691.38103448276</v>
          </cell>
          <cell r="G166">
            <v>0.15</v>
          </cell>
        </row>
        <row r="167">
          <cell r="B167" t="str">
            <v>LAMINA UNION ED275 EZ   CM558221</v>
          </cell>
          <cell r="C167" t="str">
            <v>UN</v>
          </cell>
          <cell r="D167">
            <v>4009.2672413793107</v>
          </cell>
          <cell r="E167">
            <v>761.76077586206907</v>
          </cell>
          <cell r="F167">
            <v>4771.0280172413795</v>
          </cell>
          <cell r="G167">
            <v>0.13</v>
          </cell>
        </row>
        <row r="168">
          <cell r="B168" t="str">
            <v>Prensa estopa de 1/2".</v>
          </cell>
          <cell r="C168">
            <v>0.12999999523162842</v>
          </cell>
          <cell r="D168">
            <v>1590</v>
          </cell>
          <cell r="E168">
            <v>302.10000000000002</v>
          </cell>
          <cell r="F168">
            <v>1892.1</v>
          </cell>
          <cell r="G168">
            <v>1892.099609375</v>
          </cell>
        </row>
        <row r="169">
          <cell r="B169" t="str">
            <v>PRENSA ESTOPA DEXSON 1 1/8" PG29</v>
          </cell>
          <cell r="C169">
            <v>1892.099609375</v>
          </cell>
          <cell r="D169">
            <v>2014</v>
          </cell>
          <cell r="E169">
            <v>382.66</v>
          </cell>
          <cell r="F169">
            <v>2396.66</v>
          </cell>
          <cell r="G169">
            <v>2396.658203125</v>
          </cell>
        </row>
        <row r="170">
          <cell r="B170" t="str">
            <v>PRENSA ESTOPA DEXSON 1/2 PG13.5</v>
          </cell>
          <cell r="C170" t="str">
            <v>UN</v>
          </cell>
          <cell r="D170">
            <v>968.62068965517255</v>
          </cell>
          <cell r="E170">
            <v>184.0379310344828</v>
          </cell>
          <cell r="F170">
            <v>1152.6586206896554</v>
          </cell>
          <cell r="G170">
            <v>0.1</v>
          </cell>
        </row>
        <row r="171">
          <cell r="B171" t="str">
            <v>PRENSA ESTOPA DEXSON 1/4 PG7</v>
          </cell>
          <cell r="C171">
            <v>9.9999964237213135E-2</v>
          </cell>
          <cell r="D171">
            <v>413.40000000000003</v>
          </cell>
          <cell r="E171">
            <v>78.546000000000006</v>
          </cell>
          <cell r="F171">
            <v>491.94600000000003</v>
          </cell>
          <cell r="G171">
            <v>491.94580078125</v>
          </cell>
        </row>
        <row r="172">
          <cell r="B172" t="str">
            <v>PRENSA ESTOPA DEXSON 3/4 PG21</v>
          </cell>
          <cell r="C172">
            <v>491.94580078125</v>
          </cell>
          <cell r="D172">
            <v>1791.4</v>
          </cell>
          <cell r="E172">
            <v>340.36600000000004</v>
          </cell>
          <cell r="F172">
            <v>2131.7660000000001</v>
          </cell>
          <cell r="G172">
            <v>2131.765625</v>
          </cell>
        </row>
        <row r="173">
          <cell r="B173" t="str">
            <v>PRENSA ESTOPA DEXSON 3/8 PG11</v>
          </cell>
          <cell r="C173">
            <v>2131.765625</v>
          </cell>
          <cell r="D173">
            <v>901</v>
          </cell>
          <cell r="E173">
            <v>171.19</v>
          </cell>
          <cell r="F173">
            <v>1072.19</v>
          </cell>
          <cell r="G173">
            <v>1072.189453125</v>
          </cell>
        </row>
        <row r="174">
          <cell r="B174" t="str">
            <v>PRENSA ESTOPA DEXSON 5/16 PG9</v>
          </cell>
          <cell r="C174">
            <v>1072.189453125</v>
          </cell>
          <cell r="D174">
            <v>736.7</v>
          </cell>
          <cell r="E174">
            <v>139.97300000000001</v>
          </cell>
          <cell r="F174">
            <v>876.673</v>
          </cell>
          <cell r="G174">
            <v>876.6728515625</v>
          </cell>
        </row>
        <row r="175">
          <cell r="B175" t="str">
            <v>PRENSA ESTOPA DEXSON 5/8 PG16</v>
          </cell>
          <cell r="C175">
            <v>876.6728515625</v>
          </cell>
          <cell r="D175">
            <v>1113</v>
          </cell>
          <cell r="E175">
            <v>211.47</v>
          </cell>
          <cell r="F175">
            <v>1324.47</v>
          </cell>
          <cell r="G175">
            <v>1324.4697265625</v>
          </cell>
        </row>
        <row r="176">
          <cell r="B176" t="str">
            <v>CAJAS METÁLICAS</v>
          </cell>
          <cell r="C176">
            <v>1324.4697265625</v>
          </cell>
          <cell r="D176">
            <v>1324.4697265625</v>
          </cell>
          <cell r="E176">
            <v>1324.4697265625</v>
          </cell>
          <cell r="F176">
            <v>1324.4697265625</v>
          </cell>
          <cell r="G176">
            <v>1324.4697265625</v>
          </cell>
        </row>
        <row r="177">
          <cell r="B177" t="str">
            <v>CAJA EMPALME 13x13x8</v>
          </cell>
          <cell r="C177" t="str">
            <v>UN</v>
          </cell>
          <cell r="D177">
            <v>7897</v>
          </cell>
          <cell r="E177">
            <v>1500.43</v>
          </cell>
          <cell r="F177">
            <v>9397.43</v>
          </cell>
          <cell r="G177">
            <v>0.25</v>
          </cell>
        </row>
        <row r="178">
          <cell r="B178" t="str">
            <v>CAJA EMPALME 15x15x10 C/BISAGRA TROQ</v>
          </cell>
          <cell r="C178" t="str">
            <v>UN</v>
          </cell>
          <cell r="D178">
            <v>9903.8343999999997</v>
          </cell>
          <cell r="E178">
            <v>1881.7285360000001</v>
          </cell>
          <cell r="F178">
            <v>11785.562936</v>
          </cell>
          <cell r="G178">
            <v>0.28999999999999998</v>
          </cell>
        </row>
        <row r="179">
          <cell r="B179" t="str">
            <v>CAJA EMPALME 20x20x10 C/BISAGRA TROQ</v>
          </cell>
          <cell r="C179" t="str">
            <v>UN</v>
          </cell>
          <cell r="D179">
            <v>13785.088</v>
          </cell>
          <cell r="E179">
            <v>2619.1667200000002</v>
          </cell>
          <cell r="F179">
            <v>16404.254720000001</v>
          </cell>
          <cell r="G179">
            <v>0.4</v>
          </cell>
        </row>
        <row r="180">
          <cell r="B180" t="str">
            <v>CAJA EMPALME 20x20x15 C/BISAGRA TROQ</v>
          </cell>
          <cell r="C180" t="str">
            <v>UN</v>
          </cell>
          <cell r="D180">
            <v>19272.326399999998</v>
          </cell>
          <cell r="E180">
            <v>3661.7420159999997</v>
          </cell>
          <cell r="F180">
            <v>22934.068415999998</v>
          </cell>
          <cell r="G180">
            <v>0.5</v>
          </cell>
        </row>
        <row r="181">
          <cell r="B181" t="str">
            <v>CAJA EMPALME 25x25x10 C/BISAGRA TROQ</v>
          </cell>
          <cell r="C181" t="str">
            <v>UN</v>
          </cell>
          <cell r="D181">
            <v>23421.23</v>
          </cell>
          <cell r="E181">
            <v>4450.0337</v>
          </cell>
          <cell r="F181">
            <v>27871.2637</v>
          </cell>
          <cell r="G181">
            <v>0.625</v>
          </cell>
        </row>
        <row r="182">
          <cell r="B182" t="str">
            <v>CAJA EMPALME 25x25x15 C/BISAGRA TROQ</v>
          </cell>
          <cell r="C182" t="str">
            <v>UN</v>
          </cell>
          <cell r="D182">
            <v>18758.82</v>
          </cell>
          <cell r="E182">
            <v>3564.1758</v>
          </cell>
          <cell r="F182">
            <v>22322.995800000001</v>
          </cell>
          <cell r="G182">
            <v>0.625</v>
          </cell>
        </row>
        <row r="183">
          <cell r="B183" t="str">
            <v>CAJA EMPALME 30x30x10</v>
          </cell>
          <cell r="C183" t="str">
            <v>UN</v>
          </cell>
          <cell r="D183">
            <v>28373.147199999999</v>
          </cell>
          <cell r="E183">
            <v>5390.8979680000002</v>
          </cell>
          <cell r="F183">
            <v>33764.045167999997</v>
          </cell>
          <cell r="G183">
            <v>0.8</v>
          </cell>
        </row>
        <row r="184">
          <cell r="B184" t="str">
            <v>CAJA EMPALME 30x30x15</v>
          </cell>
          <cell r="C184" t="str">
            <v>UN</v>
          </cell>
          <cell r="D184">
            <v>29979.174400000004</v>
          </cell>
          <cell r="E184">
            <v>5696.0431360000011</v>
          </cell>
          <cell r="F184">
            <v>35675.217536000004</v>
          </cell>
          <cell r="G184">
            <v>0.9</v>
          </cell>
        </row>
        <row r="185">
          <cell r="B185" t="str">
            <v>CAJA EMPALME 40x40x15</v>
          </cell>
          <cell r="C185" t="str">
            <v>UN</v>
          </cell>
          <cell r="D185">
            <v>41756.707200000004</v>
          </cell>
          <cell r="E185">
            <v>7933.7743680000012</v>
          </cell>
          <cell r="F185">
            <v>49690.481568000003</v>
          </cell>
          <cell r="G185">
            <v>1.2</v>
          </cell>
        </row>
        <row r="186">
          <cell r="B186" t="str">
            <v>CAJA METALICA 12x12x5 cm GRIS TEXTURIZADO.</v>
          </cell>
          <cell r="C186" t="str">
            <v>UN</v>
          </cell>
          <cell r="D186">
            <v>5939.6551724137944</v>
          </cell>
          <cell r="E186">
            <v>1128.5344827586209</v>
          </cell>
          <cell r="F186">
            <v>7068.1896551724149</v>
          </cell>
          <cell r="G186">
            <v>0.55000000000000004</v>
          </cell>
        </row>
        <row r="187">
          <cell r="B187" t="str">
            <v>CAJA ARRANCADOR 40X30X20 TERCOL CA-40</v>
          </cell>
          <cell r="C187" t="str">
            <v>UN</v>
          </cell>
          <cell r="D187">
            <v>99044.28</v>
          </cell>
          <cell r="E187">
            <v>18818.413199999999</v>
          </cell>
          <cell r="F187">
            <v>117862.69319999999</v>
          </cell>
          <cell r="G187">
            <v>5</v>
          </cell>
        </row>
        <row r="188">
          <cell r="B188" t="str">
            <v>CAJA PVC 2''x4"</v>
          </cell>
          <cell r="C188" t="str">
            <v>UN</v>
          </cell>
          <cell r="D188">
            <v>913.79310344827593</v>
          </cell>
          <cell r="E188">
            <v>173.62068965517244</v>
          </cell>
          <cell r="F188">
            <v>1087.4137931034484</v>
          </cell>
          <cell r="G188">
            <v>0.15</v>
          </cell>
        </row>
        <row r="189">
          <cell r="B189" t="str">
            <v>CAJA PVC 4''x4"</v>
          </cell>
          <cell r="C189" t="str">
            <v>UN</v>
          </cell>
          <cell r="D189">
            <v>1096.5517241379312</v>
          </cell>
          <cell r="E189">
            <v>208.34482758620692</v>
          </cell>
          <cell r="F189">
            <v>1304.8965517241381</v>
          </cell>
          <cell r="G189">
            <v>0.25</v>
          </cell>
        </row>
        <row r="190">
          <cell r="B190" t="str">
            <v>TAPAFLUX PVC</v>
          </cell>
          <cell r="C190" t="str">
            <v>UN</v>
          </cell>
          <cell r="D190">
            <v>548.27586206896558</v>
          </cell>
          <cell r="E190">
            <v>104.17241379310346</v>
          </cell>
          <cell r="F190">
            <v>652.44827586206907</v>
          </cell>
          <cell r="G190">
            <v>0.05</v>
          </cell>
        </row>
        <row r="191">
          <cell r="B191" t="str">
            <v>CAJA RAWELT 2x4 2 SALIDAS DE 1"</v>
          </cell>
          <cell r="C191" t="str">
            <v>UN</v>
          </cell>
          <cell r="D191">
            <v>12386.3968</v>
          </cell>
          <cell r="E191">
            <v>2353.4153920000003</v>
          </cell>
          <cell r="F191">
            <v>14739.812192000001</v>
          </cell>
          <cell r="G191">
            <v>0.15</v>
          </cell>
        </row>
        <row r="192">
          <cell r="B192" t="str">
            <v>CAJA RAWELT 2x4 2 SALIDAS DE 3/4</v>
          </cell>
          <cell r="C192" t="str">
            <v>UN</v>
          </cell>
          <cell r="D192">
            <v>7671.2931034482772</v>
          </cell>
          <cell r="E192">
            <v>1457.5456896551727</v>
          </cell>
          <cell r="F192">
            <v>9128.8387931034504</v>
          </cell>
          <cell r="G192">
            <v>0.5</v>
          </cell>
        </row>
        <row r="193">
          <cell r="B193" t="str">
            <v>CAJA RAWELT 2x4 3 SALIDAS DE 1"</v>
          </cell>
          <cell r="C193" t="str">
            <v>UN</v>
          </cell>
          <cell r="D193">
            <v>12386.3968</v>
          </cell>
          <cell r="E193">
            <v>2353.4153920000003</v>
          </cell>
          <cell r="F193">
            <v>14739.812192000001</v>
          </cell>
          <cell r="G193">
            <v>0.15</v>
          </cell>
        </row>
        <row r="194">
          <cell r="B194" t="str">
            <v>CAJA RAWELT 2x4 3 SALIDAS DE 1/2</v>
          </cell>
          <cell r="C194">
            <v>0.14999997615814209</v>
          </cell>
          <cell r="D194">
            <v>10481.439</v>
          </cell>
          <cell r="E194">
            <v>1991.4734100000001</v>
          </cell>
          <cell r="F194">
            <v>12472.912410000001</v>
          </cell>
          <cell r="G194">
            <v>0.15</v>
          </cell>
        </row>
        <row r="195">
          <cell r="B195" t="str">
            <v>CAJA RAWELT 2x4 3 SALIDAS DE 3/4</v>
          </cell>
          <cell r="C195">
            <v>0.14999997615814209</v>
          </cell>
          <cell r="D195">
            <v>11910.955</v>
          </cell>
          <cell r="E195">
            <v>2263.0814500000001</v>
          </cell>
          <cell r="F195">
            <v>14174.03645</v>
          </cell>
          <cell r="G195">
            <v>0.15</v>
          </cell>
        </row>
        <row r="196">
          <cell r="B196" t="str">
            <v>CAJA RAWELT 2x4 4 SALIDAS DE 1"</v>
          </cell>
          <cell r="C196">
            <v>0.14999997615814209</v>
          </cell>
          <cell r="D196">
            <v>12386.3968</v>
          </cell>
          <cell r="E196">
            <v>2353.4153920000003</v>
          </cell>
          <cell r="F196">
            <v>14739.812192000001</v>
          </cell>
          <cell r="G196">
            <v>0.15</v>
          </cell>
        </row>
        <row r="197">
          <cell r="B197" t="str">
            <v>CAJA RAWELT 2x4 4 SALIDAS DE 1/2</v>
          </cell>
          <cell r="C197">
            <v>0.14999997615814209</v>
          </cell>
          <cell r="D197">
            <v>10825.674000000001</v>
          </cell>
          <cell r="E197">
            <v>2056.87806</v>
          </cell>
          <cell r="F197">
            <v>12882.552060000002</v>
          </cell>
          <cell r="G197">
            <v>0.15</v>
          </cell>
        </row>
        <row r="198">
          <cell r="B198" t="str">
            <v>CAJA RAWELT 2x4 4 SALIDAS DE 3/4</v>
          </cell>
          <cell r="C198">
            <v>0.14999997615814209</v>
          </cell>
          <cell r="D198">
            <v>10643.057200000001</v>
          </cell>
          <cell r="E198">
            <v>2022.1808680000001</v>
          </cell>
          <cell r="F198">
            <v>12665.238068000001</v>
          </cell>
          <cell r="G198">
            <v>0.15</v>
          </cell>
        </row>
        <row r="199">
          <cell r="B199" t="str">
            <v>CAJA RAWELT 4x4 2 SALIDAS DE 1/2</v>
          </cell>
          <cell r="C199">
            <v>0.14999997615814209</v>
          </cell>
          <cell r="D199">
            <v>20582.613600000004</v>
          </cell>
          <cell r="E199">
            <v>3910.6965840000007</v>
          </cell>
          <cell r="F199">
            <v>24493.310184000005</v>
          </cell>
          <cell r="G199">
            <v>0.3</v>
          </cell>
        </row>
        <row r="200">
          <cell r="B200" t="str">
            <v>CAJA RAWELT 4x4 3 SALIDAS DE 1/2</v>
          </cell>
          <cell r="C200">
            <v>0.29999995231628418</v>
          </cell>
          <cell r="D200">
            <v>20582.613600000004</v>
          </cell>
          <cell r="E200">
            <v>3910.6965840000007</v>
          </cell>
          <cell r="F200">
            <v>24493.310184000005</v>
          </cell>
          <cell r="G200">
            <v>0.3</v>
          </cell>
        </row>
        <row r="201">
          <cell r="B201" t="str">
            <v>CAJA RAWELT 4x4 3 SALIDAS DE 3/4</v>
          </cell>
          <cell r="C201">
            <v>0.29999995231628418</v>
          </cell>
          <cell r="D201">
            <v>21010.938399999999</v>
          </cell>
          <cell r="E201">
            <v>3992.0782959999997</v>
          </cell>
          <cell r="F201">
            <v>25003.016695999999</v>
          </cell>
          <cell r="G201">
            <v>0.3</v>
          </cell>
        </row>
        <row r="202">
          <cell r="B202" t="str">
            <v>CAJA RAWELT 4x4 4 SALIDAS DE 1/2</v>
          </cell>
          <cell r="C202">
            <v>0.29999995231628418</v>
          </cell>
          <cell r="D202">
            <v>20581.914000000004</v>
          </cell>
          <cell r="E202">
            <v>3910.5636600000007</v>
          </cell>
          <cell r="F202">
            <v>24492.477660000004</v>
          </cell>
          <cell r="G202">
            <v>0.3</v>
          </cell>
        </row>
        <row r="203">
          <cell r="B203" t="str">
            <v>CAJA RAWELT 4x4 4 SALIDAS DE 3/4</v>
          </cell>
          <cell r="C203">
            <v>0.29999995231628418</v>
          </cell>
          <cell r="D203">
            <v>21010.938399999999</v>
          </cell>
          <cell r="E203">
            <v>3992.0782959999997</v>
          </cell>
          <cell r="F203">
            <v>25003.016695999999</v>
          </cell>
          <cell r="G203">
            <v>0.3</v>
          </cell>
        </row>
        <row r="204">
          <cell r="B204" t="str">
            <v>TAPA RAWELT 2X4 LISA</v>
          </cell>
          <cell r="C204" t="str">
            <v>UN</v>
          </cell>
          <cell r="D204">
            <v>3664.3611111111118</v>
          </cell>
          <cell r="E204">
            <v>696.22861111111126</v>
          </cell>
          <cell r="F204">
            <v>4360.5897222222229</v>
          </cell>
          <cell r="G204">
            <v>0.1</v>
          </cell>
        </row>
        <row r="205">
          <cell r="B205" t="str">
            <v>TAPA RAWELT 4X4 LISA</v>
          </cell>
          <cell r="C205" t="str">
            <v>UN</v>
          </cell>
          <cell r="D205">
            <v>5022.2800000000007</v>
          </cell>
          <cell r="E205">
            <v>954.23320000000012</v>
          </cell>
          <cell r="F205">
            <v>5976.5132000000012</v>
          </cell>
          <cell r="G205">
            <v>0.15</v>
          </cell>
        </row>
        <row r="206">
          <cell r="B206" t="str">
            <v>ILUMINACIÓN</v>
          </cell>
          <cell r="C206">
            <v>0.14999997615814209</v>
          </cell>
          <cell r="D206">
            <v>0.14999997615814209</v>
          </cell>
          <cell r="E206">
            <v>0.14999997615814209</v>
          </cell>
          <cell r="F206">
            <v>0.14999997615814209</v>
          </cell>
          <cell r="G206">
            <v>0.14999997615814209</v>
          </cell>
        </row>
        <row r="207">
          <cell r="B207" t="str">
            <v>Luminaria de emergencia de 11W, 120V de mínimo 600 lumens por 1 hora.</v>
          </cell>
          <cell r="C207">
            <v>0.14999997615814209</v>
          </cell>
          <cell r="D207">
            <v>63600</v>
          </cell>
          <cell r="E207">
            <v>12084</v>
          </cell>
          <cell r="F207">
            <v>75684</v>
          </cell>
          <cell r="G207">
            <v>75684</v>
          </cell>
        </row>
        <row r="208">
          <cell r="B208" t="str">
            <v>LUM.ANTIH 4X54 CH IMPORT/BTO ELECTR.UNIV/ALP/IP65/PANT ACR CON TUBOS</v>
          </cell>
          <cell r="C208" t="str">
            <v>UN</v>
          </cell>
          <cell r="D208">
            <v>297605.60000000003</v>
          </cell>
          <cell r="E208">
            <v>56545.064000000006</v>
          </cell>
          <cell r="F208">
            <v>354150.66400000005</v>
          </cell>
          <cell r="G208">
            <v>9</v>
          </cell>
        </row>
        <row r="209">
          <cell r="B209" t="str">
            <v>LUM.ANTIH 6X54 CH IMPORT/BTO ELECTR.UNIV/ALP/IP65/PANT ACR CON TUBOS</v>
          </cell>
          <cell r="C209" t="str">
            <v>UN</v>
          </cell>
          <cell r="D209">
            <v>349285.9</v>
          </cell>
          <cell r="E209">
            <v>66364.321000000011</v>
          </cell>
          <cell r="F209">
            <v>415650.22100000002</v>
          </cell>
          <cell r="G209">
            <v>13</v>
          </cell>
        </row>
        <row r="210">
          <cell r="B210" t="str">
            <v>LUM.ANTIH 2X54 IMPORT/CH ALHAMA/BTO ELECTR.UNIV CON TUBOS</v>
          </cell>
          <cell r="C210" t="str">
            <v>UN</v>
          </cell>
          <cell r="D210">
            <v>91880.98275862071</v>
          </cell>
          <cell r="E210">
            <v>17457.386724137934</v>
          </cell>
          <cell r="F210">
            <v>109338.36948275864</v>
          </cell>
          <cell r="G210">
            <v>5</v>
          </cell>
        </row>
        <row r="211">
          <cell r="B211" t="str">
            <v>LUM.ANTIH 2X28 IMPORT/CH ALHAMA/BTO ELECTR.UNIV CON TUBOS</v>
          </cell>
          <cell r="C211" t="str">
            <v>UN</v>
          </cell>
          <cell r="D211">
            <v>129941.16</v>
          </cell>
          <cell r="E211">
            <v>24688.820400000001</v>
          </cell>
          <cell r="F211">
            <v>154629.9804</v>
          </cell>
          <cell r="G211">
            <v>5</v>
          </cell>
        </row>
        <row r="212">
          <cell r="B212" t="str">
            <v>LUM.ANTIH 2X54 IMPORT/CH ALHAMA/BTO ELECTR.UNIV CON TUBOS BEGUELLI</v>
          </cell>
          <cell r="C212" t="str">
            <v>UN</v>
          </cell>
          <cell r="D212">
            <v>146099.9827586207</v>
          </cell>
          <cell r="E212">
            <v>27758.996724137931</v>
          </cell>
          <cell r="F212">
            <v>173858.97948275862</v>
          </cell>
          <cell r="G212">
            <v>5</v>
          </cell>
        </row>
        <row r="213">
          <cell r="B213" t="str">
            <v>LUM.ANTIH 2X28 IMPORT/CH ALHAMA/BTO ELECTR.UNIV CON TUBOS BEGUELLI</v>
          </cell>
          <cell r="C213" t="str">
            <v>UN</v>
          </cell>
          <cell r="D213">
            <v>146099.9827586207</v>
          </cell>
          <cell r="E213">
            <v>27758.996724137931</v>
          </cell>
          <cell r="F213">
            <v>173858.97948275862</v>
          </cell>
          <cell r="G213">
            <v>5</v>
          </cell>
        </row>
        <row r="214">
          <cell r="B214" t="str">
            <v>LUM.ANTIH 1X14 IMPORT/CH ALHAMA/BTO ELECTR.UNIV CON TUBOS</v>
          </cell>
          <cell r="C214" t="str">
            <v>UN</v>
          </cell>
          <cell r="D214">
            <v>85584.948275862087</v>
          </cell>
          <cell r="E214">
            <v>16261.140172413796</v>
          </cell>
          <cell r="F214">
            <v>101846.08844827588</v>
          </cell>
          <cell r="G214">
            <v>2.5</v>
          </cell>
        </row>
        <row r="215">
          <cell r="B215" t="str">
            <v>LUM.ANTIH 1X28 IMPORT/CH ALHAMA/BTO ELECTR.UNIV CON TUBOS</v>
          </cell>
          <cell r="C215" t="str">
            <v>UN</v>
          </cell>
          <cell r="D215">
            <v>117028.24</v>
          </cell>
          <cell r="E215">
            <v>22235.365600000001</v>
          </cell>
          <cell r="F215">
            <v>139263.60560000001</v>
          </cell>
          <cell r="G215">
            <v>2.5</v>
          </cell>
        </row>
        <row r="216">
          <cell r="B216" t="str">
            <v>LUM.POCKET 60X60/INC 4X14W/MARCO EXTERI./ACRILICO/OPAL/RETIL CON TUBOS</v>
          </cell>
          <cell r="C216" t="str">
            <v>UN</v>
          </cell>
          <cell r="D216">
            <v>161834.58620689658</v>
          </cell>
          <cell r="E216">
            <v>30748.57137931035</v>
          </cell>
          <cell r="F216">
            <v>192583.15758620691</v>
          </cell>
          <cell r="G216">
            <v>5</v>
          </cell>
        </row>
        <row r="217">
          <cell r="B217" t="str">
            <v>LUM.POCKET 60X60/INC 4X24W/MARCO EXTERI./ACRILICO/OPAL/RETIL CON TUBOS</v>
          </cell>
          <cell r="C217" t="str">
            <v>UN</v>
          </cell>
          <cell r="D217">
            <v>183860.65517241383</v>
          </cell>
          <cell r="E217">
            <v>34933.524482758628</v>
          </cell>
          <cell r="F217">
            <v>218794.17965517245</v>
          </cell>
          <cell r="G217">
            <v>5</v>
          </cell>
        </row>
        <row r="218">
          <cell r="B218" t="str">
            <v>LUM.POCKET 30X120/INC 2X28/ACRILICO/OPAL/RETILAP CON TUBOS</v>
          </cell>
          <cell r="C218" t="str">
            <v>UN</v>
          </cell>
          <cell r="D218">
            <v>125935.31034482759</v>
          </cell>
          <cell r="E218">
            <v>23927.708965517242</v>
          </cell>
          <cell r="F218">
            <v>149863.01931034483</v>
          </cell>
          <cell r="G218">
            <v>5</v>
          </cell>
        </row>
        <row r="219">
          <cell r="B219" t="str">
            <v>Bala para empotrar en piso IP65 con terminado satinado potencia maxima de 50W 240V, dimensiones 100x119x63mm (diametro superior x profundidad x diametro inferior) socket GU10</v>
          </cell>
          <cell r="C219" t="str">
            <v>UN</v>
          </cell>
          <cell r="D219">
            <v>48036</v>
          </cell>
          <cell r="E219">
            <v>9126.84</v>
          </cell>
          <cell r="F219">
            <v>57162.84</v>
          </cell>
          <cell r="G219">
            <v>1.2</v>
          </cell>
        </row>
        <row r="220">
          <cell r="B220" t="str">
            <v>Bombillo LED dicroico 6W GU10 3000°K marca sylvania</v>
          </cell>
          <cell r="C220" t="str">
            <v>UN</v>
          </cell>
          <cell r="D220">
            <v>6872</v>
          </cell>
          <cell r="E220">
            <v>1305.68</v>
          </cell>
          <cell r="F220">
            <v>8177.68</v>
          </cell>
          <cell r="G220">
            <v>1.2</v>
          </cell>
        </row>
        <row r="221">
          <cell r="B221" t="str">
            <v>LUMINARIA LED ALUMBRADO PUBLICO LED STREET ZD-316 ORION 30W DL P26708 MARCA SYLVANIA</v>
          </cell>
          <cell r="C221" t="str">
            <v>UN</v>
          </cell>
          <cell r="D221">
            <v>202400</v>
          </cell>
          <cell r="E221">
            <v>38456</v>
          </cell>
          <cell r="F221">
            <v>240856</v>
          </cell>
          <cell r="G221">
            <v>240856</v>
          </cell>
        </row>
        <row r="222">
          <cell r="B222" t="str">
            <v>FOTOCELDA ELECTRONICA 1000W 105/305V 5 AÑOS AZUL ARL</v>
          </cell>
          <cell r="C222" t="str">
            <v>UN</v>
          </cell>
          <cell r="D222">
            <v>14758.51</v>
          </cell>
          <cell r="E222">
            <v>2804.1169</v>
          </cell>
          <cell r="F222">
            <v>17562.626899999999</v>
          </cell>
          <cell r="G222">
            <v>17562.625</v>
          </cell>
        </row>
        <row r="223">
          <cell r="B223" t="str">
            <v>BASE PARA FOTOCELDA AZUL MULTIVOLTAJE</v>
          </cell>
          <cell r="C223" t="str">
            <v>UN</v>
          </cell>
          <cell r="D223">
            <v>3766.4</v>
          </cell>
          <cell r="E223">
            <v>715.61599999999999</v>
          </cell>
          <cell r="F223">
            <v>4482.0159999999996</v>
          </cell>
          <cell r="G223">
            <v>4482.015625</v>
          </cell>
        </row>
        <row r="224">
          <cell r="B224" t="str">
            <v>LUM.POCKET 30X120/INC 2X54/ACRILICO/OPAL/RETILAP CON TUBOS</v>
          </cell>
          <cell r="C224" t="str">
            <v>UN</v>
          </cell>
          <cell r="D224">
            <v>125935.31034482759</v>
          </cell>
          <cell r="E224">
            <v>23927.708965517242</v>
          </cell>
          <cell r="F224">
            <v>149863.01931034483</v>
          </cell>
          <cell r="G224">
            <v>5</v>
          </cell>
        </row>
        <row r="225">
          <cell r="B225" t="str">
            <v>BTO EMERGENCIA BODINE/LP550/T5-T8</v>
          </cell>
          <cell r="C225" t="str">
            <v>UN</v>
          </cell>
          <cell r="D225">
            <v>177565.53448275864</v>
          </cell>
          <cell r="E225">
            <v>33737.451551724138</v>
          </cell>
          <cell r="F225">
            <v>211302.98603448278</v>
          </cell>
          <cell r="G225">
            <v>1.2</v>
          </cell>
        </row>
        <row r="226">
          <cell r="B226" t="str">
            <v>HERRAJES</v>
          </cell>
          <cell r="C226">
            <v>1.1999998092651367</v>
          </cell>
          <cell r="D226">
            <v>1.1999998092651367</v>
          </cell>
          <cell r="E226">
            <v>1.1999998092651367</v>
          </cell>
          <cell r="F226">
            <v>1.1999998092651367</v>
          </cell>
          <cell r="G226">
            <v>1.1999998092651367</v>
          </cell>
        </row>
        <row r="227">
          <cell r="B227" t="str">
            <v>ESPARRAGO ROSCADA DE 3/8" GALV CALIENTE</v>
          </cell>
          <cell r="C227" t="str">
            <v>ML</v>
          </cell>
          <cell r="D227">
            <v>3106.8965517241381</v>
          </cell>
          <cell r="E227">
            <v>590.31034482758628</v>
          </cell>
          <cell r="F227">
            <v>3697.2068965517246</v>
          </cell>
          <cell r="G227">
            <v>0.8</v>
          </cell>
        </row>
        <row r="228">
          <cell r="B228" t="str">
            <v>ARANDELA 3/8''</v>
          </cell>
          <cell r="C228" t="str">
            <v>UN</v>
          </cell>
          <cell r="D228">
            <v>131.58620689655174</v>
          </cell>
          <cell r="E228">
            <v>25.001379310344831</v>
          </cell>
          <cell r="F228">
            <v>156.58758620689656</v>
          </cell>
          <cell r="G228">
            <v>0.01</v>
          </cell>
        </row>
        <row r="229">
          <cell r="B229" t="str">
            <v>TUERCA HEXAGONAL 3/8''</v>
          </cell>
          <cell r="C229" t="str">
            <v>UN</v>
          </cell>
          <cell r="D229">
            <v>131.58620689655174</v>
          </cell>
          <cell r="E229">
            <v>25.001379310344831</v>
          </cell>
          <cell r="F229">
            <v>156.58758620689656</v>
          </cell>
          <cell r="G229">
            <v>0.01</v>
          </cell>
        </row>
        <row r="230">
          <cell r="B230">
            <v>9.9999979138374329E-3</v>
          </cell>
          <cell r="C230" t="str">
            <v>UN</v>
          </cell>
          <cell r="D230">
            <v>9.9999979138374329E-3</v>
          </cell>
          <cell r="E230">
            <v>0</v>
          </cell>
          <cell r="F230">
            <v>0</v>
          </cell>
          <cell r="G230">
            <v>0.01</v>
          </cell>
        </row>
        <row r="231">
          <cell r="B231" t="str">
            <v>RL 3/8''</v>
          </cell>
          <cell r="C231" t="str">
            <v>UN</v>
          </cell>
          <cell r="D231">
            <v>883.63793103448279</v>
          </cell>
          <cell r="E231">
            <v>167.89120689655172</v>
          </cell>
          <cell r="F231">
            <v>1051.5291379310345</v>
          </cell>
          <cell r="G231">
            <v>0.03</v>
          </cell>
        </row>
        <row r="232">
          <cell r="B232" t="str">
            <v>Chazos y/o RL metálicos 3/8"</v>
          </cell>
          <cell r="C232" t="str">
            <v>UN</v>
          </cell>
          <cell r="D232">
            <v>577.51724137931046</v>
          </cell>
          <cell r="E232">
            <v>109.72827586206898</v>
          </cell>
          <cell r="F232">
            <v>687.2455172413795</v>
          </cell>
          <cell r="G232">
            <v>0.1</v>
          </cell>
        </row>
        <row r="233">
          <cell r="B233" t="str">
            <v>Esparrago 3/8'' Galvanizado en Caliente</v>
          </cell>
          <cell r="C233" t="str">
            <v>ML</v>
          </cell>
          <cell r="D233">
            <v>3618.620689655173</v>
          </cell>
          <cell r="E233">
            <v>687.53793103448288</v>
          </cell>
          <cell r="F233">
            <v>4306.1586206896554</v>
          </cell>
          <cell r="G233">
            <v>1</v>
          </cell>
        </row>
        <row r="234">
          <cell r="B234" t="str">
            <v>Tuerca 3/8'' Hexagonal Galvanizada en Caliente</v>
          </cell>
          <cell r="C234" t="str">
            <v>UN</v>
          </cell>
          <cell r="D234">
            <v>144.37931034482762</v>
          </cell>
          <cell r="E234">
            <v>27.432068965517246</v>
          </cell>
          <cell r="F234">
            <v>171.81137931034488</v>
          </cell>
          <cell r="G234">
            <v>0.05</v>
          </cell>
        </row>
        <row r="235">
          <cell r="B235" t="str">
            <v>Arandela 3/8'' Galvanizada en Caliente</v>
          </cell>
          <cell r="C235" t="str">
            <v>UN</v>
          </cell>
          <cell r="D235">
            <v>145.29310344827587</v>
          </cell>
          <cell r="E235">
            <v>27.605689655172416</v>
          </cell>
          <cell r="F235">
            <v>172.8987931034483</v>
          </cell>
          <cell r="G235">
            <v>0.05</v>
          </cell>
        </row>
        <row r="236">
          <cell r="B236" t="str">
            <v>ARANDELA CE30mm EZ   CM558041+TUERCA</v>
          </cell>
          <cell r="C236" t="str">
            <v>Un</v>
          </cell>
          <cell r="D236">
            <v>822.41379310344837</v>
          </cell>
          <cell r="E236">
            <v>156.2586206896552</v>
          </cell>
          <cell r="F236">
            <v>978.6724137931036</v>
          </cell>
          <cell r="G236">
            <v>2.8000000000000001E-2</v>
          </cell>
        </row>
        <row r="237">
          <cell r="B237" t="str">
            <v>CLIP FASLOCK S DC   CM558347</v>
          </cell>
          <cell r="C237" t="str">
            <v>UN</v>
          </cell>
          <cell r="D237">
            <v>2562.3672413793106</v>
          </cell>
          <cell r="E237">
            <v>486.84977586206901</v>
          </cell>
          <cell r="F237">
            <v>3049.2170172413798</v>
          </cell>
          <cell r="G237">
            <v>1.2E-2</v>
          </cell>
        </row>
        <row r="238">
          <cell r="B238" t="str">
            <v>CLIP FASLOCK S GS   CM558340</v>
          </cell>
          <cell r="C238" t="str">
            <v>UN</v>
          </cell>
          <cell r="D238">
            <v>2020.6706896551727</v>
          </cell>
          <cell r="E238">
            <v>383.92743103448282</v>
          </cell>
          <cell r="F238">
            <v>2404.5981206896554</v>
          </cell>
          <cell r="G238">
            <v>1.2E-2</v>
          </cell>
        </row>
        <row r="239">
          <cell r="B239" t="str">
            <v>PERFIL FIJACION RCSN 3m GC  CM013033</v>
          </cell>
          <cell r="C239">
            <v>1.1999994516372681E-2</v>
          </cell>
          <cell r="D239">
            <v>82059.900000000009</v>
          </cell>
          <cell r="E239">
            <v>15591.381000000001</v>
          </cell>
          <cell r="F239">
            <v>97651.281000000017</v>
          </cell>
          <cell r="G239">
            <v>97651.25</v>
          </cell>
        </row>
        <row r="240">
          <cell r="B240" t="str">
            <v>PERFIL FIJACION RCSN 3m GS  CM013030</v>
          </cell>
          <cell r="C240">
            <v>97651.25</v>
          </cell>
          <cell r="D240">
            <v>73998.600000000006</v>
          </cell>
          <cell r="E240">
            <v>14059.734</v>
          </cell>
          <cell r="F240">
            <v>88058.334000000003</v>
          </cell>
          <cell r="G240">
            <v>88058.3125</v>
          </cell>
        </row>
        <row r="241">
          <cell r="B241" t="str">
            <v>ESPACIADOR E12100AG 1/2x100</v>
          </cell>
          <cell r="C241">
            <v>88058.3125</v>
          </cell>
          <cell r="D241">
            <v>11701.976000000001</v>
          </cell>
          <cell r="E241">
            <v>2223.3754400000003</v>
          </cell>
          <cell r="F241">
            <v>13925.35144</v>
          </cell>
          <cell r="G241">
            <v>13925.34375</v>
          </cell>
        </row>
        <row r="242">
          <cell r="B242" t="str">
            <v>ESPACIADOR E38100AG 3/8x100</v>
          </cell>
          <cell r="C242">
            <v>13925.34375</v>
          </cell>
          <cell r="D242">
            <v>6833.5020000000004</v>
          </cell>
          <cell r="E242">
            <v>1298.3653800000002</v>
          </cell>
          <cell r="F242">
            <v>8131.8673800000006</v>
          </cell>
          <cell r="G242">
            <v>8131.8671875</v>
          </cell>
        </row>
        <row r="243">
          <cell r="B243" t="str">
            <v xml:space="preserve">Grapas universales ref 390051 </v>
          </cell>
          <cell r="C243">
            <v>8131.8671875</v>
          </cell>
          <cell r="D243">
            <v>11660</v>
          </cell>
          <cell r="E243">
            <v>2215.4</v>
          </cell>
          <cell r="F243">
            <v>13875.4</v>
          </cell>
          <cell r="G243">
            <v>13875.3984375</v>
          </cell>
        </row>
        <row r="244">
          <cell r="B244" t="str">
            <v>APARATOS Y ACCESORIOS</v>
          </cell>
          <cell r="C244">
            <v>13875.3984375</v>
          </cell>
          <cell r="D244">
            <v>13875.3984375</v>
          </cell>
          <cell r="E244">
            <v>13875.3984375</v>
          </cell>
          <cell r="F244">
            <v>13875.3984375</v>
          </cell>
          <cell r="G244">
            <v>13875.3984375</v>
          </cell>
        </row>
        <row r="245">
          <cell r="B245" t="str">
            <v xml:space="preserve">LV-1451-W SUICHE SENCILLO 15A BLANCO </v>
          </cell>
          <cell r="C245" t="str">
            <v>UN</v>
          </cell>
          <cell r="D245">
            <v>4579.2</v>
          </cell>
          <cell r="E245">
            <v>870.048</v>
          </cell>
          <cell r="F245">
            <v>5449.2479999999996</v>
          </cell>
          <cell r="G245">
            <v>0.25</v>
          </cell>
        </row>
        <row r="246">
          <cell r="B246" t="str">
            <v>LV-1453-W SUICHE SENCILLO CONMUTABLE 15A BLANCO</v>
          </cell>
          <cell r="C246" t="str">
            <v>UN</v>
          </cell>
          <cell r="D246">
            <v>6805.2000000000007</v>
          </cell>
          <cell r="E246">
            <v>1292.9880000000001</v>
          </cell>
          <cell r="F246">
            <v>8098.188000000001</v>
          </cell>
          <cell r="G246">
            <v>0.25</v>
          </cell>
        </row>
        <row r="247">
          <cell r="B247" t="str">
            <v>LV-5224-W SUICHE DOBLE 15A BLANCO</v>
          </cell>
          <cell r="C247" t="str">
            <v>UN</v>
          </cell>
          <cell r="D247">
            <v>14119.2</v>
          </cell>
          <cell r="E247">
            <v>2682.6480000000001</v>
          </cell>
          <cell r="F247">
            <v>16801.848000000002</v>
          </cell>
          <cell r="G247">
            <v>0.3</v>
          </cell>
        </row>
        <row r="248">
          <cell r="B248" t="str">
            <v>INTERRUPTOR TRIPLE (1755-W) CON TAPA</v>
          </cell>
          <cell r="C248" t="str">
            <v>UN</v>
          </cell>
          <cell r="D248">
            <v>27729.600000000002</v>
          </cell>
          <cell r="E248">
            <v>5268.6240000000007</v>
          </cell>
          <cell r="F248">
            <v>32998.224000000002</v>
          </cell>
          <cell r="G248">
            <v>0.3</v>
          </cell>
        </row>
        <row r="249">
          <cell r="B249" t="str">
            <v xml:space="preserve">INTERRUPTOR TRIPLE CONMUTABLE </v>
          </cell>
          <cell r="C249" t="str">
            <v>UN</v>
          </cell>
          <cell r="D249">
            <v>44876.160000000003</v>
          </cell>
          <cell r="E249">
            <v>8526.4704000000002</v>
          </cell>
          <cell r="F249">
            <v>53402.630400000002</v>
          </cell>
          <cell r="G249">
            <v>0.3</v>
          </cell>
        </row>
        <row r="250">
          <cell r="B250" t="str">
            <v>LV-5262-OIG     TOMA DOBLE  T/AIS 15A NARANJA</v>
          </cell>
          <cell r="C250" t="str">
            <v>UN</v>
          </cell>
          <cell r="D250">
            <v>15518.400000000001</v>
          </cell>
          <cell r="E250">
            <v>2948.4960000000001</v>
          </cell>
          <cell r="F250">
            <v>18466.896000000001</v>
          </cell>
          <cell r="G250">
            <v>0.3</v>
          </cell>
        </row>
        <row r="251">
          <cell r="B251" t="str">
            <v>LV-8300-OIG     TOMA DOBLE  T/AIS 20A NARANJA</v>
          </cell>
          <cell r="C251" t="str">
            <v>UN</v>
          </cell>
          <cell r="D251">
            <v>30273.600000000002</v>
          </cell>
          <cell r="E251">
            <v>5751.9840000000004</v>
          </cell>
          <cell r="F251">
            <v>36025.584000000003</v>
          </cell>
          <cell r="G251">
            <v>0.3</v>
          </cell>
        </row>
        <row r="252">
          <cell r="B252" t="str">
            <v>LV-5320-W      TOMA DOBLE 15A BLANCO C/PLACA</v>
          </cell>
          <cell r="C252" t="str">
            <v>UN</v>
          </cell>
          <cell r="D252">
            <v>3498</v>
          </cell>
          <cell r="E252">
            <v>664.62</v>
          </cell>
          <cell r="F252">
            <v>4162.62</v>
          </cell>
          <cell r="G252">
            <v>0.3</v>
          </cell>
        </row>
        <row r="253">
          <cell r="B253" t="str">
            <v xml:space="preserve">CR20-W Toma doble, polo a tierra, 20A,125V. blanco. Nema 5-20R </v>
          </cell>
          <cell r="C253" t="str">
            <v>un</v>
          </cell>
          <cell r="D253">
            <v>7314</v>
          </cell>
          <cell r="E253">
            <v>1389.66</v>
          </cell>
          <cell r="F253">
            <v>8703.66</v>
          </cell>
          <cell r="G253">
            <v>1.3</v>
          </cell>
        </row>
        <row r="254">
          <cell r="B254" t="str">
            <v>LV-GFNT1-W TOMA DOBLE GFCI 15A 125V NEMA 5-15 CON TAPA.</v>
          </cell>
          <cell r="C254" t="str">
            <v>UN</v>
          </cell>
          <cell r="D254">
            <v>43248</v>
          </cell>
          <cell r="E254">
            <v>8217.1200000000008</v>
          </cell>
          <cell r="F254">
            <v>51465.120000000003</v>
          </cell>
          <cell r="G254">
            <v>0.3</v>
          </cell>
        </row>
        <row r="255">
          <cell r="B255" t="str">
            <v>LV-GFNT2-W TOMA DOBLE GFCI 20A 125V NEMA 5-20R CON TAPA.</v>
          </cell>
          <cell r="C255" t="str">
            <v>UN</v>
          </cell>
          <cell r="D255">
            <v>63536.4</v>
          </cell>
          <cell r="E255">
            <v>12071.916000000001</v>
          </cell>
          <cell r="F255">
            <v>75608.316000000006</v>
          </cell>
          <cell r="G255">
            <v>0.3</v>
          </cell>
        </row>
        <row r="256">
          <cell r="B256" t="str">
            <v>LV-80703-IG  PLACA DOBLE NARANJA</v>
          </cell>
          <cell r="C256" t="str">
            <v>UN</v>
          </cell>
          <cell r="D256">
            <v>4770</v>
          </cell>
          <cell r="E256">
            <v>906.3</v>
          </cell>
          <cell r="F256">
            <v>5676.3</v>
          </cell>
          <cell r="G256">
            <v>0.05</v>
          </cell>
        </row>
        <row r="257">
          <cell r="B257" t="str">
            <v>LV-88003-W  TAPA TOMA BLANCA</v>
          </cell>
          <cell r="C257" t="str">
            <v>UN</v>
          </cell>
          <cell r="D257">
            <v>1335.6000000000001</v>
          </cell>
          <cell r="E257">
            <v>253.76400000000004</v>
          </cell>
          <cell r="F257">
            <v>1589.3640000000003</v>
          </cell>
          <cell r="G257">
            <v>0.05</v>
          </cell>
        </row>
        <row r="258">
          <cell r="B258" t="str">
            <v>TAPA PARA INTERRUPTOR LEVITON</v>
          </cell>
          <cell r="C258" t="str">
            <v>UN</v>
          </cell>
          <cell r="D258">
            <v>1335.6000000000001</v>
          </cell>
          <cell r="E258">
            <v>253.76400000000004</v>
          </cell>
          <cell r="F258">
            <v>1589.3640000000003</v>
          </cell>
          <cell r="G258">
            <v>0.05</v>
          </cell>
        </row>
        <row r="259">
          <cell r="B259" t="str">
            <v>TAPA PARA INTERRUPTOR TRIPLE (80401-W)</v>
          </cell>
          <cell r="C259" t="str">
            <v>UN</v>
          </cell>
          <cell r="D259">
            <v>1526.4</v>
          </cell>
          <cell r="E259">
            <v>290.01600000000002</v>
          </cell>
          <cell r="F259">
            <v>1816.4160000000002</v>
          </cell>
          <cell r="G259">
            <v>0.05</v>
          </cell>
        </row>
        <row r="260">
          <cell r="B260" t="str">
            <v>LV-2320 TOMA 20 AMP, 250V, 2 POLOS +TIERRA, 3 HILOS NEMA 6-20R de incrustar</v>
          </cell>
          <cell r="C260" t="str">
            <v>UN</v>
          </cell>
          <cell r="D260">
            <v>31482</v>
          </cell>
          <cell r="E260">
            <v>5981.58</v>
          </cell>
          <cell r="F260">
            <v>37463.58</v>
          </cell>
          <cell r="G260">
            <v>0.3</v>
          </cell>
        </row>
        <row r="261">
          <cell r="B261" t="str">
            <v>LV-2321 Clavija 20 AMP, 250V, 2 POLOS +TIERRA, 3 HILOS NEMA 6-20P de incrustar</v>
          </cell>
          <cell r="C261" t="str">
            <v>un</v>
          </cell>
          <cell r="D261">
            <v>34026</v>
          </cell>
          <cell r="E261">
            <v>6464.9400000000005</v>
          </cell>
          <cell r="F261">
            <v>40490.94</v>
          </cell>
          <cell r="G261">
            <v>0.3</v>
          </cell>
        </row>
        <row r="262">
          <cell r="B262" t="str">
            <v>LV-2620 TOMA 30 AMP, 250V, 2 POLOS +TIERRA, 3 HILOS NEMA 6-30R de incrustar</v>
          </cell>
          <cell r="C262" t="str">
            <v>un</v>
          </cell>
          <cell r="D262">
            <v>36633.599999999999</v>
          </cell>
          <cell r="E262">
            <v>6960.384</v>
          </cell>
          <cell r="F262">
            <v>43593.983999999997</v>
          </cell>
          <cell r="G262">
            <v>0.3</v>
          </cell>
        </row>
        <row r="263">
          <cell r="B263" t="str">
            <v>LV-2621 Clavija 30 AMP, 250V, 2 POLOS +TIERRA, 3 HILOS NEMA 6-30P de incrustar</v>
          </cell>
          <cell r="C263" t="str">
            <v>un</v>
          </cell>
          <cell r="D263">
            <v>35679.599999999999</v>
          </cell>
          <cell r="E263">
            <v>6779.1239999999998</v>
          </cell>
          <cell r="F263">
            <v>42458.724000000002</v>
          </cell>
          <cell r="G263">
            <v>0.3</v>
          </cell>
        </row>
        <row r="264">
          <cell r="B264" t="str">
            <v>LV-2410 TOMA 20 AMP, 125/250V, 3 POLOS +TIERRA, 4 HILOS NEMA 14-20R de incrustar</v>
          </cell>
          <cell r="C264" t="str">
            <v>un</v>
          </cell>
          <cell r="D264">
            <v>31482</v>
          </cell>
          <cell r="E264">
            <v>5981.58</v>
          </cell>
          <cell r="F264">
            <v>37463.58</v>
          </cell>
          <cell r="G264">
            <v>0.4</v>
          </cell>
        </row>
        <row r="265">
          <cell r="B265" t="str">
            <v>LV-2411 Clavija 20 AMP, 125/250V, 3 POLOS +TIERRA, 4 HILOS NEMA 14-20P de incrustar</v>
          </cell>
          <cell r="C265" t="str">
            <v>un</v>
          </cell>
          <cell r="D265">
            <v>30210</v>
          </cell>
          <cell r="E265">
            <v>5739.9</v>
          </cell>
          <cell r="F265">
            <v>35949.9</v>
          </cell>
          <cell r="G265">
            <v>0.4</v>
          </cell>
        </row>
        <row r="266">
          <cell r="B266" t="str">
            <v>LV-2710 TOMA 30 AMP, 125/250V, 3 POLOS +TIERRA, 4 HILOS NEMA 14-30R de incrustar</v>
          </cell>
          <cell r="C266" t="str">
            <v>un</v>
          </cell>
          <cell r="D266">
            <v>31990.800000000003</v>
          </cell>
          <cell r="E266">
            <v>6078.2520000000004</v>
          </cell>
          <cell r="F266">
            <v>38069.052000000003</v>
          </cell>
          <cell r="G266">
            <v>0.5</v>
          </cell>
        </row>
        <row r="267">
          <cell r="B267" t="str">
            <v>LV-2711 Clavija 30 AMP, 125/250V, 3 POLOS +TIERRA, 4 HILOS NEMA 14-30P de incrustar</v>
          </cell>
          <cell r="C267" t="str">
            <v>un</v>
          </cell>
          <cell r="D267">
            <v>33644.400000000001</v>
          </cell>
          <cell r="E267">
            <v>6392.4360000000006</v>
          </cell>
          <cell r="F267">
            <v>40036.836000000003</v>
          </cell>
          <cell r="G267">
            <v>0.5</v>
          </cell>
        </row>
        <row r="268">
          <cell r="B268" t="str">
            <v>LV-4980-GY Tapa termoplástica tipo intemperie para tomas de incrustar locking de 20 y 30 A</v>
          </cell>
          <cell r="C268" t="str">
            <v>un</v>
          </cell>
          <cell r="D268">
            <v>16981.2</v>
          </cell>
          <cell r="E268">
            <v>3226.4280000000003</v>
          </cell>
          <cell r="F268">
            <v>20207.628000000001</v>
          </cell>
          <cell r="G268">
            <v>0.2</v>
          </cell>
        </row>
        <row r="269">
          <cell r="B269" t="str">
            <v>INTERRUPTORES AUITOMÁTICOS, CONTROL INDUSTRIAL</v>
          </cell>
          <cell r="C269">
            <v>0.19999992847442627</v>
          </cell>
          <cell r="D269">
            <v>0.19999992847442627</v>
          </cell>
          <cell r="E269">
            <v>0.19999992847442627</v>
          </cell>
          <cell r="F269">
            <v>0.19999992847442627</v>
          </cell>
          <cell r="G269">
            <v>0.19999992847442627</v>
          </cell>
        </row>
        <row r="270">
          <cell r="B270" t="str">
            <v>BREAKER 3X100A  220 V,  25 KA INDUSTRIAL ABB, SIEMENS, EATON O MERLIN GERIN</v>
          </cell>
          <cell r="C270" t="str">
            <v>UN</v>
          </cell>
          <cell r="D270">
            <v>180496.9827586207</v>
          </cell>
          <cell r="E270">
            <v>34294.426724137935</v>
          </cell>
          <cell r="F270">
            <v>214791.40948275864</v>
          </cell>
          <cell r="G270">
            <v>1.5</v>
          </cell>
        </row>
        <row r="271">
          <cell r="B271" t="str">
            <v>BREAKER 3X125A  220 V, 50 KA INDUSTRIAL ABB, SIEMENS, EATON O MERLIN GERIN</v>
          </cell>
          <cell r="C271" t="str">
            <v>UN</v>
          </cell>
          <cell r="D271">
            <v>387578.03448275867</v>
          </cell>
          <cell r="E271">
            <v>73639.826551724153</v>
          </cell>
          <cell r="F271">
            <v>461217.86103448283</v>
          </cell>
          <cell r="G271">
            <v>2</v>
          </cell>
        </row>
        <row r="272">
          <cell r="B272" t="str">
            <v>BREAKER 3X150A  220 V,  50 KA INDUSTRIAL ABB, SIEMENS, EATON O MERLIN GERIN</v>
          </cell>
          <cell r="C272" t="str">
            <v>UN</v>
          </cell>
          <cell r="D272">
            <v>387578.03448275867</v>
          </cell>
          <cell r="E272">
            <v>73639.826551724153</v>
          </cell>
          <cell r="F272">
            <v>461217.86103448283</v>
          </cell>
          <cell r="G272">
            <v>2</v>
          </cell>
        </row>
        <row r="273">
          <cell r="B273" t="str">
            <v>BREAKER 3X160A  220 V,  50 KA INDUSTRIAL ABB, SIEMENS, EATON O MERLIN GERIN</v>
          </cell>
          <cell r="C273" t="str">
            <v>UN</v>
          </cell>
          <cell r="D273">
            <v>387578.03448275867</v>
          </cell>
          <cell r="E273">
            <v>73639.826551724153</v>
          </cell>
          <cell r="F273">
            <v>461217.86103448283</v>
          </cell>
          <cell r="G273">
            <v>2</v>
          </cell>
        </row>
        <row r="274">
          <cell r="B274" t="str">
            <v>BREAKER 3X175A  220 V,  50 KA INDUSTRIAL ABB, SIEMENS, EATON O MERLIN GERIN</v>
          </cell>
          <cell r="C274" t="str">
            <v>UN</v>
          </cell>
          <cell r="D274">
            <v>387578.03448275867</v>
          </cell>
          <cell r="E274">
            <v>73639.826551724153</v>
          </cell>
          <cell r="F274">
            <v>461217.86103448283</v>
          </cell>
          <cell r="G274">
            <v>2</v>
          </cell>
        </row>
        <row r="275">
          <cell r="B275" t="str">
            <v>BREAKER 3X200A  220 V, 50 KA INDUSTRIAL ABB, SIEMENS, EATON O MERLIN GERIN</v>
          </cell>
          <cell r="C275" t="str">
            <v>UN</v>
          </cell>
          <cell r="D275">
            <v>387578.03448275867</v>
          </cell>
          <cell r="E275">
            <v>73639.826551724153</v>
          </cell>
          <cell r="F275">
            <v>461217.86103448283</v>
          </cell>
          <cell r="G275">
            <v>2</v>
          </cell>
        </row>
        <row r="276">
          <cell r="B276" t="str">
            <v>BREAKER 3X15A 220 V, 25 KA INDUSTRIAL ABB, SIEMENS, EATON O MERLIN GERIN</v>
          </cell>
          <cell r="C276" t="str">
            <v>UN</v>
          </cell>
          <cell r="D276">
            <v>140619.96551724139</v>
          </cell>
          <cell r="E276">
            <v>26717.793448275865</v>
          </cell>
          <cell r="F276">
            <v>167337.75896551725</v>
          </cell>
          <cell r="G276">
            <v>1.2</v>
          </cell>
        </row>
        <row r="277">
          <cell r="B277" t="str">
            <v>BREAKER 3X20A 220 V, 25 KA INDUSTRIAL ABB, SIEMENS, EATON O MERLIN GERIN</v>
          </cell>
          <cell r="C277" t="str">
            <v>UN</v>
          </cell>
          <cell r="D277">
            <v>140619.96551724139</v>
          </cell>
          <cell r="E277">
            <v>26717.793448275865</v>
          </cell>
          <cell r="F277">
            <v>167337.75896551725</v>
          </cell>
          <cell r="G277">
            <v>1.2</v>
          </cell>
        </row>
        <row r="278">
          <cell r="B278" t="str">
            <v>BREAKER 3X225A  220 V, 50 KA INDUSTRIAL ABB, SIEMENS, EATON O MERLIN GERIN</v>
          </cell>
          <cell r="C278" t="str">
            <v>UN</v>
          </cell>
          <cell r="D278">
            <v>387578.03448275867</v>
          </cell>
          <cell r="E278">
            <v>73639.826551724153</v>
          </cell>
          <cell r="F278">
            <v>461217.86103448283</v>
          </cell>
          <cell r="G278">
            <v>2</v>
          </cell>
        </row>
        <row r="279">
          <cell r="B279" t="str">
            <v>BREAKER 3X250A  220 V, 50 KA INDUSTRIAL ABB, SIEMENS, EATON O MERLIN GERIN</v>
          </cell>
          <cell r="C279" t="str">
            <v>UN</v>
          </cell>
          <cell r="D279">
            <v>484822.98275862075</v>
          </cell>
          <cell r="E279">
            <v>92116.366724137944</v>
          </cell>
          <cell r="F279">
            <v>576939.34948275867</v>
          </cell>
          <cell r="G279">
            <v>2.2999999999999998</v>
          </cell>
        </row>
        <row r="280">
          <cell r="B280" t="str">
            <v>BREAKER 3X300A  220 V,  85 KA INDUSTRIAL ABB, SIEMENS, EATON O MERLIN GERIN</v>
          </cell>
          <cell r="C280" t="str">
            <v>UN</v>
          </cell>
          <cell r="D280">
            <v>642232.98275862075</v>
          </cell>
          <cell r="E280">
            <v>122024.26672413794</v>
          </cell>
          <cell r="F280">
            <v>764257.24948275869</v>
          </cell>
          <cell r="G280">
            <v>2.5</v>
          </cell>
        </row>
        <row r="281">
          <cell r="B281" t="str">
            <v>BREAKER 3X30A   220 V, 25 KA INDUSTRIAL ABB, SIEMENS, EATON O MERLIN GERIN</v>
          </cell>
          <cell r="C281" t="str">
            <v>UN</v>
          </cell>
          <cell r="D281">
            <v>140619.96551724139</v>
          </cell>
          <cell r="E281">
            <v>26717.793448275865</v>
          </cell>
          <cell r="F281">
            <v>167337.75896551725</v>
          </cell>
          <cell r="G281">
            <v>1.2</v>
          </cell>
        </row>
        <row r="282">
          <cell r="B282" t="str">
            <v>BREAKER 3X350A  220 V, 85 KA INDUSTRIAL ABB, SIEMENS, EATON O MERLIN GERIN</v>
          </cell>
          <cell r="C282" t="str">
            <v>UN</v>
          </cell>
          <cell r="D282">
            <v>642232.98275862075</v>
          </cell>
          <cell r="E282">
            <v>122024.26672413794</v>
          </cell>
          <cell r="F282">
            <v>764257.24948275869</v>
          </cell>
          <cell r="G282">
            <v>2.5</v>
          </cell>
        </row>
        <row r="283">
          <cell r="B283" t="str">
            <v>BREAKER 3X400A  220 V, 85 KA INDUSTRIAL ABB, SIEMENS, EATON O MERLIN GERIN</v>
          </cell>
          <cell r="C283" t="str">
            <v>UN</v>
          </cell>
          <cell r="D283">
            <v>642232.98275862075</v>
          </cell>
          <cell r="E283">
            <v>122024.26672413794</v>
          </cell>
          <cell r="F283">
            <v>764257.24948275869</v>
          </cell>
          <cell r="G283">
            <v>2.5</v>
          </cell>
        </row>
        <row r="284">
          <cell r="B284" t="str">
            <v>BREAKER 3X40A  220 V, 25 KA INDUSTRIAL ABB, SIEMENS, EATON O MERLIN GERIN</v>
          </cell>
          <cell r="C284" t="str">
            <v>UN</v>
          </cell>
          <cell r="D284">
            <v>140619.96551724139</v>
          </cell>
          <cell r="E284">
            <v>26717.793448275865</v>
          </cell>
          <cell r="F284">
            <v>167337.75896551725</v>
          </cell>
          <cell r="G284">
            <v>1.2</v>
          </cell>
        </row>
        <row r="285">
          <cell r="B285" t="str">
            <v>BREAKER 3X500A  220 V, 85 KA INDUSTRIAL ABB, SIEMENS, EATON O MERLIN GERIN</v>
          </cell>
          <cell r="C285" t="str">
            <v>UN</v>
          </cell>
          <cell r="D285">
            <v>1818960.0000000002</v>
          </cell>
          <cell r="E285">
            <v>345602.4</v>
          </cell>
          <cell r="F285">
            <v>2164562.4000000004</v>
          </cell>
          <cell r="G285">
            <v>3</v>
          </cell>
        </row>
        <row r="286">
          <cell r="B286" t="str">
            <v>BREAKER 3X50A  220 V, 25 KA INDUSTRIAL ABB, SIEMENS, EATON O MERLIN GERIN</v>
          </cell>
          <cell r="C286" t="str">
            <v>UN</v>
          </cell>
          <cell r="D286">
            <v>140619.96551724139</v>
          </cell>
          <cell r="E286">
            <v>26717.793448275865</v>
          </cell>
          <cell r="F286">
            <v>167337.75896551725</v>
          </cell>
          <cell r="G286">
            <v>1.2</v>
          </cell>
        </row>
        <row r="287">
          <cell r="B287" t="str">
            <v>BREAKER 3X60A 220 V,  25 KA INDUSTRIAL ABB, SIEMENS, EATON O MERLIN GERIN</v>
          </cell>
          <cell r="C287" t="str">
            <v>UN</v>
          </cell>
          <cell r="D287">
            <v>140619.96551724139</v>
          </cell>
          <cell r="E287">
            <v>26717.793448275865</v>
          </cell>
          <cell r="F287">
            <v>167337.75896551725</v>
          </cell>
          <cell r="G287">
            <v>1.2</v>
          </cell>
        </row>
        <row r="288">
          <cell r="B288" t="str">
            <v>BREAKER 3X630A  220 V, 85 KA INDUSTRIAL ABB, SIEMENS, EATON O MERLIN GERIN</v>
          </cell>
          <cell r="C288" t="str">
            <v>UN</v>
          </cell>
          <cell r="D288">
            <v>1818960.0000000002</v>
          </cell>
          <cell r="E288">
            <v>345602.4</v>
          </cell>
          <cell r="F288">
            <v>2164562.4000000004</v>
          </cell>
          <cell r="G288">
            <v>3</v>
          </cell>
        </row>
        <row r="289">
          <cell r="B289" t="str">
            <v>BREAKER 3X70A  220 V, 25 KA INDUSTRIAL ABB, SIEMENS, EATON O MERLIN GERIN</v>
          </cell>
          <cell r="C289" t="str">
            <v>UN</v>
          </cell>
          <cell r="D289">
            <v>180496.9827586207</v>
          </cell>
          <cell r="E289">
            <v>34294.426724137935</v>
          </cell>
          <cell r="F289">
            <v>214791.40948275864</v>
          </cell>
          <cell r="G289">
            <v>1.5</v>
          </cell>
        </row>
        <row r="290">
          <cell r="B290" t="str">
            <v>BREAKER 3X80A  220 V, 25 KA INDUSTRIAL ABB, SIEMENS, EATON O MERLIN GERIN</v>
          </cell>
          <cell r="C290" t="str">
            <v>UN</v>
          </cell>
          <cell r="D290">
            <v>180496.9827586207</v>
          </cell>
          <cell r="E290">
            <v>34294.426724137935</v>
          </cell>
          <cell r="F290">
            <v>214791.40948275864</v>
          </cell>
          <cell r="G290">
            <v>1.5</v>
          </cell>
        </row>
        <row r="291">
          <cell r="B291" t="str">
            <v>BREAKER TIPO RIEL(MINIBREAKER) MONOPOLAR 1X0,5 A; 1A; 1,6A;2A;3A;4A;6A; 120V. ICC=20KA</v>
          </cell>
          <cell r="C291" t="str">
            <v>Un</v>
          </cell>
          <cell r="D291">
            <v>24804</v>
          </cell>
          <cell r="E291">
            <v>4712.76</v>
          </cell>
          <cell r="F291">
            <v>29516.760000000002</v>
          </cell>
          <cell r="G291">
            <v>0.15</v>
          </cell>
        </row>
        <row r="292">
          <cell r="B292" t="str">
            <v>BREAKER TIPO RIEL(MINIBREAKER) MONOPOLAR 1X10A; 16A; 20A;25A;32A; 120V.ICC=20KA</v>
          </cell>
          <cell r="C292" t="str">
            <v>Un</v>
          </cell>
          <cell r="D292">
            <v>16536</v>
          </cell>
          <cell r="E292">
            <v>3141.84</v>
          </cell>
          <cell r="F292">
            <v>19677.84</v>
          </cell>
          <cell r="G292">
            <v>0.15</v>
          </cell>
        </row>
        <row r="293">
          <cell r="B293" t="str">
            <v>BREAKER TIPO RIEL(MINIBREAKER) MONOPOLAR 1X40A;  120V.ICC=20KA</v>
          </cell>
          <cell r="C293" t="str">
            <v>Un</v>
          </cell>
          <cell r="D293">
            <v>26330.400000000001</v>
          </cell>
          <cell r="E293">
            <v>5002.7760000000007</v>
          </cell>
          <cell r="F293">
            <v>31333.176000000003</v>
          </cell>
          <cell r="G293">
            <v>0.2</v>
          </cell>
        </row>
        <row r="294">
          <cell r="B294" t="str">
            <v>BREAKER TIPO RIEL(MINIBREAKER) MONOPOLAR 1X50A;  120V.ICC=20KA</v>
          </cell>
          <cell r="C294" t="str">
            <v>Un</v>
          </cell>
          <cell r="D294">
            <v>29701.200000000001</v>
          </cell>
          <cell r="E294">
            <v>5643.2280000000001</v>
          </cell>
          <cell r="F294">
            <v>35344.428</v>
          </cell>
          <cell r="G294">
            <v>0.2</v>
          </cell>
        </row>
        <row r="295">
          <cell r="B295" t="str">
            <v>BREAKER TIPO RIEL(MINIBREAKER) MONOPOLAR 1X63A;  120V.ICC=20KA</v>
          </cell>
          <cell r="C295" t="str">
            <v>Un</v>
          </cell>
          <cell r="D295">
            <v>32944.800000000003</v>
          </cell>
          <cell r="E295">
            <v>6259.5120000000006</v>
          </cell>
          <cell r="F295">
            <v>39204.312000000005</v>
          </cell>
          <cell r="G295">
            <v>0.2</v>
          </cell>
        </row>
        <row r="296">
          <cell r="B296" t="str">
            <v>BREAKER TIPO RIEL(MINIBREAKER) BIPOLAR 2X0,5 A; 1A; 1,6A;2A;3A;4A;6A; 220V. ICC=20KA</v>
          </cell>
          <cell r="C296" t="str">
            <v>Un</v>
          </cell>
          <cell r="D296">
            <v>81344.400000000009</v>
          </cell>
          <cell r="E296">
            <v>15455.436000000002</v>
          </cell>
          <cell r="F296">
            <v>96799.83600000001</v>
          </cell>
          <cell r="G296">
            <v>0.3</v>
          </cell>
        </row>
        <row r="297">
          <cell r="B297" t="str">
            <v>BREAKER TIPO RIEL(MINIBREAKER) BIPOLAR 2X10A; 16A; 20A;25A;32A; 220V.ICC=20KA</v>
          </cell>
          <cell r="C297" t="str">
            <v>Un</v>
          </cell>
          <cell r="D297">
            <v>38732.400000000001</v>
          </cell>
          <cell r="E297">
            <v>7359.1559999999999</v>
          </cell>
          <cell r="F297">
            <v>46091.556000000004</v>
          </cell>
          <cell r="G297">
            <v>0.3</v>
          </cell>
        </row>
        <row r="298">
          <cell r="B298" t="str">
            <v>BREAKER TIPO RIEL(MINIBREAKER) BIPOLAR 2X40A;  220V.ICC=20KA</v>
          </cell>
          <cell r="C298" t="str">
            <v>Un</v>
          </cell>
          <cell r="D298">
            <v>61628.4</v>
          </cell>
          <cell r="E298">
            <v>11709.396000000001</v>
          </cell>
          <cell r="F298">
            <v>73337.796000000002</v>
          </cell>
          <cell r="G298">
            <v>0.3</v>
          </cell>
        </row>
        <row r="299">
          <cell r="B299" t="str">
            <v>BREAKER TIPO RIEL(MINIBREAKER) BIPOLAR 2X50A;  220V.ICC=20KA</v>
          </cell>
          <cell r="C299" t="str">
            <v>Un</v>
          </cell>
          <cell r="D299">
            <v>69896.400000000009</v>
          </cell>
          <cell r="E299">
            <v>13280.316000000003</v>
          </cell>
          <cell r="F299">
            <v>83176.716000000015</v>
          </cell>
          <cell r="G299">
            <v>0.3</v>
          </cell>
        </row>
        <row r="300">
          <cell r="B300" t="str">
            <v>BREAKER TIPO RIEL(MINIBREAKER) BIPOLAR 2X63A;  220V.ICC=20KA</v>
          </cell>
          <cell r="C300" t="str">
            <v>Un</v>
          </cell>
          <cell r="D300">
            <v>77464.800000000003</v>
          </cell>
          <cell r="E300">
            <v>14718.312</v>
          </cell>
          <cell r="F300">
            <v>92183.112000000008</v>
          </cell>
          <cell r="G300">
            <v>0.3</v>
          </cell>
        </row>
        <row r="301">
          <cell r="B301" t="str">
            <v>BREAKER TIPO RIEL(MINIBREAKER) TRIPOLAR 3X1A; 2A;3A;4A; 220V. ICC=20KA</v>
          </cell>
          <cell r="C301" t="str">
            <v>Un</v>
          </cell>
          <cell r="D301">
            <v>97117.200000000012</v>
          </cell>
          <cell r="E301">
            <v>18452.268000000004</v>
          </cell>
          <cell r="F301">
            <v>115569.46800000002</v>
          </cell>
          <cell r="G301">
            <v>0.4</v>
          </cell>
        </row>
        <row r="302">
          <cell r="B302" t="str">
            <v>BREAKER TIPO RIEL(MINIBREAKER) TRIPOLAR 3X6A; 10A;16A;20A; 25A; 32A.220V. ICC=20KA</v>
          </cell>
          <cell r="C302" t="str">
            <v>Un</v>
          </cell>
          <cell r="D302">
            <v>72313.2</v>
          </cell>
          <cell r="E302">
            <v>13739.508</v>
          </cell>
          <cell r="F302">
            <v>86052.707999999999</v>
          </cell>
          <cell r="G302">
            <v>0.4</v>
          </cell>
        </row>
        <row r="303">
          <cell r="B303" t="str">
            <v>BREAKER TIPO RIEL(MINIBREAKER) TRIPOLAR 3X40A;  220V.ICC=20KA</v>
          </cell>
          <cell r="C303" t="str">
            <v>Un</v>
          </cell>
          <cell r="D303">
            <v>115879.20000000001</v>
          </cell>
          <cell r="E303">
            <v>22017.048000000003</v>
          </cell>
          <cell r="F303">
            <v>137896.24800000002</v>
          </cell>
          <cell r="G303">
            <v>0.4</v>
          </cell>
        </row>
        <row r="304">
          <cell r="B304" t="str">
            <v>BREAKER TIPO RIEL(MINIBREAKER) TRIPOLAR 3X50A;  220V.ICC=20KA</v>
          </cell>
          <cell r="C304" t="str">
            <v>Un</v>
          </cell>
          <cell r="D304">
            <v>131016</v>
          </cell>
          <cell r="E304">
            <v>24893.040000000001</v>
          </cell>
          <cell r="F304">
            <v>155909.04</v>
          </cell>
          <cell r="G304">
            <v>0.4</v>
          </cell>
        </row>
        <row r="305">
          <cell r="B305" t="str">
            <v>BREAKER TIPO RIEL(MINIBREAKER) TRIPOLAR 3X63A;  220V.ICC=20KA</v>
          </cell>
          <cell r="C305" t="str">
            <v>Un</v>
          </cell>
          <cell r="D305">
            <v>146280</v>
          </cell>
          <cell r="E305">
            <v>27793.200000000001</v>
          </cell>
          <cell r="F305">
            <v>174073.2</v>
          </cell>
          <cell r="G305">
            <v>0.4</v>
          </cell>
        </row>
        <row r="306">
          <cell r="B306" t="str">
            <v>BREAKER TIPO RIEL(MINIBREAKER) TRIPOLAR 3X80A;  220V.ICC=20KA</v>
          </cell>
          <cell r="C306" t="str">
            <v>Un</v>
          </cell>
          <cell r="D306">
            <v>647448</v>
          </cell>
          <cell r="E306">
            <v>123015.12</v>
          </cell>
          <cell r="F306">
            <v>770463.12</v>
          </cell>
          <cell r="G306">
            <v>0.5</v>
          </cell>
        </row>
        <row r="307">
          <cell r="B307" t="str">
            <v>BREAKER TIPO RIEL(MINIBREAKER) TRIPOLAR 3X100A;  220V.ICC=20KA</v>
          </cell>
          <cell r="C307" t="str">
            <v>Un</v>
          </cell>
          <cell r="D307">
            <v>647448</v>
          </cell>
          <cell r="E307">
            <v>123015.12</v>
          </cell>
          <cell r="F307">
            <v>770463.12</v>
          </cell>
          <cell r="G307">
            <v>1</v>
          </cell>
        </row>
        <row r="308">
          <cell r="B308" t="str">
            <v>BREAKER TIPO RIEL(MINIBREAKER) TRIPOLAR 3X125A;  220V.ICC=20KA</v>
          </cell>
          <cell r="C308" t="str">
            <v>Un</v>
          </cell>
          <cell r="D308">
            <v>696420</v>
          </cell>
          <cell r="E308">
            <v>132319.79999999999</v>
          </cell>
          <cell r="F308">
            <v>828739.8</v>
          </cell>
          <cell r="G308">
            <v>1</v>
          </cell>
        </row>
        <row r="309">
          <cell r="B309" t="str">
            <v>BREAKER TIPO RIEL(MINIBREAKER) TETRAPOLAR 4X1A; 2A;3A;4A; 220V. ICC=20KA</v>
          </cell>
          <cell r="C309" t="str">
            <v>Un</v>
          </cell>
          <cell r="D309">
            <v>160208.4</v>
          </cell>
          <cell r="E309">
            <v>30439.595999999998</v>
          </cell>
          <cell r="F309">
            <v>190647.99599999998</v>
          </cell>
          <cell r="G309">
            <v>0.5</v>
          </cell>
        </row>
        <row r="310">
          <cell r="B310" t="str">
            <v>BREAKER TIPO RIEL(MINIBREAKER) TETRAPOLAR 4X6A; 10A;16A;20A; 25A; 32A.220V. ICC=20KA</v>
          </cell>
          <cell r="C310" t="str">
            <v>Un</v>
          </cell>
          <cell r="D310">
            <v>110664</v>
          </cell>
          <cell r="E310">
            <v>21026.16</v>
          </cell>
          <cell r="F310">
            <v>131690.16</v>
          </cell>
          <cell r="G310">
            <v>0.5</v>
          </cell>
        </row>
        <row r="311">
          <cell r="B311" t="str">
            <v>BREAKER TIPO RIEL(MINIBREAKER) TETRAPOLAR 4X40A;  220V.ICC=20KA</v>
          </cell>
          <cell r="C311" t="str">
            <v>Un</v>
          </cell>
          <cell r="D311">
            <v>160208.4</v>
          </cell>
          <cell r="E311">
            <v>30439.595999999998</v>
          </cell>
          <cell r="F311">
            <v>190647.99599999998</v>
          </cell>
          <cell r="G311">
            <v>0.5</v>
          </cell>
        </row>
        <row r="312">
          <cell r="B312" t="str">
            <v>BREAKER TIPO RIEL(MINIBREAKER) TETRAPOLAR 4X50A;  220V.ICC=20KA</v>
          </cell>
          <cell r="C312" t="str">
            <v>Un</v>
          </cell>
          <cell r="D312">
            <v>160208.4</v>
          </cell>
          <cell r="E312">
            <v>30439.595999999998</v>
          </cell>
          <cell r="F312">
            <v>190647.99599999998</v>
          </cell>
          <cell r="G312">
            <v>0.5</v>
          </cell>
        </row>
        <row r="313">
          <cell r="B313" t="str">
            <v>BREAKER TIPO RIEL(MINIBREAKER) TETRAPOLAR 4X63A;  220V.ICC=20KA</v>
          </cell>
          <cell r="C313" t="str">
            <v>Un</v>
          </cell>
          <cell r="D313">
            <v>160208.4</v>
          </cell>
          <cell r="E313">
            <v>30439.595999999998</v>
          </cell>
          <cell r="F313">
            <v>190647.99599999998</v>
          </cell>
          <cell r="G313">
            <v>0.5</v>
          </cell>
        </row>
        <row r="314">
          <cell r="B314" t="str">
            <v>BREAKER - SOR RELE DE APERTURA PARA USO CON INTERRUPTOR T4,T5,T6. 220-240Vac/220-250Vdc</v>
          </cell>
          <cell r="C314" t="str">
            <v>Un</v>
          </cell>
          <cell r="D314">
            <v>144690</v>
          </cell>
          <cell r="E314">
            <v>27491.1</v>
          </cell>
          <cell r="F314">
            <v>172181.1</v>
          </cell>
          <cell r="G314">
            <v>0.5</v>
          </cell>
        </row>
        <row r="315">
          <cell r="B315" t="str">
            <v>BREAKER- RELÈ MONITOR TRIFÀSICO CON RETARDO DE DISPARO. POR SECUENCIA DE FASE, PÈRDIDA DE FASE, SUB Y SOBRETENSIÓN (UMBRAL AJUSTABLE). TENSIÒN DE MEDIDA Y ALIMENTACIÓN DE CONTROL 3X160-300VAC. Nª DE CONTACTOS 2 C/O.</v>
          </cell>
          <cell r="C315" t="str">
            <v>Un</v>
          </cell>
          <cell r="D315">
            <v>513718.4</v>
          </cell>
          <cell r="E315">
            <v>97606.495999999999</v>
          </cell>
          <cell r="F315">
            <v>611324.89600000007</v>
          </cell>
          <cell r="G315">
            <v>0.5</v>
          </cell>
        </row>
        <row r="316">
          <cell r="B316" t="str">
            <v>Platinas de cobre 800 A para fijación de cable   al breaker totalizador.</v>
          </cell>
          <cell r="C316">
            <v>0.5</v>
          </cell>
          <cell r="D316">
            <v>530000</v>
          </cell>
          <cell r="E316">
            <v>100700</v>
          </cell>
          <cell r="F316">
            <v>630700</v>
          </cell>
          <cell r="G316">
            <v>630700</v>
          </cell>
        </row>
        <row r="317">
          <cell r="B317" t="str">
            <v>BREAKER-BARRAS DE COBRE 3X1000 A.CONEXION DE CABLES AL BREAKER.</v>
          </cell>
          <cell r="C317" t="str">
            <v>Un</v>
          </cell>
          <cell r="D317">
            <v>212000</v>
          </cell>
          <cell r="E317">
            <v>40280</v>
          </cell>
          <cell r="F317">
            <v>252280</v>
          </cell>
          <cell r="G317">
            <v>1</v>
          </cell>
        </row>
        <row r="318">
          <cell r="B318" t="str">
            <v>BREAKER-BARRAS DE COBRE 3X800 A.CONEXION DE CABLES AL BREAKER.</v>
          </cell>
          <cell r="C318" t="str">
            <v>Un</v>
          </cell>
          <cell r="D318">
            <v>159000</v>
          </cell>
          <cell r="E318">
            <v>30210</v>
          </cell>
          <cell r="F318">
            <v>189210</v>
          </cell>
          <cell r="G318">
            <v>1</v>
          </cell>
        </row>
        <row r="319">
          <cell r="B319" t="str">
            <v>BREAKER-BARRAS DE COBRE 3X500 A.CONEXION DE CABLES AL BREAKER.</v>
          </cell>
          <cell r="C319" t="str">
            <v>Un</v>
          </cell>
          <cell r="D319">
            <v>127200</v>
          </cell>
          <cell r="E319">
            <v>24168</v>
          </cell>
          <cell r="F319">
            <v>151368</v>
          </cell>
          <cell r="G319">
            <v>1</v>
          </cell>
        </row>
        <row r="320">
          <cell r="B320" t="str">
            <v>BREAKER-BARRAS DE COBRE 3X300 A.CONEXION DE CABLES AL BREAKER.</v>
          </cell>
          <cell r="C320" t="str">
            <v>Un</v>
          </cell>
          <cell r="D320">
            <v>106000</v>
          </cell>
          <cell r="E320">
            <v>20140</v>
          </cell>
          <cell r="F320">
            <v>126140</v>
          </cell>
          <cell r="G320">
            <v>1</v>
          </cell>
        </row>
        <row r="321">
          <cell r="B321" t="str">
            <v>BREAKER ELEMENTOS DE FIJACIÒN. TORNILLOS Y DEMÀS.</v>
          </cell>
          <cell r="C321" t="str">
            <v>Un</v>
          </cell>
          <cell r="D321">
            <v>15900</v>
          </cell>
          <cell r="E321">
            <v>3021</v>
          </cell>
          <cell r="F321">
            <v>18921</v>
          </cell>
          <cell r="G321">
            <v>18921</v>
          </cell>
        </row>
        <row r="322">
          <cell r="B322" t="str">
            <v>BREAKER TOTALIZADOR  INDUSTRIAL 3X800A  220 V. AJUSTABLE TÈRMICA Y MAGNÈTICAMENTE (560-800A),  Icu=70 KA. Ics=100%Icu.MARCA ABB (REFERENCIA T6N  800 TMA 800-8000 3P FF), SIEMENS, EATON O MERLIN GERIN.</v>
          </cell>
          <cell r="C322" t="str">
            <v>Un</v>
          </cell>
          <cell r="D322">
            <v>3720600</v>
          </cell>
          <cell r="E322">
            <v>706914</v>
          </cell>
          <cell r="F322">
            <v>4427514</v>
          </cell>
          <cell r="G322">
            <v>5</v>
          </cell>
        </row>
        <row r="323">
          <cell r="B323" t="str">
            <v>BREAKER TOTALIZADOR  INDUSTRIAL 3X800A  220 V. AJUSTABLE TÈRMICA Y MAGNÈTICAMENTE (560-800A),  Icu=85KA. Ics=100%Icu.MARCA ABB (REFERENCIA T6S  800 TMA 800-8000 3P FF), SIEMENS, EATON O MERLIN GERIN.</v>
          </cell>
          <cell r="C323" t="str">
            <v>Un</v>
          </cell>
          <cell r="D323">
            <v>4754100</v>
          </cell>
          <cell r="E323">
            <v>903279</v>
          </cell>
          <cell r="F323">
            <v>5657379</v>
          </cell>
          <cell r="G323">
            <v>6</v>
          </cell>
        </row>
        <row r="324">
          <cell r="B324" t="str">
            <v>BREAKER TOTALIZADOR  INDUSTRIAL 3X800A  220 V. AJUSTABLE TÈRMICA Y MAGNÈTICAMENTE (560-800A),  Icu=100KA. Ics=100%Icu.MARCA ABB (REFERENCIA T6H  800 TMA 800-8000 3P FF), SIEMENS, EATON O MERLIN GERIN.</v>
          </cell>
          <cell r="C324" t="str">
            <v>Un</v>
          </cell>
          <cell r="D324">
            <v>5029700</v>
          </cell>
          <cell r="E324">
            <v>955643</v>
          </cell>
          <cell r="F324">
            <v>5985343</v>
          </cell>
          <cell r="G324">
            <v>6</v>
          </cell>
        </row>
        <row r="325">
          <cell r="B325" t="str">
            <v>BREAKER TOTALIZADOR  INDUSTRIAL 3X630A  220 V. AJUSTABLE TÈRMICA Y MAGNÈTICAMENTE (441-630A),  Icu=70 KA. Ics=100%Icu.MARCA ABB (REFERENCIA T6N  630 TMA 630-6300 3P FF), SIEMENS, EATON O MERLIN GERIN.</v>
          </cell>
          <cell r="C325" t="str">
            <v>Un</v>
          </cell>
          <cell r="D325">
            <v>2886910</v>
          </cell>
          <cell r="E325">
            <v>548512.9</v>
          </cell>
          <cell r="F325">
            <v>3435422.9</v>
          </cell>
          <cell r="G325">
            <v>5</v>
          </cell>
        </row>
        <row r="326">
          <cell r="B326" t="str">
            <v>BREAKER TOTALIZADOR  INDUSTRIAL 3X630A  220 V. AJUSTABLE TÈRMICA Y MAGNÈTICAMENTE (441-630A),  Icu=85KA. Ics=100%Icu.MARCA ABB (REFERENCIA T6S  630 TMA 630-6300 3P FF), SIEMENS, EATON O MERLIN GERIN.</v>
          </cell>
          <cell r="C326" t="str">
            <v>Un</v>
          </cell>
          <cell r="D326">
            <v>3603470</v>
          </cell>
          <cell r="E326">
            <v>684659.3</v>
          </cell>
          <cell r="F326">
            <v>4288129.3</v>
          </cell>
          <cell r="G326">
            <v>5</v>
          </cell>
        </row>
        <row r="327">
          <cell r="B327" t="str">
            <v>BREAKER TOTALIZADOR  INDUSTRIAL 3X630A  220 V. AJUSTABLE TÈRMICA Y MAGNÈTICAMENTE (441-630A),  Icu=100KA. Ics=100%Icu.MARCA ABB (REFERENCIA T6H  630 TMA 630-6300 3P FF), SIEMENS, EATON O MERLIN GERIN.</v>
          </cell>
          <cell r="C327" t="str">
            <v>Un</v>
          </cell>
          <cell r="D327">
            <v>3603470</v>
          </cell>
          <cell r="E327">
            <v>684659.3</v>
          </cell>
          <cell r="F327">
            <v>4288129.3</v>
          </cell>
          <cell r="G327">
            <v>5</v>
          </cell>
        </row>
        <row r="328">
          <cell r="B328" t="str">
            <v>BREAKER TOTALIZADOR  INDUSTRIAL 3X500A  220 V. AJUSTABLE TÈRMICA Y MAGNÈTICAMENTE (350-500A),  Icu=70 KA. Ics=100%Icu.MARCA ABB (REFERENCIA T5N  630 TMA 500-5000 3P FF), SIEMENS, EATON O MERLIN GERIN.</v>
          </cell>
          <cell r="C328" t="str">
            <v>Un</v>
          </cell>
          <cell r="D328">
            <v>2218580</v>
          </cell>
          <cell r="E328">
            <v>421530.2</v>
          </cell>
          <cell r="F328">
            <v>2640110.2000000002</v>
          </cell>
          <cell r="G328">
            <v>5</v>
          </cell>
        </row>
        <row r="329">
          <cell r="B329" t="str">
            <v>BREAKER TOTALIZADOR  INDUSTRIAL 3X500A  220 V. AJUSTABLE TÈRMICA Y MAGNÈTICAMENTE (350-500A),  Icu=85KA. Ics=100%Icu.MARCA ABB (REFERENCIA T5S  630 TMA 500-5000 3P FF), SIEMENS, EATON O MERLIN GERIN.</v>
          </cell>
          <cell r="C329" t="str">
            <v>Un</v>
          </cell>
          <cell r="D329">
            <v>2514850</v>
          </cell>
          <cell r="E329">
            <v>477821.5</v>
          </cell>
          <cell r="F329">
            <v>2992671.5</v>
          </cell>
          <cell r="G329">
            <v>5</v>
          </cell>
        </row>
        <row r="330">
          <cell r="B330" t="str">
            <v>BREAKER TOTALIZADOR  INDUSTRIAL 3X500A  220 V. AJUSTABLE TÈRMICA Y MAGNÈTICAMENTE (350-500A),  Icu=100KA. Ics=100%Icu.MARCA ABB (REFERENCIA T5H  630 TMA 500-50003P FF), SIEMENS, EATON O MERLIN GERIN.</v>
          </cell>
          <cell r="C330" t="str">
            <v>Un</v>
          </cell>
          <cell r="D330">
            <v>2645760</v>
          </cell>
          <cell r="E330">
            <v>502694.40000000002</v>
          </cell>
          <cell r="F330">
            <v>3148454.4</v>
          </cell>
          <cell r="G330">
            <v>5</v>
          </cell>
        </row>
        <row r="331">
          <cell r="B331" t="str">
            <v>BREAKER TOTALIZADOR  INDUSTRIAL 3X400A  220 V. AJUSTABLE TÈRMICA Y MAGNÈTICAMENTE (280-400A),  Icu=70 KA. Ics=100%Icu.MARCA ABB (REFERENCIA T5N  400 TMA 400-4000 3P FF), SIEMENS, EATON O MERLIN GERIN.</v>
          </cell>
          <cell r="C331" t="str">
            <v>Un</v>
          </cell>
          <cell r="D331">
            <v>916370</v>
          </cell>
          <cell r="E331">
            <v>174110.3</v>
          </cell>
          <cell r="F331">
            <v>1090480.3</v>
          </cell>
          <cell r="G331">
            <v>5</v>
          </cell>
        </row>
        <row r="332">
          <cell r="B332" t="str">
            <v>BREAKER TOTALIZADOR  INDUSTRIAL 3X400A  220 V. AJUSTABLE TÈRMICA Y MAGNÈTICAMENTE (280-400A),  Icu=85KA. Ics=100%Icu.MARCA ABB (REFERENCIA T5S  400 TMA 400-4000 3P FF), SIEMENS, EATON O MERLIN GERIN.</v>
          </cell>
          <cell r="C332" t="str">
            <v>Un</v>
          </cell>
          <cell r="D332">
            <v>1488240</v>
          </cell>
          <cell r="E332">
            <v>282765.59999999998</v>
          </cell>
          <cell r="F332">
            <v>1771005.6</v>
          </cell>
          <cell r="G332">
            <v>5</v>
          </cell>
        </row>
        <row r="333">
          <cell r="B333" t="str">
            <v>BREAKER TOTALIZADOR  INDUSTRIAL 3X400A  220 V. AJUSTABLE TÈRMICA Y MAGNÈTICAMENTE (280-400A),  Icu=100KA. Ics=100%Icu.MARCA ABB (REFERENCIA T5H  400 TMA 400-40003P FF), SIEMENS, EATON O MERLIN GERIN.</v>
          </cell>
          <cell r="C333" t="str">
            <v>Un</v>
          </cell>
          <cell r="D333">
            <v>1626040</v>
          </cell>
          <cell r="E333">
            <v>308947.59999999998</v>
          </cell>
          <cell r="F333">
            <v>1934987.6</v>
          </cell>
          <cell r="G333">
            <v>5</v>
          </cell>
        </row>
        <row r="334">
          <cell r="B334" t="str">
            <v>BREAKER TOTALIZADOR  INDUSTRIAL 3X320A  220 V. AJUSTABLE TÈRMICA Y MAGNÈTICAMENTE (224-320A),  Icu=100KA. Ics=100%Icu.MARCA ABB (REFERENCIA T5H  320 TMA 320-3200 3P FF), SIEMENS, EATON O MERLIN GERIN.</v>
          </cell>
          <cell r="C334" t="str">
            <v>Un</v>
          </cell>
          <cell r="D334">
            <v>1626040</v>
          </cell>
          <cell r="E334">
            <v>308947.59999999998</v>
          </cell>
          <cell r="F334">
            <v>1934987.6</v>
          </cell>
          <cell r="G334">
            <v>4</v>
          </cell>
        </row>
        <row r="335">
          <cell r="B335" t="str">
            <v>BREAKER TOTALIZADOR  INDUSTRIAL 3X250A  220 V. AJUSTABLE TÈRMICA Y MAGNÈTICAMENTE (175-250A),  Icu=100KA. Ics=100%Icu.MARCA ABB (REFERENCIA XT4H 250 TMA 250-2500 3P FF), SIEMENS, EATON O MERLIN GERIN.</v>
          </cell>
          <cell r="C335" t="str">
            <v>Un</v>
          </cell>
          <cell r="D335">
            <v>1467570</v>
          </cell>
          <cell r="E335">
            <v>278838.3</v>
          </cell>
          <cell r="F335">
            <v>1746408.3</v>
          </cell>
          <cell r="G335">
            <v>4</v>
          </cell>
        </row>
        <row r="336">
          <cell r="B336" t="str">
            <v>BREAKER TOTALIZADOR  INDUSTRIAL 3X200A  220 V. AJUSTABLE TÈRMICA Y MAGNÈTICAMENTE (140-200A),  Icu=100KA. Ics=100%Icu.MARCA ABB (REFERENCIA XT4H 250 TMA 200-2000 3P FF), SIEMENS, EATON O MERLIN GERIN.</v>
          </cell>
          <cell r="C336" t="str">
            <v>Un</v>
          </cell>
          <cell r="D336">
            <v>1309100</v>
          </cell>
          <cell r="E336">
            <v>248729</v>
          </cell>
          <cell r="F336">
            <v>1557829</v>
          </cell>
          <cell r="G336">
            <v>4</v>
          </cell>
        </row>
        <row r="337">
          <cell r="B337" t="str">
            <v>BREAKER TOTALIZADOR  INDUSTRIAL 3X160A  220 V. AJUSTABLE TÈRMICA Y MAGNÈTICAMENTE (112-160A),  Icu=100KA. Ics=100%Icu.MARCA ABB (REFERENCIA XT2H 160 TMA 160-1600 3P FF), SIEMENS, EATON O MERLIN GERIN.</v>
          </cell>
          <cell r="C337" t="str">
            <v>Un</v>
          </cell>
          <cell r="D337">
            <v>813020</v>
          </cell>
          <cell r="E337">
            <v>154473.79999999999</v>
          </cell>
          <cell r="F337">
            <v>967493.8</v>
          </cell>
          <cell r="G337">
            <v>4</v>
          </cell>
        </row>
        <row r="338">
          <cell r="B338" t="str">
            <v>BREAKER TOTALIZADOR  INDUSTRIAL 3X125A  220 V. AJUSTABLE TÈRMICA Y MAGNÈTICAMENTE (87,5-125A),  Icu=100KA. Ics=100%Icu.MARCA ABB (REFERENCIA XT2H 160 TMA 125-1250 3P FF), SIEMENS, EATON O MERLIN GERIN.</v>
          </cell>
          <cell r="C338" t="str">
            <v>Un</v>
          </cell>
          <cell r="D338">
            <v>778570</v>
          </cell>
          <cell r="E338">
            <v>147928.29999999999</v>
          </cell>
          <cell r="F338">
            <v>926498.3</v>
          </cell>
          <cell r="G338">
            <v>2</v>
          </cell>
        </row>
        <row r="339">
          <cell r="B339" t="str">
            <v>BREAKER TOTALIZADOR  INDUSTRIAL 3X100A  220 V. AJUSTABLE TÈRMICA Y MAGNÈTICAMENTE (70-100A),  Icu=100KA. Ics=100%Icu.MARCA ABB (REFERENCIA XT2H 160 TMA 100-1000 3P FF), SIEMENS, EATON O MERLIN GERIN.</v>
          </cell>
          <cell r="C339" t="str">
            <v>Un</v>
          </cell>
          <cell r="D339">
            <v>661440</v>
          </cell>
          <cell r="E339">
            <v>125673.60000000001</v>
          </cell>
          <cell r="F339">
            <v>787113.6</v>
          </cell>
          <cell r="G339">
            <v>2</v>
          </cell>
        </row>
        <row r="340">
          <cell r="B340" t="str">
            <v>BREAKER 3X15A  220 V,  25 KA INDUSTRIAL ABB(A1B 125 TMF 15-300 3P FF), SIEMENS, EATON O MERLIN GERIN</v>
          </cell>
          <cell r="C340" t="str">
            <v>Un</v>
          </cell>
          <cell r="D340">
            <v>127200</v>
          </cell>
          <cell r="E340">
            <v>24168</v>
          </cell>
          <cell r="F340">
            <v>151368</v>
          </cell>
          <cell r="G340">
            <v>1</v>
          </cell>
        </row>
        <row r="341">
          <cell r="B341" t="str">
            <v>BREAKER 3X15A  220 V,  100 KA INDUSTRIAL ABB(A1N 125 TMF 15-300 3P FF), SIEMENS, EATON O MERLIN GERIN</v>
          </cell>
          <cell r="C341" t="str">
            <v>Un</v>
          </cell>
          <cell r="D341">
            <v>197160</v>
          </cell>
          <cell r="E341">
            <v>37460.400000000001</v>
          </cell>
          <cell r="F341">
            <v>234620.4</v>
          </cell>
          <cell r="G341">
            <v>1</v>
          </cell>
        </row>
        <row r="342">
          <cell r="B342" t="str">
            <v>BREAKER 3X20A  220 V,  25 KA INDUSTRIAL ABB(A1B 125 TMF 20-300 3P FF), SIEMENS, EATON O MERLIN GERIN</v>
          </cell>
          <cell r="C342" t="str">
            <v>Un</v>
          </cell>
          <cell r="D342">
            <v>127200</v>
          </cell>
          <cell r="E342">
            <v>24168</v>
          </cell>
          <cell r="F342">
            <v>151368</v>
          </cell>
          <cell r="G342">
            <v>1</v>
          </cell>
        </row>
        <row r="343">
          <cell r="B343" t="str">
            <v>BREAKER 3X20A  220 V,  100 KA INDUSTRIAL ABB(A1N 125 TMF 20-300 3P FF), SIEMENS, EATON O MERLIN GERIN</v>
          </cell>
          <cell r="C343" t="str">
            <v>Un</v>
          </cell>
          <cell r="D343">
            <v>197160</v>
          </cell>
          <cell r="E343">
            <v>37460.400000000001</v>
          </cell>
          <cell r="F343">
            <v>234620.4</v>
          </cell>
          <cell r="G343">
            <v>1</v>
          </cell>
        </row>
        <row r="344">
          <cell r="B344" t="str">
            <v>BREAKER 3X30A  220 V,  25 KA INDUSTRIAL ABB(A1B 125 TMF 30-300 3P FF), SIEMENS, EATON O MERLIN GERIN</v>
          </cell>
          <cell r="C344" t="str">
            <v>Un</v>
          </cell>
          <cell r="D344">
            <v>136740</v>
          </cell>
          <cell r="E344">
            <v>25980.6</v>
          </cell>
          <cell r="F344">
            <v>162720.6</v>
          </cell>
          <cell r="G344">
            <v>1</v>
          </cell>
        </row>
        <row r="345">
          <cell r="B345" t="str">
            <v>BREAKER 3X30A  220 V,  100 KA INDUSTRIAL ABB(A1N 125 TMF 30-300 3P FF), SIEMENS, EATON O MERLIN GERIN</v>
          </cell>
          <cell r="C345">
            <v>1</v>
          </cell>
          <cell r="D345">
            <v>216240</v>
          </cell>
          <cell r="E345">
            <v>41085.599999999999</v>
          </cell>
          <cell r="F345">
            <v>257325.6</v>
          </cell>
          <cell r="G345">
            <v>1</v>
          </cell>
        </row>
        <row r="346">
          <cell r="B346" t="str">
            <v>BREAKER 3X40A  220 V,  25 KA INDUSTRIAL ABB(A1B 125 TMF 40-400 3P FF), SIEMENS, EATON O MERLIN GERIN</v>
          </cell>
          <cell r="C346" t="str">
            <v>Un</v>
          </cell>
          <cell r="D346">
            <v>136740</v>
          </cell>
          <cell r="E346">
            <v>25980.6</v>
          </cell>
          <cell r="F346">
            <v>162720.6</v>
          </cell>
          <cell r="G346">
            <v>1</v>
          </cell>
        </row>
        <row r="347">
          <cell r="B347" t="str">
            <v>BREAKER 3X40A  220 V,  100 KA INDUSTRIAL ABB(A1N 125 TMF 40-400 3P FF), SIEMENS, EATON O MERLIN GERIN</v>
          </cell>
          <cell r="C347" t="str">
            <v>Un</v>
          </cell>
          <cell r="D347">
            <v>216240</v>
          </cell>
          <cell r="E347">
            <v>41085.599999999999</v>
          </cell>
          <cell r="F347">
            <v>257325.6</v>
          </cell>
          <cell r="G347">
            <v>1</v>
          </cell>
        </row>
        <row r="348">
          <cell r="B348" t="str">
            <v>BREAKER 3X50A  220 V,  25 KA INDUSTRIAL ABB(A1B 125 TMF 50-500 3P FF), SIEMENS, EATON O MERLIN GERIN</v>
          </cell>
          <cell r="C348" t="str">
            <v>Un</v>
          </cell>
          <cell r="D348">
            <v>136740</v>
          </cell>
          <cell r="E348">
            <v>25980.6</v>
          </cell>
          <cell r="F348">
            <v>162720.6</v>
          </cell>
          <cell r="G348">
            <v>1</v>
          </cell>
        </row>
        <row r="349">
          <cell r="B349" t="str">
            <v>BREAKER 3X50A  220 V,  100 KA INDUSTRIAL ABB(A1N 125 TMF 50-500 3P FF), SIEMENS, EATON O MERLIN GERIN</v>
          </cell>
          <cell r="C349" t="str">
            <v>Un</v>
          </cell>
          <cell r="D349">
            <v>216240</v>
          </cell>
          <cell r="E349">
            <v>41085.599999999999</v>
          </cell>
          <cell r="F349">
            <v>257325.6</v>
          </cell>
          <cell r="G349">
            <v>1</v>
          </cell>
        </row>
        <row r="350">
          <cell r="B350" t="str">
            <v>BREAKER 3X60A  220 V,  25 KA INDUSTRIAL ABB(A1B 125 TMF 60-600 3P FF), SIEMENS, EATON O MERLIN GERIN</v>
          </cell>
          <cell r="C350" t="str">
            <v>Un</v>
          </cell>
          <cell r="D350">
            <v>136740</v>
          </cell>
          <cell r="E350">
            <v>25980.6</v>
          </cell>
          <cell r="F350">
            <v>162720.6</v>
          </cell>
          <cell r="G350">
            <v>1</v>
          </cell>
        </row>
        <row r="351">
          <cell r="B351" t="str">
            <v>BREAKER 3X60A  220 V,  100 KA INDUSTRIAL ABB(A1N 125 TMF 60-600 3P FF), SIEMENS, EATON O MERLIN GERIN</v>
          </cell>
          <cell r="C351" t="str">
            <v>Un</v>
          </cell>
          <cell r="D351">
            <v>216240</v>
          </cell>
          <cell r="E351">
            <v>41085.599999999999</v>
          </cell>
          <cell r="F351">
            <v>257325.6</v>
          </cell>
          <cell r="G351">
            <v>1</v>
          </cell>
        </row>
        <row r="352">
          <cell r="B352" t="str">
            <v>BREAKER 3X70A  220 V,  25 KA INDUSTRIAL ABB(A1B 125 TMF 70-700 3P FF), SIEMENS, EATON O MERLIN GERIN</v>
          </cell>
          <cell r="C352" t="str">
            <v>Un</v>
          </cell>
          <cell r="D352">
            <v>139920</v>
          </cell>
          <cell r="E352">
            <v>26584.799999999999</v>
          </cell>
          <cell r="F352">
            <v>166504.79999999999</v>
          </cell>
          <cell r="G352">
            <v>1</v>
          </cell>
        </row>
        <row r="353">
          <cell r="B353" t="str">
            <v>BREAKER 3X70A  220 V,  100 KA INDUSTRIAL ABB(A1N 125 TMF 70-700 3P FF), SIEMENS, EATON O MERLIN GERIN</v>
          </cell>
          <cell r="C353" t="str">
            <v>Un</v>
          </cell>
          <cell r="D353">
            <v>222600</v>
          </cell>
          <cell r="E353">
            <v>42294</v>
          </cell>
          <cell r="F353">
            <v>264894</v>
          </cell>
          <cell r="G353">
            <v>1</v>
          </cell>
        </row>
        <row r="354">
          <cell r="B354" t="str">
            <v>BREAKER 3X80A  220 V,  25 KA INDUSTRIAL ABB(A1B 125 TMF 80-800 3P FF), SIEMENS, EATON O MERLIN GERIN</v>
          </cell>
          <cell r="C354" t="str">
            <v>Un</v>
          </cell>
          <cell r="D354">
            <v>139920</v>
          </cell>
          <cell r="E354">
            <v>26584.799999999999</v>
          </cell>
          <cell r="F354">
            <v>166504.79999999999</v>
          </cell>
          <cell r="G354">
            <v>1</v>
          </cell>
        </row>
        <row r="355">
          <cell r="B355" t="str">
            <v>BREAKER 3X80A  220 V,  100 KA INDUSTRIAL ABB(A1N 125 TMF 80-800 3P FF), SIEMENS, EATON O MERLIN GERIN</v>
          </cell>
          <cell r="C355" t="str">
            <v>Un</v>
          </cell>
          <cell r="D355">
            <v>228960</v>
          </cell>
          <cell r="E355">
            <v>43502.400000000001</v>
          </cell>
          <cell r="F355">
            <v>272462.40000000002</v>
          </cell>
          <cell r="G355">
            <v>1</v>
          </cell>
        </row>
        <row r="356">
          <cell r="B356" t="str">
            <v>BREAKER 3X100A  220 V,  25 KA INDUSTRIAL ABB(A1B 125 TMF 100-1000 3P FF), SIEMENS, EATON O MERLIN GERIN</v>
          </cell>
          <cell r="C356" t="str">
            <v>Un</v>
          </cell>
          <cell r="D356">
            <v>139920</v>
          </cell>
          <cell r="E356">
            <v>26584.799999999999</v>
          </cell>
          <cell r="F356">
            <v>166504.79999999999</v>
          </cell>
          <cell r="G356">
            <v>2</v>
          </cell>
        </row>
        <row r="357">
          <cell r="B357" t="str">
            <v>BREAKER 3X100A  220 V,  100 KA INDUSTRIAL ABB(A1N 125 TMF 100-1000 3P FF), SIEMENS, EATON O MERLIN GERIN</v>
          </cell>
          <cell r="C357" t="str">
            <v>Un</v>
          </cell>
          <cell r="D357">
            <v>228960</v>
          </cell>
          <cell r="E357">
            <v>43502.400000000001</v>
          </cell>
          <cell r="F357">
            <v>272462.40000000002</v>
          </cell>
          <cell r="G357">
            <v>2</v>
          </cell>
        </row>
        <row r="358">
          <cell r="B358" t="str">
            <v>BREAKER 3X125A  220 V,  25 KA INDUSTRIAL ABB(A1B 125 TMF 125-1250 3P FF), SIEMENS, EATON O MERLIN GERIN</v>
          </cell>
          <cell r="C358" t="str">
            <v>Un</v>
          </cell>
          <cell r="D358">
            <v>330720</v>
          </cell>
          <cell r="E358">
            <v>62836.800000000003</v>
          </cell>
          <cell r="F358">
            <v>393556.8</v>
          </cell>
          <cell r="G358">
            <v>2</v>
          </cell>
        </row>
        <row r="359">
          <cell r="B359" t="str">
            <v>BREAKER 3X125A  220 V,  100 KA INDUSTRIAL ABB(A1N 125 TMF 125-1250 3P FF), SIEMENS, EATON O MERLIN GERIN</v>
          </cell>
          <cell r="C359" t="str">
            <v>Un</v>
          </cell>
          <cell r="D359">
            <v>375240</v>
          </cell>
          <cell r="E359">
            <v>71295.600000000006</v>
          </cell>
          <cell r="F359">
            <v>446535.6</v>
          </cell>
          <cell r="G359">
            <v>2</v>
          </cell>
        </row>
        <row r="360">
          <cell r="B360" t="str">
            <v>BREAKER 3X150A  220 V,  85 KA INDUSTRIAL ABB(A2N 250 TMF 150-1500 3P FF), SIEMENS, EATON O MERLIN GERIN</v>
          </cell>
          <cell r="C360" t="str">
            <v>Un</v>
          </cell>
          <cell r="D360">
            <v>381600</v>
          </cell>
          <cell r="E360">
            <v>72504</v>
          </cell>
          <cell r="F360">
            <v>454104</v>
          </cell>
          <cell r="G360">
            <v>4</v>
          </cell>
        </row>
        <row r="361">
          <cell r="B361" t="str">
            <v>BREAKER 3X160A  220 V,  85 KA INDUSTRIAL ABB(A2N 250 TMF 160-1600 3P FF), SIEMENS, EATON O MERLIN GERIN</v>
          </cell>
          <cell r="C361" t="str">
            <v>Un</v>
          </cell>
          <cell r="D361">
            <v>381600</v>
          </cell>
          <cell r="E361">
            <v>72504</v>
          </cell>
          <cell r="F361">
            <v>454104</v>
          </cell>
          <cell r="G361">
            <v>4</v>
          </cell>
        </row>
        <row r="362">
          <cell r="B362" t="str">
            <v>BREAKER 3X175A  220 V,  85 KA INDUSTRIAL ABB(A2N 250 TMF 150-1750 3P FF), SIEMENS, EATON O MERLIN GERIN</v>
          </cell>
          <cell r="C362" t="str">
            <v>Un</v>
          </cell>
          <cell r="D362">
            <v>381600</v>
          </cell>
          <cell r="E362">
            <v>72504</v>
          </cell>
          <cell r="F362">
            <v>454104</v>
          </cell>
          <cell r="G362">
            <v>4</v>
          </cell>
        </row>
        <row r="363">
          <cell r="B363" t="str">
            <v>BREAKER 3X200A  220 V,  85 KA INDUSTRIAL ABB(A2N 250 TMF 200-2000 3P FF), SIEMENS, EATON O MERLIN GERIN</v>
          </cell>
          <cell r="C363" t="str">
            <v>Un</v>
          </cell>
          <cell r="D363">
            <v>381600</v>
          </cell>
          <cell r="E363">
            <v>72504</v>
          </cell>
          <cell r="F363">
            <v>454104</v>
          </cell>
          <cell r="G363">
            <v>4</v>
          </cell>
        </row>
        <row r="364">
          <cell r="B364" t="str">
            <v>BREAKER 3X225A  220 V,  85 KA INDUSTRIAL ABB(A2N 250 TMF 225-2250 3P FF), SIEMENS, EATON O MERLIN GERIN</v>
          </cell>
          <cell r="C364" t="str">
            <v>Un</v>
          </cell>
          <cell r="D364">
            <v>381600</v>
          </cell>
          <cell r="E364">
            <v>72504</v>
          </cell>
          <cell r="F364">
            <v>454104</v>
          </cell>
          <cell r="G364">
            <v>4</v>
          </cell>
        </row>
        <row r="365">
          <cell r="B365" t="str">
            <v>BREAKER 3X250A  220 V,  85 KA INDUSTRIAL ABB(A2N 250 TMF 250-2500 3P FF), SIEMENS, EATON O MERLIN GERIN</v>
          </cell>
          <cell r="C365" t="str">
            <v>Un</v>
          </cell>
          <cell r="D365">
            <v>483360</v>
          </cell>
          <cell r="E365">
            <v>91838.399999999994</v>
          </cell>
          <cell r="F365">
            <v>575198.4</v>
          </cell>
          <cell r="G365">
            <v>4</v>
          </cell>
        </row>
        <row r="366">
          <cell r="B366" t="str">
            <v>BREAKER 3X320A  220 V,  85 KA INDUSTRIAL ABB(A3N 400 TMF 320-3200 3P FF), SIEMENS, EATON O MERLIN GERIN</v>
          </cell>
          <cell r="C366" t="str">
            <v>Un</v>
          </cell>
          <cell r="D366">
            <v>731400</v>
          </cell>
          <cell r="E366">
            <v>138966</v>
          </cell>
          <cell r="F366">
            <v>870366</v>
          </cell>
          <cell r="G366">
            <v>4</v>
          </cell>
        </row>
        <row r="367">
          <cell r="B367" t="str">
            <v>BREAKER 3X400A  220 V,  85 KA INDUSTRIAL ABB(A3N 400 TMF 400-4000 3P FF), SIEMENS, EATON O MERLIN GERIN</v>
          </cell>
          <cell r="C367" t="str">
            <v>Un</v>
          </cell>
          <cell r="D367">
            <v>731400</v>
          </cell>
          <cell r="E367">
            <v>138966</v>
          </cell>
          <cell r="F367">
            <v>870366</v>
          </cell>
          <cell r="G367">
            <v>6</v>
          </cell>
        </row>
        <row r="368">
          <cell r="B368" t="str">
            <v>BREAKER 3X500A  220 V,  85 KA INDUSTRIAL ABB(A3N 630 TMF 500-5000 3P FF), SIEMENS, EATON O MERLIN GERIN</v>
          </cell>
          <cell r="C368" t="str">
            <v>Un</v>
          </cell>
          <cell r="D368">
            <v>1844400</v>
          </cell>
          <cell r="E368">
            <v>350436</v>
          </cell>
          <cell r="F368">
            <v>2194836</v>
          </cell>
          <cell r="G368">
            <v>6</v>
          </cell>
        </row>
        <row r="369">
          <cell r="B369" t="str">
            <v>BREAKER 3X630A  220 V,  85 KA INDUSTRIAL ABB(A3N 630 ELT-LI In=630  3P FF-CON RELÈ ELECTRÒNICO CON PROTECCIÒN DE SOBRECARGA), SIEMENS, EATON O MERLIN GERIN</v>
          </cell>
          <cell r="C369" t="str">
            <v>Un</v>
          </cell>
          <cell r="D369">
            <v>2098800</v>
          </cell>
          <cell r="E369">
            <v>398772</v>
          </cell>
          <cell r="F369">
            <v>2497572</v>
          </cell>
          <cell r="G369">
            <v>6</v>
          </cell>
        </row>
        <row r="370">
          <cell r="B370" t="str">
            <v>BREAKER TOTALIZADOR  INDUSTRIAL 3X600A  220 V. TERMOMAGNÉTICO, Icu=85KA. Ics=50%Icu.MARCA SCHNEIDER ELECTRIC (REFERENCIA EZC630N3600), SIEMENS, EATON O ABB.</v>
          </cell>
          <cell r="C370" t="str">
            <v>Un</v>
          </cell>
          <cell r="D370">
            <v>1011240</v>
          </cell>
          <cell r="E370">
            <v>192135.6</v>
          </cell>
          <cell r="F370">
            <v>1203375.6000000001</v>
          </cell>
          <cell r="G370">
            <v>2</v>
          </cell>
        </row>
        <row r="371">
          <cell r="B371" t="str">
            <v>BREAKER TOTALIZADOR  INDUSTRIAL 3X500A  220 V. TERMOMAGNÉTICO, Icu=85KA. Ics=50%Icu.MARCA SCHNEIDER ELECTRIC (REFERENCIA EZC630N3500), SIEMENS, EATON O ABB.</v>
          </cell>
          <cell r="C371" t="str">
            <v>Un</v>
          </cell>
          <cell r="D371">
            <v>1011240</v>
          </cell>
          <cell r="E371">
            <v>192135.6</v>
          </cell>
          <cell r="F371">
            <v>1203375.6000000001</v>
          </cell>
          <cell r="G371">
            <v>2</v>
          </cell>
        </row>
        <row r="372">
          <cell r="B372" t="str">
            <v>BREAKER TOTALIZADOR  INDUSTRIAL 3X400A  220 V. TERMOMAGNÉTICO, Icu=85KA. Ics=50%Icu.MARCA SCHNEIDER ELECTRIC (REFERENCIA EZC400N3400), SIEMENS, EATON O ABB.</v>
          </cell>
          <cell r="C372" t="str">
            <v>Un</v>
          </cell>
          <cell r="D372">
            <v>471912</v>
          </cell>
          <cell r="E372">
            <v>89663.28</v>
          </cell>
          <cell r="F372">
            <v>561575.28</v>
          </cell>
          <cell r="G372">
            <v>2</v>
          </cell>
        </row>
        <row r="373">
          <cell r="B373" t="str">
            <v>BREAKER TOTALIZADOR  INDUSTRIAL 3X350A  220 V. TERMOMAGNÉTICO, Icu=85KA. Ics=50%Icu.MARCA SCHNEIDER ELECTRIC (REFERENCIA EZC400N3350), SIEMENS, EATON O ABB.</v>
          </cell>
          <cell r="C373" t="str">
            <v>Un</v>
          </cell>
          <cell r="D373">
            <v>471912</v>
          </cell>
          <cell r="E373">
            <v>89663.28</v>
          </cell>
          <cell r="F373">
            <v>561575.28</v>
          </cell>
          <cell r="G373">
            <v>2</v>
          </cell>
        </row>
        <row r="374">
          <cell r="B374" t="str">
            <v>BREAKER TOTALIZADOR  INDUSTRIAL 3X300A  220 V. TERMOMAGNÉTICO, Icu=85KA. Ics=50%Icu.MARCA SCHNEIDER ELECTRIC (REFERENCIA EZC400N3300), SIEMENS, EATON O ABB.</v>
          </cell>
          <cell r="C374" t="str">
            <v>Un</v>
          </cell>
          <cell r="D374">
            <v>471912</v>
          </cell>
          <cell r="E374">
            <v>89663.28</v>
          </cell>
          <cell r="F374">
            <v>561575.28</v>
          </cell>
          <cell r="G374">
            <v>2</v>
          </cell>
        </row>
        <row r="375">
          <cell r="B375" t="str">
            <v>BREAKER TOTALIZADOR  INDUSTRIAL 3X250A  220 V. TERMOMAGNÉTICO, Icu=50KA. Ics=50%Icu.MARCA SCHNEIDER ELECTRIC (REFERENCIA EZC250N3250), SIEMENS, EATON O ABB.</v>
          </cell>
          <cell r="C375" t="str">
            <v>Un</v>
          </cell>
          <cell r="D375">
            <v>300700.79999999999</v>
          </cell>
          <cell r="E375">
            <v>57133.152000000002</v>
          </cell>
          <cell r="F375">
            <v>357833.95199999999</v>
          </cell>
          <cell r="G375">
            <v>2</v>
          </cell>
        </row>
        <row r="376">
          <cell r="B376" t="str">
            <v>BREAKER TOTALIZADOR  INDUSTRIAL 3X225A  220 V. TERMOMAGNÉTICO, Icu=50KA. Ics=50%Icu.MARCA SCHNEIDER ELECTRIC (REFERENCIA EZC250N3225), SIEMENS, EATON O ABB.</v>
          </cell>
          <cell r="C376" t="str">
            <v>Un</v>
          </cell>
          <cell r="D376">
            <v>300700.79999999999</v>
          </cell>
          <cell r="E376">
            <v>57133.152000000002</v>
          </cell>
          <cell r="F376">
            <v>357833.95199999999</v>
          </cell>
          <cell r="G376">
            <v>2</v>
          </cell>
        </row>
        <row r="377">
          <cell r="B377" t="str">
            <v>BREAKER TOTALIZADOR  INDUSTRIAL 3X200A  220 V. TERMOMAGNÉTICO, Icu=50KA. Ics=50%Icu.MARCA SCHNEIDER ELECTRIC (REFERENCIA EZC250N3200), SIEMENS, EATON O ABB.</v>
          </cell>
          <cell r="C377" t="str">
            <v>Un</v>
          </cell>
          <cell r="D377">
            <v>300700.79999999999</v>
          </cell>
          <cell r="E377">
            <v>57133.152000000002</v>
          </cell>
          <cell r="F377">
            <v>357833.95199999999</v>
          </cell>
          <cell r="G377">
            <v>2</v>
          </cell>
        </row>
        <row r="378">
          <cell r="B378" t="str">
            <v>BREAKER TOTALIZADOR  INDUSTRIAL 3X175A  220 V. TERMOMAGNÉTICO, Icu=50KA. Ics=50%Icu.MARCA SCHNEIDER ELECTRIC (REFERENCIA EZC250N3175), SIEMENS, EATON O ABB.</v>
          </cell>
          <cell r="C378" t="str">
            <v>Un</v>
          </cell>
          <cell r="D378">
            <v>300700.79999999999</v>
          </cell>
          <cell r="E378">
            <v>57133.152000000002</v>
          </cell>
          <cell r="F378">
            <v>357833.95199999999</v>
          </cell>
          <cell r="G378">
            <v>2</v>
          </cell>
        </row>
        <row r="379">
          <cell r="B379" t="str">
            <v>BREAKER TOTALIZADOR  INDUSTRIAL 3X160A  220 V. TERMOMAGNÉTICO, Icu=50KA. Ics=50%Icu.MARCA SCHNEIDER ELECTRIC (REFERENCIA EZC250N3160), SIEMENS, EATON O ABB.</v>
          </cell>
          <cell r="C379" t="str">
            <v>Un</v>
          </cell>
          <cell r="D379">
            <v>300700.79999999999</v>
          </cell>
          <cell r="E379">
            <v>57133.152000000002</v>
          </cell>
          <cell r="F379">
            <v>357833.95199999999</v>
          </cell>
          <cell r="G379">
            <v>2</v>
          </cell>
        </row>
        <row r="380">
          <cell r="B380" t="str">
            <v>BREAKER TOTALIZADOR  INDUSTRIAL 3X150A  220 V. TERMOMAGNÉTICO, Icu=50KA. Ics=50%Icu.MARCA SCHNEIDER ELECTRIC (REFERENCIA EZC250N3150), SIEMENS, EATON O ABB.</v>
          </cell>
          <cell r="C380" t="str">
            <v>Un</v>
          </cell>
          <cell r="D380">
            <v>300700.79999999999</v>
          </cell>
          <cell r="E380">
            <v>57133.152000000002</v>
          </cell>
          <cell r="F380">
            <v>357833.95199999999</v>
          </cell>
          <cell r="G380">
            <v>2</v>
          </cell>
        </row>
        <row r="381">
          <cell r="B381" t="str">
            <v>BREAKER TOTALIZADOR  INDUSTRIAL 3X125A  220 V. TERMOMAGNÉTICO, Icu=50KA. Ics=50%Icu.MARCA SCHNEIDER ELECTRIC (REFERENCIA EZC250N3125), SIEMENS, EATON O ABB.</v>
          </cell>
          <cell r="C381" t="str">
            <v>Un</v>
          </cell>
          <cell r="D381">
            <v>266992.8</v>
          </cell>
          <cell r="E381">
            <v>50728.631999999998</v>
          </cell>
          <cell r="F381">
            <v>317721.43199999997</v>
          </cell>
          <cell r="G381">
            <v>2</v>
          </cell>
        </row>
        <row r="382">
          <cell r="B382" t="str">
            <v>BREAKER TOTALIZADOR  INDUSTRIAL 3X100A  220 V. TERMOMAGNÉTICO, Icu=25KA. Ics=50%Icu.MARCA SCHNEIDER ELECTRIC (REFERENCIA EZC100N3100), SIEMENS, EATON O ABB.</v>
          </cell>
          <cell r="C382" t="str">
            <v>Un</v>
          </cell>
          <cell r="D382">
            <v>120013.20000000001</v>
          </cell>
          <cell r="E382">
            <v>22802.508000000002</v>
          </cell>
          <cell r="F382">
            <v>142815.70800000001</v>
          </cell>
          <cell r="G382">
            <v>2</v>
          </cell>
        </row>
        <row r="383">
          <cell r="B383" t="str">
            <v>BREAKER TOTALIZADOR  INDUSTRIAL 3X80A  220 V. TERMOMAGNÉTICO, Icu=25KA. Ics=50%Icu.MARCA SCHNEIDER ELECTRIC (REFERENCIA EZC100N3080), SIEMENS, EATON O ABB.</v>
          </cell>
          <cell r="C383" t="str">
            <v>Un</v>
          </cell>
          <cell r="D383">
            <v>120013.20000000001</v>
          </cell>
          <cell r="E383">
            <v>22802.508000000002</v>
          </cell>
          <cell r="F383">
            <v>142815.70800000001</v>
          </cell>
          <cell r="G383">
            <v>2</v>
          </cell>
        </row>
        <row r="384">
          <cell r="B384" t="str">
            <v>BREAKER TOTALIZADOR  INDUSTRIAL 3X60A  220 V. TERMOMAGNÉTICO, Icu=25KA. Ics=50%Icu.MARCA SCHNEIDER ELECTRIC (REFERENCIA EZC100N3060), SIEMENS, EATON O ABB.</v>
          </cell>
          <cell r="C384" t="str">
            <v>Un</v>
          </cell>
          <cell r="D384">
            <v>118677.6</v>
          </cell>
          <cell r="E384">
            <v>22548.744000000002</v>
          </cell>
          <cell r="F384">
            <v>141226.34400000001</v>
          </cell>
          <cell r="G384">
            <v>2</v>
          </cell>
        </row>
        <row r="385">
          <cell r="B385" t="str">
            <v>BREAKER TOTALIZADOR  INDUSTRIAL 3X50A  220 V. TERMOMAGNÉTICO, Icu=25KA. Ics=50%Icu.MARCA SCHNEIDER ELECTRIC (REFERENCIA EZC100N3050), SIEMENS, EATON O ABB.</v>
          </cell>
          <cell r="C385" t="str">
            <v>Un</v>
          </cell>
          <cell r="D385">
            <v>118677.6</v>
          </cell>
          <cell r="E385">
            <v>22548.744000000002</v>
          </cell>
          <cell r="F385">
            <v>141226.34400000001</v>
          </cell>
          <cell r="G385">
            <v>2</v>
          </cell>
        </row>
        <row r="386">
          <cell r="B386" t="str">
            <v>BREAKER TOTALIZADOR  INDUSTRIAL 3X40A  220 V. TERMOMAGNÉTICO, Icu=25KA. Ics=50%Icu.MARCA SCHNEIDER ELECTRIC (REFERENCIA EZC100N3040), SIEMENS, EATON O ABB.</v>
          </cell>
          <cell r="C386" t="str">
            <v>Un</v>
          </cell>
          <cell r="D386">
            <v>118677.6</v>
          </cell>
          <cell r="E386">
            <v>22548.744000000002</v>
          </cell>
          <cell r="F386">
            <v>141226.34400000001</v>
          </cell>
          <cell r="G386">
            <v>2</v>
          </cell>
        </row>
        <row r="387">
          <cell r="B387" t="str">
            <v>BREAKER TOTALIZADOR  INDUSTRIAL 3X30A  220 V. TERMOMAGNÉTICO, Icu=25KA. Ics=50%Icu.MARCA SCHNEIDER ELECTRIC (REFERENCIA EZC100N3030), SIEMENS, EATON O ABB.</v>
          </cell>
          <cell r="C387" t="str">
            <v>Un</v>
          </cell>
          <cell r="D387">
            <v>118677.6</v>
          </cell>
          <cell r="E387">
            <v>22548.744000000002</v>
          </cell>
          <cell r="F387">
            <v>141226.34400000001</v>
          </cell>
          <cell r="G387">
            <v>2</v>
          </cell>
        </row>
        <row r="388">
          <cell r="B388" t="str">
            <v>BREAKER TOTALIZADOR  INDUSTRIAL 3X20A  220 V. TERMOMAGNÉTICO, Icu=25KA. Ics=50%Icu.MARCA SCHNEIDER ELECTRIC (REFERENCIA EZC100N3020), SIEMENS, EATON O ABB.</v>
          </cell>
          <cell r="C388" t="str">
            <v>Un</v>
          </cell>
          <cell r="D388">
            <v>118677.6</v>
          </cell>
          <cell r="E388">
            <v>22548.744000000002</v>
          </cell>
          <cell r="F388">
            <v>141226.34400000001</v>
          </cell>
          <cell r="G388">
            <v>2</v>
          </cell>
        </row>
        <row r="389">
          <cell r="B389" t="str">
            <v>BREAKER TOTALIZADOR  INDUSTRIAL 3X600A  220 V. AJUSTABLE TÈRMICA Y MAGNÈTICAMENTE (420-600A),  Icu=40KA. Ics=100%Icu.MARCA SCHNEIDER ELECTRIC (REFERENCIA LV563306), SIEMENS, EATON O ABB.</v>
          </cell>
          <cell r="C389" t="str">
            <v>Un</v>
          </cell>
          <cell r="D389">
            <v>1252602</v>
          </cell>
          <cell r="E389">
            <v>237994.38</v>
          </cell>
          <cell r="F389">
            <v>1490596.38</v>
          </cell>
          <cell r="G389">
            <v>2</v>
          </cell>
        </row>
        <row r="390">
          <cell r="B390" t="str">
            <v>BREAKER TOTALIZADOR  INDUSTRIAL 3X500A  220 V. AJUSTABLE TÈRMICA Y MAGNÈTICAMENTE (350-500A),  Icu=40KA. Ics=100%Icu.MARCA SCHNEIDER ELECTRIC (REFERENCIA LV563305), SIEMENS, EATON O ABB.</v>
          </cell>
          <cell r="C390" t="str">
            <v>Un</v>
          </cell>
          <cell r="D390">
            <v>1252602</v>
          </cell>
          <cell r="E390">
            <v>237994.38</v>
          </cell>
          <cell r="F390">
            <v>1490596.38</v>
          </cell>
          <cell r="G390">
            <v>2</v>
          </cell>
        </row>
        <row r="391">
          <cell r="B391" t="str">
            <v>BREAKER TOTALIZADOR  INDUSTRIAL 3X400A  220 V. AJUSTABLE TÈRMICA Y MAGNÈTICAMENTE (280-400A),  Icu=40KA. Ics=100%Icu.MARCA SCHNEIDER ELECTRIC (REFERENCIA LV540306), SIEMENS, EATON O ABB.</v>
          </cell>
          <cell r="C391" t="str">
            <v>Un</v>
          </cell>
          <cell r="D391">
            <v>749653.20000000007</v>
          </cell>
          <cell r="E391">
            <v>142434.10800000001</v>
          </cell>
          <cell r="F391">
            <v>892087.30800000008</v>
          </cell>
          <cell r="G391">
            <v>2</v>
          </cell>
        </row>
        <row r="392">
          <cell r="B392" t="str">
            <v>BREAKER TOTALIZADOR  INDUSTRIAL 3X320A  220 V. AJUSTABLE TÈRMICA Y MAGNÈTICAMENTE (224-350A),  Icu=40KA. Ics=100%Icu.MARCA SCHNEIDER ELECTRIC (REFERENCIA LV540305), SIEMENS, EATON O ABB.</v>
          </cell>
          <cell r="C392" t="str">
            <v>Un</v>
          </cell>
          <cell r="D392">
            <v>691713.6</v>
          </cell>
          <cell r="E392">
            <v>131425.584</v>
          </cell>
          <cell r="F392">
            <v>823139.18400000001</v>
          </cell>
          <cell r="G392">
            <v>2</v>
          </cell>
        </row>
        <row r="393">
          <cell r="B393" t="str">
            <v>BREAKER TOTALIZADOR  INDUSTRIAL 3X250A  220 V. AJUSTABLE TÈRMICA Y MAGNÈTICAMENTE (175-250A),  Icu=40KA. Ics=100%Icu.MARCA SCHNEIDER ELECTRIC (REFERENCIA LV525303), SIEMENS, EATON O ABB.</v>
          </cell>
          <cell r="C393" t="str">
            <v>Un</v>
          </cell>
          <cell r="D393">
            <v>337080</v>
          </cell>
          <cell r="E393">
            <v>64045.200000000004</v>
          </cell>
          <cell r="F393">
            <v>401125.2</v>
          </cell>
          <cell r="G393">
            <v>2</v>
          </cell>
        </row>
        <row r="394">
          <cell r="B394" t="str">
            <v>BREAKER TOTALIZADOR  INDUSTRIAL 3X200A  220 V. AJUSTABLE TÈRMICA Y MAGNÈTICAMENTE (140-200A),  Icu=40KA. Ics=100%Icu.MARCA SCHNEIDER ELECTRIC (REFERENCIA LV525302), SIEMENS, EATON O ABB.</v>
          </cell>
          <cell r="C394" t="str">
            <v>Un</v>
          </cell>
          <cell r="D394">
            <v>337080</v>
          </cell>
          <cell r="E394">
            <v>64045.200000000004</v>
          </cell>
          <cell r="F394">
            <v>401125.2</v>
          </cell>
          <cell r="G394">
            <v>2</v>
          </cell>
        </row>
        <row r="395">
          <cell r="B395" t="str">
            <v>BREAKER TOTALIZADOR  INDUSTRIAL 3X160A  220 V. AJUSTABLE TÈRMICA Y MAGNÈTICAMENTE (112-160A),  Icu=40KA. Ics=100%Icu.MARCA SCHNEIDER ELECTRIC (REFERENCIA LV516303), SIEMENS, EATON O ABB.</v>
          </cell>
          <cell r="C395" t="str">
            <v>Un</v>
          </cell>
          <cell r="D395">
            <v>337080</v>
          </cell>
          <cell r="E395">
            <v>64045.200000000004</v>
          </cell>
          <cell r="F395">
            <v>401125.2</v>
          </cell>
          <cell r="G395">
            <v>2</v>
          </cell>
        </row>
        <row r="396">
          <cell r="B396" t="str">
            <v>BREAKER TOTALIZADOR  INDUSTRIAL 3X125A  220 V. AJUSTABLE TÈRMICA Y MAGNÈTICAMENTE (87-125A),  Icu=40KA. Ics=100%Icu.MARCA SCHNEIDER ELECTRIC (REFERENCIA LV516302), SIEMENS, EATON O ABB.</v>
          </cell>
          <cell r="C396" t="str">
            <v>Un</v>
          </cell>
          <cell r="D396">
            <v>337080</v>
          </cell>
          <cell r="E396">
            <v>64045.200000000004</v>
          </cell>
          <cell r="F396">
            <v>401125.2</v>
          </cell>
          <cell r="G396">
            <v>2</v>
          </cell>
        </row>
        <row r="397">
          <cell r="B397" t="str">
            <v>BREAKER TOTALIZADOR  INDUSTRIAL 3X100A  220 V. AJUSTABLE TÈRMICA Y MAGNÈTICAMENTE (70-100A),  Icu=40KA. Ics=100%Icu.MARCA SCHNEIDER ELECTRIC (REFERENCIA LV510307), SIEMENS, EATON O ABB.</v>
          </cell>
          <cell r="C397" t="str">
            <v>Un</v>
          </cell>
          <cell r="D397">
            <v>149650.80000000002</v>
          </cell>
          <cell r="E397">
            <v>28433.652000000002</v>
          </cell>
          <cell r="F397">
            <v>178084.45200000002</v>
          </cell>
          <cell r="G397">
            <v>2</v>
          </cell>
        </row>
        <row r="398">
          <cell r="B398" t="str">
            <v>BREAKER TOTALIZADOR  INDUSTRIAL 3X80A  220 V. AJUSTABLE TÈRMICA Y MAGNÈTICAMENTE (56-80A),  Icu=40KA. Ics=100%Icu.MARCA SCHNEIDER ELECTRIC (REFERENCIA LV510306), SIEMENS, EATON O ABB.</v>
          </cell>
          <cell r="C398" t="str">
            <v>Un</v>
          </cell>
          <cell r="D398">
            <v>149650.80000000002</v>
          </cell>
          <cell r="E398">
            <v>28433.652000000002</v>
          </cell>
          <cell r="F398">
            <v>178084.45200000002</v>
          </cell>
          <cell r="G398">
            <v>2</v>
          </cell>
        </row>
        <row r="399">
          <cell r="B399" t="str">
            <v>BREAKER TOTALIZADOR  INDUSTRIAL 3X63A  220 V. AJUSTABLE TÈRMICA Y MAGNÈTICAMENTE (44-63A),  Icu=40KA. Ics=100%Icu.MARCA SCHNEIDER ELECTRIC (REFERENCIA LV510305), SIEMENS, EATON O ABB.</v>
          </cell>
          <cell r="C399" t="str">
            <v>Un</v>
          </cell>
          <cell r="D399">
            <v>149650.80000000002</v>
          </cell>
          <cell r="E399">
            <v>28433.652000000002</v>
          </cell>
          <cell r="F399">
            <v>178084.45200000002</v>
          </cell>
          <cell r="G399">
            <v>2</v>
          </cell>
        </row>
        <row r="400">
          <cell r="B400" t="str">
            <v>BREAKER TOTALIZADOR  INDUSTRIAL 3X50A  220 V. AJUSTABLE TÈRMICA Y MAGNÈTICAMENTE (22-32A),  Icu=40KA. Ics=100%Icu.MARCA SCHNEIDER ELECTRIC (REFERENCIA LV516304), SIEMENS, EATON O ABB.</v>
          </cell>
          <cell r="C400" t="str">
            <v>Un</v>
          </cell>
          <cell r="D400">
            <v>145644</v>
          </cell>
          <cell r="E400">
            <v>27672.36</v>
          </cell>
          <cell r="F400">
            <v>173316.36</v>
          </cell>
          <cell r="G400">
            <v>2</v>
          </cell>
        </row>
        <row r="401">
          <cell r="B401" t="str">
            <v>BREAKER TOTALIZADOR  INDUSTRIAL 3X40A  220 V. AJUSTABLE TÈRMICA Y MAGNÈTICAMENTE (22-32A),  Icu=40KA. Ics=100%Icu.MARCA SCHNEIDER ELECTRIC (REFERENCIA LV516303), SIEMENS, EATON O ABB.</v>
          </cell>
          <cell r="C401" t="str">
            <v>Un</v>
          </cell>
          <cell r="D401">
            <v>145644</v>
          </cell>
          <cell r="E401">
            <v>27672.36</v>
          </cell>
          <cell r="F401">
            <v>173316.36</v>
          </cell>
          <cell r="G401">
            <v>2</v>
          </cell>
        </row>
        <row r="402">
          <cell r="B402" t="str">
            <v>BREAKER TOTALIZADOR  INDUSTRIAL 3X32A  220 V. AJUSTABLE TÈRMICA Y MAGNÈTICAMENTE (22-32A),  Icu=40KA. Ics=100%Icu.MARCA SCHNEIDER ELECTRIC (REFERENCIA LV516302), SIEMENS, EATON O ABB.</v>
          </cell>
          <cell r="C402" t="str">
            <v>Un</v>
          </cell>
          <cell r="D402">
            <v>145644</v>
          </cell>
          <cell r="E402">
            <v>27672.36</v>
          </cell>
          <cell r="F402">
            <v>173316.36</v>
          </cell>
          <cell r="G402">
            <v>2</v>
          </cell>
        </row>
        <row r="403">
          <cell r="B403" t="str">
            <v>BREAKER TOTALIZADOR  INDUSTRIAL 3X25A  220 V. AJUSTABLE TÈRMICA Y MAGNÈTICAMENTE (18-25A),  Icu=40KA. Ics=100%Icu.MARCA SCHNEIDER ELECTRIC (REFERENCIA LV510301), SIEMENS, EATON O ABB.</v>
          </cell>
          <cell r="C403" t="str">
            <v>Un</v>
          </cell>
          <cell r="D403">
            <v>145644</v>
          </cell>
          <cell r="E403">
            <v>27672.36</v>
          </cell>
          <cell r="F403">
            <v>173316.36</v>
          </cell>
          <cell r="G403">
            <v>2</v>
          </cell>
        </row>
        <row r="404">
          <cell r="B404" t="str">
            <v>Contactor tripolar Automático 220V, 65A, AC3 (Contactos Aux: 1NA+1NC). MARCA SCHNEIDER ELECTRIC (REFERENCIA LC1E65), SIEMENS, EATON O ABB.</v>
          </cell>
          <cell r="C404" t="str">
            <v>Un</v>
          </cell>
          <cell r="D404">
            <v>316982.40000000002</v>
          </cell>
          <cell r="E404">
            <v>60226.656000000003</v>
          </cell>
          <cell r="F404">
            <v>377209.05600000004</v>
          </cell>
          <cell r="G404">
            <v>2</v>
          </cell>
        </row>
        <row r="405">
          <cell r="B405" t="str">
            <v>Contactor tripolar Automático 220V, 18A, AC3 (Contactos Aux: 1NA). MARCA SCHNEIDER ELECTRIC (REFERENCIA LC1E1810), SIEMENS, EATON O ABB.</v>
          </cell>
          <cell r="C405" t="str">
            <v>Un</v>
          </cell>
          <cell r="D405">
            <v>58172.800000000003</v>
          </cell>
          <cell r="E405">
            <v>11052.832</v>
          </cell>
          <cell r="F405">
            <v>69225.631999999998</v>
          </cell>
          <cell r="G405">
            <v>1.5</v>
          </cell>
        </row>
        <row r="406">
          <cell r="B406" t="str">
            <v>Contactor tripolar Automático 220V, 32A, AC3 (Contactos Aux: 1NA). MARCA SCHNEIDER ELECTRIC (REFERENCIA LC1E3210), SIEMENS, EATON O ABB.</v>
          </cell>
          <cell r="C406" t="str">
            <v>Un</v>
          </cell>
          <cell r="D406">
            <v>108554.6</v>
          </cell>
          <cell r="E406">
            <v>20625.374</v>
          </cell>
          <cell r="F406">
            <v>129179.974</v>
          </cell>
          <cell r="G406">
            <v>1.5</v>
          </cell>
        </row>
        <row r="407">
          <cell r="B407" t="str">
            <v>Temporizador eléctrónico programable y multifunción para montaje en riel, Rango: Multiescala 0,1seg a 10 días, ON fijo OFF fijo, 1 contacto conmutado, 12-240VAC/DC</v>
          </cell>
          <cell r="C407" t="str">
            <v>un</v>
          </cell>
          <cell r="D407">
            <v>266526.40000000002</v>
          </cell>
          <cell r="E407">
            <v>50640.016000000003</v>
          </cell>
          <cell r="F407">
            <v>317166.41600000003</v>
          </cell>
          <cell r="G407">
            <v>0.5</v>
          </cell>
        </row>
        <row r="408">
          <cell r="B408" t="str">
            <v>Rele de estado solido monopolar 25A</v>
          </cell>
          <cell r="C408">
            <v>0.5</v>
          </cell>
          <cell r="D408">
            <v>159000</v>
          </cell>
          <cell r="E408">
            <v>30210</v>
          </cell>
          <cell r="F408">
            <v>189210</v>
          </cell>
          <cell r="G408">
            <v>189210</v>
          </cell>
        </row>
        <row r="409">
          <cell r="B409" t="str">
            <v>Pulsador tipo superficie plana, diametro 22mm, IP65, 10A, contacto NA.</v>
          </cell>
          <cell r="C409" t="str">
            <v>UN</v>
          </cell>
          <cell r="D409">
            <v>18585.050998800001</v>
          </cell>
          <cell r="E409">
            <v>3531.1596897720001</v>
          </cell>
          <cell r="F409">
            <v>22116.210688572002</v>
          </cell>
          <cell r="G409">
            <v>0.15</v>
          </cell>
        </row>
        <row r="410">
          <cell r="B410" t="str">
            <v xml:space="preserve">BREAKER MONOPOLAR ENCHUFABLE. TACO SIEMENS Q115. 1x15 </v>
          </cell>
          <cell r="C410" t="str">
            <v>UN</v>
          </cell>
          <cell r="D410">
            <v>8803.3000000000011</v>
          </cell>
          <cell r="E410">
            <v>1672.6270000000002</v>
          </cell>
          <cell r="F410">
            <v>10475.927000000001</v>
          </cell>
          <cell r="G410">
            <v>0.3</v>
          </cell>
        </row>
        <row r="411">
          <cell r="B411" t="str">
            <v xml:space="preserve">BREAKER MONOPOLAR ENCHUFABLE.TACO SIEMENS Q120 1x20 </v>
          </cell>
          <cell r="C411" t="str">
            <v>UN</v>
          </cell>
          <cell r="D411">
            <v>8803.3000000000011</v>
          </cell>
          <cell r="E411">
            <v>1672.6270000000002</v>
          </cell>
          <cell r="F411">
            <v>10475.927000000001</v>
          </cell>
          <cell r="G411">
            <v>0.3</v>
          </cell>
        </row>
        <row r="412">
          <cell r="B412" t="str">
            <v xml:space="preserve">BREAKER MONOPOLAR.TACO SIEMENS Q130 1x30 </v>
          </cell>
          <cell r="C412" t="str">
            <v>UN</v>
          </cell>
          <cell r="D412">
            <v>8803.3000000000011</v>
          </cell>
          <cell r="E412">
            <v>1672.6270000000002</v>
          </cell>
          <cell r="F412">
            <v>10475.927000000001</v>
          </cell>
          <cell r="G412">
            <v>0.3</v>
          </cell>
        </row>
        <row r="413">
          <cell r="B413" t="str">
            <v xml:space="preserve">BREAKER MONOPOLAR ENCHUFABLE.TACO SIEMENS Q140 1x40 </v>
          </cell>
          <cell r="C413" t="str">
            <v>UN</v>
          </cell>
          <cell r="D413">
            <v>10843.800000000001</v>
          </cell>
          <cell r="E413">
            <v>2060.3220000000001</v>
          </cell>
          <cell r="F413">
            <v>12904.122000000001</v>
          </cell>
          <cell r="G413">
            <v>0.3</v>
          </cell>
        </row>
        <row r="414">
          <cell r="B414" t="str">
            <v xml:space="preserve">BREAKER MONOPOLAR ENCHUFABLE.TACO SIEMENS Q150 1x50 </v>
          </cell>
          <cell r="C414" t="str">
            <v>UN</v>
          </cell>
          <cell r="D414">
            <v>10843.800000000001</v>
          </cell>
          <cell r="E414">
            <v>2060.3220000000001</v>
          </cell>
          <cell r="F414">
            <v>12904.122000000001</v>
          </cell>
          <cell r="G414">
            <v>0.3</v>
          </cell>
        </row>
        <row r="415">
          <cell r="B415" t="str">
            <v xml:space="preserve">BREAKER MONOPOLAR ENCHUFABLE.TACO SIEMENS Q160 1x60 </v>
          </cell>
          <cell r="C415" t="str">
            <v>UN</v>
          </cell>
          <cell r="D415">
            <v>21412</v>
          </cell>
          <cell r="E415">
            <v>4068.28</v>
          </cell>
          <cell r="F415">
            <v>25480.28</v>
          </cell>
          <cell r="G415">
            <v>0.3</v>
          </cell>
        </row>
        <row r="416">
          <cell r="B416" t="str">
            <v xml:space="preserve">BREAKER MONOPOLAR ENCHUFABLE.TACO SIEMENS Q170 1x70 </v>
          </cell>
          <cell r="C416" t="str">
            <v>UN</v>
          </cell>
          <cell r="D416">
            <v>21412</v>
          </cell>
          <cell r="E416">
            <v>4068.28</v>
          </cell>
          <cell r="F416">
            <v>25480.28</v>
          </cell>
          <cell r="G416">
            <v>0.3</v>
          </cell>
        </row>
        <row r="417">
          <cell r="B417" t="str">
            <v>BREAKER BIPOLAR ENCHUFABLE.TACO SIEMENS Q2100 2x100</v>
          </cell>
          <cell r="C417" t="str">
            <v>UN</v>
          </cell>
          <cell r="D417">
            <v>45474</v>
          </cell>
          <cell r="E417">
            <v>8640.06</v>
          </cell>
          <cell r="F417">
            <v>54114.06</v>
          </cell>
          <cell r="G417">
            <v>0.6</v>
          </cell>
        </row>
        <row r="418">
          <cell r="B418" t="str">
            <v xml:space="preserve">BREAKER BIPOLAR ENCHUFABLE.TACO SIEMENS Q215 2x15 </v>
          </cell>
          <cell r="C418" t="str">
            <v>UN</v>
          </cell>
          <cell r="D418">
            <v>26500</v>
          </cell>
          <cell r="E418">
            <v>5035</v>
          </cell>
          <cell r="F418">
            <v>31535</v>
          </cell>
          <cell r="G418">
            <v>0.6</v>
          </cell>
        </row>
        <row r="419">
          <cell r="B419" t="str">
            <v xml:space="preserve">BREAKER BIPOLAR ENCHUFABLE.TACO SIEMENS Q220 2x20 </v>
          </cell>
          <cell r="C419" t="str">
            <v>UN</v>
          </cell>
          <cell r="D419">
            <v>26500</v>
          </cell>
          <cell r="E419">
            <v>5035</v>
          </cell>
          <cell r="F419">
            <v>31535</v>
          </cell>
          <cell r="G419">
            <v>0.6</v>
          </cell>
        </row>
        <row r="420">
          <cell r="B420" t="str">
            <v>BREAKER BIPOLAR ENCHUFABLE.TACO SIEMENS Q230 2x30</v>
          </cell>
          <cell r="C420" t="str">
            <v>UN</v>
          </cell>
          <cell r="D420">
            <v>26500</v>
          </cell>
          <cell r="E420">
            <v>5035</v>
          </cell>
          <cell r="F420">
            <v>31535</v>
          </cell>
          <cell r="G420">
            <v>0.6</v>
          </cell>
        </row>
        <row r="421">
          <cell r="B421" t="str">
            <v>BREAKER BIPOLAR ENCHUFABLE.TACO SIEMENS Q240 2x40</v>
          </cell>
          <cell r="C421" t="str">
            <v>UN</v>
          </cell>
          <cell r="D421">
            <v>31800</v>
          </cell>
          <cell r="E421">
            <v>6042</v>
          </cell>
          <cell r="F421">
            <v>37842</v>
          </cell>
          <cell r="G421">
            <v>0.6</v>
          </cell>
        </row>
        <row r="422">
          <cell r="B422" t="str">
            <v>BREAKER BIPOLAR ENCHUFABLE.TACO SIEMENS Q250 2x50</v>
          </cell>
          <cell r="C422" t="str">
            <v>UN</v>
          </cell>
          <cell r="D422">
            <v>31800</v>
          </cell>
          <cell r="E422">
            <v>6042</v>
          </cell>
          <cell r="F422">
            <v>37842</v>
          </cell>
          <cell r="G422">
            <v>0.6</v>
          </cell>
        </row>
        <row r="423">
          <cell r="B423" t="str">
            <v>BREAKER BIPOLAR ENCHUFABLE.TACO SIEMENS Q260 2x60</v>
          </cell>
          <cell r="C423" t="str">
            <v>UN</v>
          </cell>
          <cell r="D423">
            <v>40280</v>
          </cell>
          <cell r="E423">
            <v>7653.2</v>
          </cell>
          <cell r="F423">
            <v>47933.2</v>
          </cell>
          <cell r="G423">
            <v>0.6</v>
          </cell>
        </row>
        <row r="424">
          <cell r="B424" t="str">
            <v xml:space="preserve">BREAKER BIPOLAR ENCHUFABLE.TACO SIEMENS Q270 2x70 </v>
          </cell>
          <cell r="C424" t="str">
            <v>UN</v>
          </cell>
          <cell r="D424">
            <v>40280</v>
          </cell>
          <cell r="E424">
            <v>7653.2</v>
          </cell>
          <cell r="F424">
            <v>47933.2</v>
          </cell>
          <cell r="G424">
            <v>0.6</v>
          </cell>
        </row>
        <row r="425">
          <cell r="B425" t="str">
            <v>BREAKER BIPOLAR ENCHUFABLE.TACO SIEMENS Q280 2x80</v>
          </cell>
          <cell r="C425" t="str">
            <v>UN</v>
          </cell>
          <cell r="D425">
            <v>45474</v>
          </cell>
          <cell r="E425">
            <v>8640.06</v>
          </cell>
          <cell r="F425">
            <v>54114.06</v>
          </cell>
          <cell r="G425">
            <v>0.6</v>
          </cell>
        </row>
        <row r="426">
          <cell r="B426" t="str">
            <v xml:space="preserve">BREAKER TRIPOLAR ENCHUFABLE.TACO SIEMENS Q3100 3x100 </v>
          </cell>
          <cell r="C426" t="str">
            <v>UN</v>
          </cell>
          <cell r="D426">
            <v>73140</v>
          </cell>
          <cell r="E426">
            <v>13896.6</v>
          </cell>
          <cell r="F426">
            <v>87036.6</v>
          </cell>
          <cell r="G426">
            <v>0.9</v>
          </cell>
        </row>
        <row r="427">
          <cell r="B427" t="str">
            <v xml:space="preserve">BREAKER TRIPOLAR ENCHUFABLE.TACO SIEMENS Q315 3x15 </v>
          </cell>
          <cell r="C427" t="str">
            <v>UN</v>
          </cell>
          <cell r="D427">
            <v>61268</v>
          </cell>
          <cell r="E427">
            <v>11640.92</v>
          </cell>
          <cell r="F427">
            <v>72908.92</v>
          </cell>
          <cell r="G427">
            <v>0.9</v>
          </cell>
        </row>
        <row r="428">
          <cell r="B428" t="str">
            <v xml:space="preserve">BREAKER TRIPOLAR ENCHUFABLE.TACO SIEMENS Q320 3x20 </v>
          </cell>
          <cell r="C428" t="str">
            <v>UN</v>
          </cell>
          <cell r="D428">
            <v>61268</v>
          </cell>
          <cell r="E428">
            <v>11640.92</v>
          </cell>
          <cell r="F428">
            <v>72908.92</v>
          </cell>
          <cell r="G428">
            <v>0.9</v>
          </cell>
        </row>
        <row r="429">
          <cell r="B429" t="str">
            <v xml:space="preserve">BREAKER TRIPOLAR ENCHUFABLE.TACO SIEMENS Q330 3x30 </v>
          </cell>
          <cell r="C429" t="str">
            <v>UN</v>
          </cell>
          <cell r="D429">
            <v>61268</v>
          </cell>
          <cell r="E429">
            <v>11640.92</v>
          </cell>
          <cell r="F429">
            <v>72908.92</v>
          </cell>
          <cell r="G429">
            <v>0.9</v>
          </cell>
        </row>
        <row r="430">
          <cell r="B430" t="str">
            <v xml:space="preserve">BREAKER TRIPOLAR ENCHUFABLE.TACO SIEMENS Q340 3x40 </v>
          </cell>
          <cell r="C430" t="str">
            <v>UN</v>
          </cell>
          <cell r="D430">
            <v>61268</v>
          </cell>
          <cell r="E430">
            <v>11640.92</v>
          </cell>
          <cell r="F430">
            <v>72908.92</v>
          </cell>
          <cell r="G430">
            <v>0.9</v>
          </cell>
        </row>
        <row r="431">
          <cell r="B431" t="str">
            <v>BREAKER TRIPOLAR ENCHUFABLE.TACO SIEMENS Q350 3x50</v>
          </cell>
          <cell r="C431" t="str">
            <v>UN</v>
          </cell>
          <cell r="D431">
            <v>61268</v>
          </cell>
          <cell r="E431">
            <v>11640.92</v>
          </cell>
          <cell r="F431">
            <v>72908.92</v>
          </cell>
          <cell r="G431">
            <v>0.9</v>
          </cell>
        </row>
        <row r="432">
          <cell r="B432" t="str">
            <v>BREAKER TRIPOLAR ENCHUFABLE.TACO SIEMENS Q360 3x60</v>
          </cell>
          <cell r="C432" t="str">
            <v>UN</v>
          </cell>
          <cell r="D432">
            <v>70808</v>
          </cell>
          <cell r="E432">
            <v>13453.52</v>
          </cell>
          <cell r="F432">
            <v>84261.52</v>
          </cell>
          <cell r="G432">
            <v>0.9</v>
          </cell>
        </row>
        <row r="433">
          <cell r="B433" t="str">
            <v>BREAKER TRIPOLAR ENCHUFABLE.TACO SIEMENS Q370 3x70</v>
          </cell>
          <cell r="C433" t="str">
            <v>UN</v>
          </cell>
          <cell r="D433">
            <v>70808</v>
          </cell>
          <cell r="E433">
            <v>13453.52</v>
          </cell>
          <cell r="F433">
            <v>84261.52</v>
          </cell>
          <cell r="G433">
            <v>0.9</v>
          </cell>
        </row>
        <row r="434">
          <cell r="B434" t="str">
            <v>BREAKERS CINTAS DE MARCACION Y ANILLOS DE MARCACION</v>
          </cell>
          <cell r="C434" t="str">
            <v>UN</v>
          </cell>
          <cell r="D434">
            <v>1272</v>
          </cell>
          <cell r="E434">
            <v>241.68</v>
          </cell>
          <cell r="F434">
            <v>1513.68</v>
          </cell>
          <cell r="G434">
            <v>0.1</v>
          </cell>
        </row>
        <row r="435">
          <cell r="B435" t="str">
            <v>TUBERÍA MÉTALICA Y ACCESORIOS</v>
          </cell>
          <cell r="C435">
            <v>9.9999964237213135E-2</v>
          </cell>
          <cell r="D435">
            <v>9.9999964237213135E-2</v>
          </cell>
          <cell r="E435">
            <v>9.9999964237213135E-2</v>
          </cell>
          <cell r="F435">
            <v>9.9999964237213135E-2</v>
          </cell>
          <cell r="G435">
            <v>9.9999964237213135E-2</v>
          </cell>
        </row>
        <row r="436">
          <cell r="B436" t="str">
            <v>Elementos de fijación tubería EMT 3/4", 1".</v>
          </cell>
          <cell r="C436">
            <v>9.9999964237213135E-2</v>
          </cell>
          <cell r="D436">
            <v>1060</v>
          </cell>
          <cell r="E436">
            <v>201.4</v>
          </cell>
          <cell r="F436">
            <v>1261.4000000000001</v>
          </cell>
          <cell r="G436">
            <v>1261.3994140625</v>
          </cell>
        </row>
        <row r="437">
          <cell r="B437" t="str">
            <v>Grapa doble ala galvanizada en caliente 1/2''</v>
          </cell>
          <cell r="C437" t="str">
            <v>UN</v>
          </cell>
          <cell r="D437">
            <v>1293.9310344827588</v>
          </cell>
          <cell r="E437">
            <v>245.84689655172417</v>
          </cell>
          <cell r="F437">
            <v>1539.7779310344831</v>
          </cell>
          <cell r="G437">
            <v>0.1</v>
          </cell>
        </row>
        <row r="438">
          <cell r="B438" t="str">
            <v>Grapa doble ala galvanizada en caliente 3/4''</v>
          </cell>
          <cell r="C438" t="str">
            <v>UN</v>
          </cell>
          <cell r="D438">
            <v>1313.1206896551728</v>
          </cell>
          <cell r="E438">
            <v>249.49293103448284</v>
          </cell>
          <cell r="F438">
            <v>1562.6136206896556</v>
          </cell>
          <cell r="G438">
            <v>0.13</v>
          </cell>
        </row>
        <row r="439">
          <cell r="B439" t="str">
            <v>Grapa doble ala galvanizada en caliente 1''</v>
          </cell>
          <cell r="C439" t="str">
            <v>UN</v>
          </cell>
          <cell r="D439">
            <v>1347.8448275862072</v>
          </cell>
          <cell r="E439">
            <v>256.09051724137936</v>
          </cell>
          <cell r="F439">
            <v>1603.9353448275865</v>
          </cell>
          <cell r="G439">
            <v>0.15</v>
          </cell>
        </row>
        <row r="440">
          <cell r="B440" t="str">
            <v>Grapa doble ala galvanizada en caliente 1 1/4''</v>
          </cell>
          <cell r="C440" t="str">
            <v>UN</v>
          </cell>
          <cell r="D440">
            <v>1420.0344827586209</v>
          </cell>
          <cell r="E440">
            <v>269.80655172413799</v>
          </cell>
          <cell r="F440">
            <v>1689.8410344827589</v>
          </cell>
          <cell r="G440">
            <v>0.17</v>
          </cell>
        </row>
        <row r="441">
          <cell r="B441" t="str">
            <v>Chazos Plasticos de 1/4''</v>
          </cell>
          <cell r="C441" t="str">
            <v>UN</v>
          </cell>
          <cell r="D441">
            <v>91.379310344827601</v>
          </cell>
          <cell r="E441">
            <v>17.362068965517246</v>
          </cell>
          <cell r="F441">
            <v>108.74137931034485</v>
          </cell>
          <cell r="G441">
            <v>0.03</v>
          </cell>
        </row>
        <row r="442">
          <cell r="B442" t="str">
            <v>Tornillo de Ensable 1/4''x2''</v>
          </cell>
          <cell r="C442" t="str">
            <v>UN</v>
          </cell>
          <cell r="D442">
            <v>91.379310344827601</v>
          </cell>
          <cell r="E442">
            <v>17.362068965517246</v>
          </cell>
          <cell r="F442">
            <v>108.74137931034485</v>
          </cell>
          <cell r="G442">
            <v>0.03</v>
          </cell>
        </row>
        <row r="443">
          <cell r="B443" t="str">
            <v>Tubería EMT 1/2"</v>
          </cell>
          <cell r="C443" t="str">
            <v>ML</v>
          </cell>
          <cell r="D443">
            <v>3244.8793103448279</v>
          </cell>
          <cell r="E443">
            <v>616.52706896551729</v>
          </cell>
          <cell r="F443">
            <v>3861.4063793103451</v>
          </cell>
          <cell r="G443">
            <v>0.38999999999999996</v>
          </cell>
        </row>
        <row r="444">
          <cell r="B444" t="str">
            <v>Tubería EMT 3/4"</v>
          </cell>
          <cell r="C444" t="str">
            <v>ML</v>
          </cell>
          <cell r="D444">
            <v>4702.3793103448279</v>
          </cell>
          <cell r="E444">
            <v>893.45206896551736</v>
          </cell>
          <cell r="F444">
            <v>5595.8313793103453</v>
          </cell>
          <cell r="G444">
            <v>0.66999999999999993</v>
          </cell>
        </row>
        <row r="445">
          <cell r="B445" t="str">
            <v>Tubería EMT 1''</v>
          </cell>
          <cell r="C445" t="str">
            <v>ML</v>
          </cell>
          <cell r="D445">
            <v>6918.3275862068976</v>
          </cell>
          <cell r="E445">
            <v>1314.4822413793106</v>
          </cell>
          <cell r="F445">
            <v>8232.8098275862085</v>
          </cell>
          <cell r="G445">
            <v>0.9900000000000001</v>
          </cell>
        </row>
        <row r="446">
          <cell r="B446" t="str">
            <v>Tubería EMT 1 1/4''</v>
          </cell>
          <cell r="C446" t="str">
            <v>ML</v>
          </cell>
          <cell r="D446">
            <v>10298.448275862071</v>
          </cell>
          <cell r="E446">
            <v>1956.7051724137934</v>
          </cell>
          <cell r="F446">
            <v>12255.153448275863</v>
          </cell>
          <cell r="G446">
            <v>1.31</v>
          </cell>
        </row>
        <row r="447">
          <cell r="B447" t="str">
            <v>Tubería EMT 3''</v>
          </cell>
          <cell r="C447" t="str">
            <v>ML</v>
          </cell>
          <cell r="D447">
            <v>26621.839080459769</v>
          </cell>
          <cell r="E447">
            <v>5058.1494252873563</v>
          </cell>
          <cell r="F447">
            <v>31679.988505747126</v>
          </cell>
          <cell r="G447">
            <v>2.8</v>
          </cell>
        </row>
        <row r="448">
          <cell r="B448" t="str">
            <v>Tubería EMT 2''</v>
          </cell>
          <cell r="C448" t="str">
            <v>Ml</v>
          </cell>
          <cell r="D448">
            <v>9840.3333333333339</v>
          </cell>
          <cell r="E448">
            <v>1869.6633333333334</v>
          </cell>
          <cell r="F448">
            <v>11709.996666666668</v>
          </cell>
          <cell r="G448">
            <v>1.7</v>
          </cell>
        </row>
        <row r="449">
          <cell r="B449" t="str">
            <v>TUBO GALVANIZADO 1.1/2 EMT</v>
          </cell>
          <cell r="C449">
            <v>1.6999998092651367</v>
          </cell>
          <cell r="D449">
            <v>41564.720000000001</v>
          </cell>
          <cell r="E449">
            <v>7897.2968000000001</v>
          </cell>
          <cell r="F449">
            <v>49462.016799999998</v>
          </cell>
          <cell r="G449">
            <v>49462</v>
          </cell>
        </row>
        <row r="450">
          <cell r="B450" t="str">
            <v>TUBO GALVANIZADO 1.1/4 C/U</v>
          </cell>
          <cell r="C450">
            <v>49462</v>
          </cell>
          <cell r="D450">
            <v>62374.640000000007</v>
          </cell>
          <cell r="E450">
            <v>11851.181600000002</v>
          </cell>
          <cell r="F450">
            <v>74225.82160000001</v>
          </cell>
          <cell r="G450">
            <v>74225.8125</v>
          </cell>
        </row>
        <row r="451">
          <cell r="B451" t="str">
            <v>TUBO GALVANIZADO 1.1/4 EMT</v>
          </cell>
          <cell r="C451">
            <v>74225.8125</v>
          </cell>
          <cell r="D451">
            <v>7631.2933333333331</v>
          </cell>
          <cell r="E451">
            <v>1449.9457333333332</v>
          </cell>
          <cell r="F451">
            <v>9081.239066666667</v>
          </cell>
          <cell r="G451">
            <v>9081.234375</v>
          </cell>
        </row>
        <row r="452">
          <cell r="B452" t="str">
            <v>TUBO GALVANIZADO 1/2 C/U</v>
          </cell>
          <cell r="C452">
            <v>9081.234375</v>
          </cell>
          <cell r="D452">
            <v>26901.74</v>
          </cell>
          <cell r="E452">
            <v>5111.3306000000002</v>
          </cell>
          <cell r="F452">
            <v>32013.070600000003</v>
          </cell>
          <cell r="G452">
            <v>32013.0625</v>
          </cell>
        </row>
        <row r="453">
          <cell r="B453" t="str">
            <v>TUBO GALVANIZADO 1/2 EMT</v>
          </cell>
          <cell r="C453">
            <v>32013.0625</v>
          </cell>
          <cell r="D453">
            <v>10066.82</v>
          </cell>
          <cell r="E453">
            <v>1912.6958</v>
          </cell>
          <cell r="F453">
            <v>11979.515799999999</v>
          </cell>
          <cell r="G453">
            <v>11979.515625</v>
          </cell>
        </row>
        <row r="454">
          <cell r="B454" t="str">
            <v>TUBO GALVANIZADO 2 C/U</v>
          </cell>
          <cell r="C454">
            <v>11979.515625</v>
          </cell>
          <cell r="D454">
            <v>96457.88</v>
          </cell>
          <cell r="E454">
            <v>18326.997200000002</v>
          </cell>
          <cell r="F454">
            <v>114784.8772</v>
          </cell>
          <cell r="G454">
            <v>114784.875</v>
          </cell>
        </row>
        <row r="455">
          <cell r="B455" t="str">
            <v>TUBO GALVANIZADO 1 1/2 EMT</v>
          </cell>
          <cell r="C455">
            <v>114784.875</v>
          </cell>
          <cell r="D455">
            <v>9381.6091954022995</v>
          </cell>
          <cell r="E455">
            <v>1782.505747126437</v>
          </cell>
          <cell r="F455">
            <v>11164.114942528737</v>
          </cell>
          <cell r="G455">
            <v>11164.109375</v>
          </cell>
        </row>
        <row r="456">
          <cell r="B456" t="str">
            <v>TUBO GALVANIZADO 2 EMT</v>
          </cell>
          <cell r="C456">
            <v>11164.109375</v>
          </cell>
          <cell r="D456">
            <v>11696.551724137933</v>
          </cell>
          <cell r="E456">
            <v>2222.3448275862074</v>
          </cell>
          <cell r="F456">
            <v>13918.896551724141</v>
          </cell>
          <cell r="G456">
            <v>13918.890625</v>
          </cell>
        </row>
        <row r="457">
          <cell r="B457" t="str">
            <v>TUBO GALVANIZADO 2 1/2 EMT</v>
          </cell>
          <cell r="C457">
            <v>13918.890625</v>
          </cell>
          <cell r="D457">
            <v>22386.214200000002</v>
          </cell>
          <cell r="E457">
            <v>4253.3806980000008</v>
          </cell>
          <cell r="F457">
            <v>26639.594898000003</v>
          </cell>
          <cell r="G457">
            <v>26639.59375</v>
          </cell>
        </row>
        <row r="458">
          <cell r="B458" t="str">
            <v>TUBO GALVANIZADO 3 C/U</v>
          </cell>
          <cell r="C458">
            <v>26639.59375</v>
          </cell>
          <cell r="D458">
            <v>227002.18000000002</v>
          </cell>
          <cell r="E458">
            <v>43130.414200000007</v>
          </cell>
          <cell r="F458">
            <v>270132.59420000005</v>
          </cell>
          <cell r="G458">
            <v>270132.5</v>
          </cell>
        </row>
        <row r="459">
          <cell r="B459" t="str">
            <v>TUBO GALVANIZADO 3 EMT</v>
          </cell>
          <cell r="C459">
            <v>270132.5</v>
          </cell>
          <cell r="D459">
            <v>104796.90000000001</v>
          </cell>
          <cell r="E459">
            <v>19911.411000000004</v>
          </cell>
          <cell r="F459">
            <v>124708.31100000002</v>
          </cell>
          <cell r="G459">
            <v>124708.25</v>
          </cell>
        </row>
        <row r="460">
          <cell r="B460" t="str">
            <v>TUBO GALVANIZADO 3/4 C/U</v>
          </cell>
          <cell r="C460">
            <v>124708.25</v>
          </cell>
          <cell r="D460">
            <v>33399.54</v>
          </cell>
          <cell r="E460">
            <v>6345.9126000000006</v>
          </cell>
          <cell r="F460">
            <v>39745.452600000004</v>
          </cell>
          <cell r="G460">
            <v>39745.4375</v>
          </cell>
        </row>
        <row r="461">
          <cell r="B461" t="str">
            <v>TUBO GALVANIZADO 3/4 EMT</v>
          </cell>
          <cell r="C461">
            <v>39745.4375</v>
          </cell>
          <cell r="D461">
            <v>16437.420000000002</v>
          </cell>
          <cell r="E461">
            <v>3123.1098000000002</v>
          </cell>
          <cell r="F461">
            <v>19560.529800000004</v>
          </cell>
          <cell r="G461">
            <v>19560.515625</v>
          </cell>
        </row>
        <row r="462">
          <cell r="B462" t="str">
            <v>TUBO GALVANIZADO 4 C/U</v>
          </cell>
          <cell r="C462">
            <v>19560.515625</v>
          </cell>
          <cell r="D462">
            <v>298145.14</v>
          </cell>
          <cell r="E462">
            <v>56647.5766</v>
          </cell>
          <cell r="F462">
            <v>354792.71660000004</v>
          </cell>
          <cell r="G462">
            <v>354792.5</v>
          </cell>
        </row>
        <row r="463">
          <cell r="B463" t="str">
            <v>TUBO GALVANIZADO 3/4 C/U</v>
          </cell>
          <cell r="C463">
            <v>354792.5</v>
          </cell>
          <cell r="D463">
            <v>6643.02</v>
          </cell>
          <cell r="E463">
            <v>1262.1738</v>
          </cell>
          <cell r="F463">
            <v>7905.1938000000009</v>
          </cell>
          <cell r="G463">
            <v>7905.19140625</v>
          </cell>
        </row>
        <row r="464">
          <cell r="B464" t="str">
            <v>TUBO GALVANIZADO 1 C/U</v>
          </cell>
          <cell r="C464">
            <v>7905.19140625</v>
          </cell>
          <cell r="D464">
            <v>11358.960000000001</v>
          </cell>
          <cell r="E464">
            <v>2158.2024000000001</v>
          </cell>
          <cell r="F464">
            <v>13517.162400000001</v>
          </cell>
          <cell r="G464">
            <v>13517.15625</v>
          </cell>
        </row>
        <row r="465">
          <cell r="B465" t="str">
            <v>TUBO GALVANIZADO 1 EMT</v>
          </cell>
          <cell r="C465">
            <v>13517.15625</v>
          </cell>
          <cell r="D465">
            <v>24123.48</v>
          </cell>
          <cell r="E465">
            <v>4583.4611999999997</v>
          </cell>
          <cell r="F465">
            <v>28706.941200000001</v>
          </cell>
          <cell r="G465">
            <v>28706.9375</v>
          </cell>
        </row>
        <row r="466">
          <cell r="B466" t="str">
            <v>TUBO GALVANIZADO 1.1/2 C/U</v>
          </cell>
          <cell r="C466">
            <v>28706.9375</v>
          </cell>
          <cell r="D466">
            <v>25505.72</v>
          </cell>
          <cell r="E466">
            <v>4846.0868</v>
          </cell>
          <cell r="F466">
            <v>30351.806800000002</v>
          </cell>
          <cell r="G466">
            <v>0.15</v>
          </cell>
        </row>
        <row r="467">
          <cell r="B467" t="str">
            <v>Unión EMT 1/2''</v>
          </cell>
          <cell r="C467" t="str">
            <v>UN</v>
          </cell>
          <cell r="D467">
            <v>593.96551724137942</v>
          </cell>
          <cell r="E467">
            <v>112.85344827586209</v>
          </cell>
          <cell r="F467">
            <v>706.81896551724151</v>
          </cell>
          <cell r="G467">
            <v>0.1</v>
          </cell>
        </row>
        <row r="468">
          <cell r="B468" t="str">
            <v>Unión EMT 3/4''</v>
          </cell>
          <cell r="C468" t="str">
            <v>UN</v>
          </cell>
          <cell r="D468">
            <v>913.79310344827593</v>
          </cell>
          <cell r="E468">
            <v>173.62068965517244</v>
          </cell>
          <cell r="F468">
            <v>1087.4137931034484</v>
          </cell>
          <cell r="G468">
            <v>0.125</v>
          </cell>
        </row>
        <row r="469">
          <cell r="B469" t="str">
            <v>Unión EMT 1''</v>
          </cell>
          <cell r="C469" t="str">
            <v>UN</v>
          </cell>
          <cell r="D469">
            <v>1325</v>
          </cell>
          <cell r="E469">
            <v>251.75</v>
          </cell>
          <cell r="F469">
            <v>1576.75</v>
          </cell>
          <cell r="G469">
            <v>0.15</v>
          </cell>
        </row>
        <row r="470">
          <cell r="B470" t="str">
            <v>Unión EMT 1''</v>
          </cell>
          <cell r="C470" t="str">
            <v>UN</v>
          </cell>
          <cell r="D470">
            <v>1325</v>
          </cell>
          <cell r="E470">
            <v>251.75</v>
          </cell>
          <cell r="F470">
            <v>1576.75</v>
          </cell>
          <cell r="G470">
            <v>0.15</v>
          </cell>
        </row>
        <row r="471">
          <cell r="B471" t="str">
            <v>Unión EMT 1 1/4''</v>
          </cell>
          <cell r="C471" t="str">
            <v>UN</v>
          </cell>
          <cell r="D471">
            <v>1964.6551724137933</v>
          </cell>
          <cell r="E471">
            <v>373.2844827586207</v>
          </cell>
          <cell r="F471">
            <v>2337.9396551724139</v>
          </cell>
          <cell r="G471">
            <v>0.17</v>
          </cell>
        </row>
        <row r="472">
          <cell r="B472" t="str">
            <v>Unión EMT 1 1/2''</v>
          </cell>
          <cell r="C472" t="str">
            <v>un</v>
          </cell>
          <cell r="D472">
            <v>2421.5517241379312</v>
          </cell>
          <cell r="E472">
            <v>460.09482758620692</v>
          </cell>
          <cell r="F472">
            <v>2881.6465517241381</v>
          </cell>
          <cell r="G472">
            <v>0.35</v>
          </cell>
        </row>
        <row r="473">
          <cell r="B473" t="str">
            <v>Unión EMT 3''</v>
          </cell>
          <cell r="C473" t="str">
            <v>un</v>
          </cell>
          <cell r="D473">
            <v>7447.4137931034493</v>
          </cell>
          <cell r="E473">
            <v>1415.0086206896553</v>
          </cell>
          <cell r="F473">
            <v>8862.4224137931051</v>
          </cell>
          <cell r="G473">
            <v>0.35</v>
          </cell>
        </row>
        <row r="474">
          <cell r="B474" t="str">
            <v>Unión EMT 2''</v>
          </cell>
          <cell r="C474" t="str">
            <v>un</v>
          </cell>
          <cell r="D474">
            <v>3609.4827586206902</v>
          </cell>
          <cell r="E474">
            <v>685.80172413793116</v>
          </cell>
          <cell r="F474">
            <v>4295.2844827586214</v>
          </cell>
          <cell r="G474">
            <v>0.22</v>
          </cell>
        </row>
        <row r="475">
          <cell r="B475" t="str">
            <v>UNIÓN METÁLICA GALVANIZADA DE 1,1/2</v>
          </cell>
          <cell r="C475">
            <v>0.21999990940093994</v>
          </cell>
          <cell r="D475">
            <v>2968</v>
          </cell>
          <cell r="E475">
            <v>563.91999999999996</v>
          </cell>
          <cell r="F475">
            <v>3531.92</v>
          </cell>
          <cell r="G475">
            <v>0.05</v>
          </cell>
        </row>
        <row r="476">
          <cell r="B476" t="str">
            <v>UNIÓN METÁLICA GALVANIZADA DE 1</v>
          </cell>
          <cell r="C476">
            <v>4.9999982118606567E-2</v>
          </cell>
          <cell r="D476">
            <v>2968</v>
          </cell>
          <cell r="E476">
            <v>563.91999999999996</v>
          </cell>
          <cell r="F476">
            <v>3531.92</v>
          </cell>
          <cell r="G476">
            <v>0.05</v>
          </cell>
        </row>
        <row r="477">
          <cell r="B477" t="str">
            <v>Entrada a Caja EMT 1/2''</v>
          </cell>
          <cell r="C477" t="str">
            <v>UN</v>
          </cell>
          <cell r="D477">
            <v>593.96551724137942</v>
          </cell>
          <cell r="E477">
            <v>112.85344827586209</v>
          </cell>
          <cell r="F477">
            <v>706.81896551724151</v>
          </cell>
          <cell r="G477">
            <v>0.1</v>
          </cell>
        </row>
        <row r="478">
          <cell r="B478" t="str">
            <v>Entrada a Caja EMT 3/4''</v>
          </cell>
          <cell r="C478" t="str">
            <v>UN</v>
          </cell>
          <cell r="D478">
            <v>868.10344827586221</v>
          </cell>
          <cell r="E478">
            <v>164.93965517241381</v>
          </cell>
          <cell r="F478">
            <v>1033.043103448276</v>
          </cell>
          <cell r="G478">
            <v>0.125</v>
          </cell>
        </row>
        <row r="479">
          <cell r="B479" t="str">
            <v>Entrada a Caja EMT 1 1/4''</v>
          </cell>
          <cell r="C479" t="str">
            <v>UN</v>
          </cell>
          <cell r="D479">
            <v>2010.3448275862072</v>
          </cell>
          <cell r="E479">
            <v>381.96551724137936</v>
          </cell>
          <cell r="F479">
            <v>2392.3103448275865</v>
          </cell>
          <cell r="G479">
            <v>0.17</v>
          </cell>
        </row>
        <row r="480">
          <cell r="B480" t="str">
            <v>Entrada a Caja EMT 1 1/2''</v>
          </cell>
          <cell r="C480" t="str">
            <v>un</v>
          </cell>
          <cell r="D480">
            <v>2330.1724137931037</v>
          </cell>
          <cell r="E480">
            <v>442.73275862068971</v>
          </cell>
          <cell r="F480">
            <v>2772.9051724137935</v>
          </cell>
          <cell r="G480">
            <v>0.35</v>
          </cell>
        </row>
        <row r="481">
          <cell r="B481" t="str">
            <v>Entrada a Caja EMT 3''</v>
          </cell>
          <cell r="C481" t="str">
            <v>un</v>
          </cell>
          <cell r="D481">
            <v>7173.2758620689665</v>
          </cell>
          <cell r="E481">
            <v>1362.9224137931037</v>
          </cell>
          <cell r="F481">
            <v>8536.1982758620707</v>
          </cell>
          <cell r="G481">
            <v>0.33</v>
          </cell>
        </row>
        <row r="482">
          <cell r="B482" t="str">
            <v>Entrada a Caja EMT 2''</v>
          </cell>
          <cell r="C482" t="str">
            <v>un</v>
          </cell>
          <cell r="D482">
            <v>3243.9655172413795</v>
          </cell>
          <cell r="E482">
            <v>616.35344827586209</v>
          </cell>
          <cell r="F482">
            <v>3860.3189655172418</v>
          </cell>
          <cell r="G482">
            <v>0.25</v>
          </cell>
        </row>
        <row r="483">
          <cell r="B483" t="str">
            <v>Curva EMT 3''</v>
          </cell>
          <cell r="C483" t="str">
            <v>un</v>
          </cell>
          <cell r="D483">
            <v>29515.517241379315</v>
          </cell>
          <cell r="E483">
            <v>5607.9482758620697</v>
          </cell>
          <cell r="F483">
            <v>35123.465517241384</v>
          </cell>
          <cell r="G483">
            <v>0.6</v>
          </cell>
        </row>
        <row r="484">
          <cell r="B484" t="str">
            <v>Curva EMT 2''</v>
          </cell>
          <cell r="C484" t="str">
            <v>un</v>
          </cell>
          <cell r="D484">
            <v>9964</v>
          </cell>
          <cell r="E484">
            <v>1893.16</v>
          </cell>
          <cell r="F484">
            <v>11857.16</v>
          </cell>
          <cell r="G484">
            <v>0.45</v>
          </cell>
        </row>
        <row r="485">
          <cell r="B485" t="str">
            <v>CURVA GALVANIZADA DE 1"</v>
          </cell>
          <cell r="C485">
            <v>0.44999980926513672</v>
          </cell>
          <cell r="D485">
            <v>5777</v>
          </cell>
          <cell r="E485">
            <v>1097.6300000000001</v>
          </cell>
          <cell r="F485">
            <v>6874.63</v>
          </cell>
          <cell r="G485">
            <v>0.05</v>
          </cell>
        </row>
        <row r="486">
          <cell r="B486" t="str">
            <v>CURVA GALVANIZADA DE 3/4"</v>
          </cell>
          <cell r="C486">
            <v>4.9999982118606567E-2</v>
          </cell>
          <cell r="D486">
            <v>4293</v>
          </cell>
          <cell r="E486">
            <v>815.67</v>
          </cell>
          <cell r="F486">
            <v>5108.67</v>
          </cell>
          <cell r="G486">
            <v>0.05</v>
          </cell>
        </row>
        <row r="487">
          <cell r="B487" t="str">
            <v>Conduleta en L 1/2''</v>
          </cell>
          <cell r="C487" t="str">
            <v>UN</v>
          </cell>
          <cell r="D487">
            <v>6890</v>
          </cell>
          <cell r="E487">
            <v>1309.0999999999999</v>
          </cell>
          <cell r="F487">
            <v>8199.1</v>
          </cell>
          <cell r="G487">
            <v>0.3</v>
          </cell>
        </row>
        <row r="488">
          <cell r="B488" t="str">
            <v>Conduleta en L 3/4''</v>
          </cell>
          <cell r="C488" t="str">
            <v>UN</v>
          </cell>
          <cell r="D488">
            <v>13674</v>
          </cell>
          <cell r="E488">
            <v>2598.06</v>
          </cell>
          <cell r="F488">
            <v>16272.06</v>
          </cell>
          <cell r="G488">
            <v>0.32500000000000001</v>
          </cell>
        </row>
        <row r="489">
          <cell r="B489" t="str">
            <v>Conduleta en L 1''</v>
          </cell>
          <cell r="C489" t="str">
            <v>UN</v>
          </cell>
          <cell r="D489">
            <v>13886</v>
          </cell>
          <cell r="E489">
            <v>2638.34</v>
          </cell>
          <cell r="F489">
            <v>16524.34</v>
          </cell>
          <cell r="G489">
            <v>0.35</v>
          </cell>
        </row>
        <row r="490">
          <cell r="B490" t="str">
            <v>Conduleta en L 1 1/4''</v>
          </cell>
          <cell r="C490" t="str">
            <v>UN</v>
          </cell>
          <cell r="D490">
            <v>18184.482758620692</v>
          </cell>
          <cell r="E490">
            <v>3455.0517241379316</v>
          </cell>
          <cell r="F490">
            <v>21639.534482758623</v>
          </cell>
          <cell r="G490">
            <v>0.37</v>
          </cell>
        </row>
        <row r="491">
          <cell r="B491" t="str">
            <v>Conduleta en L 2''</v>
          </cell>
          <cell r="C491" t="str">
            <v>UN</v>
          </cell>
          <cell r="D491">
            <v>21931.034482758623</v>
          </cell>
          <cell r="E491">
            <v>4166.8965517241386</v>
          </cell>
          <cell r="F491">
            <v>26097.931034482761</v>
          </cell>
          <cell r="G491">
            <v>0.5</v>
          </cell>
        </row>
        <row r="492">
          <cell r="B492" t="str">
            <v>CORAZA METÁLICA 3/4"</v>
          </cell>
          <cell r="C492">
            <v>0.5</v>
          </cell>
          <cell r="D492">
            <v>2941</v>
          </cell>
          <cell r="E492">
            <v>558.79</v>
          </cell>
          <cell r="F492">
            <v>3499.79</v>
          </cell>
          <cell r="G492">
            <v>0.5</v>
          </cell>
        </row>
        <row r="493">
          <cell r="B493" t="str">
            <v>CORAZA METÁLICA 1"</v>
          </cell>
          <cell r="C493">
            <v>0.5</v>
          </cell>
          <cell r="D493">
            <v>0</v>
          </cell>
          <cell r="E493">
            <v>0</v>
          </cell>
          <cell r="F493">
            <v>0</v>
          </cell>
          <cell r="G493">
            <v>0</v>
          </cell>
        </row>
        <row r="494">
          <cell r="B494" t="str">
            <v>CORAZA METÁLICA 1. 1/2"</v>
          </cell>
          <cell r="C494">
            <v>0</v>
          </cell>
          <cell r="D494">
            <v>0</v>
          </cell>
          <cell r="E494">
            <v>0</v>
          </cell>
          <cell r="F494">
            <v>0</v>
          </cell>
          <cell r="G494">
            <v>0</v>
          </cell>
        </row>
        <row r="495">
          <cell r="B495" t="str">
            <v>CORAZA METÁLICA 2"</v>
          </cell>
          <cell r="C495" t="str">
            <v>ML</v>
          </cell>
          <cell r="D495">
            <v>14591.960000000001</v>
          </cell>
          <cell r="E495">
            <v>2772.4724000000001</v>
          </cell>
          <cell r="F495">
            <v>17364.432400000002</v>
          </cell>
          <cell r="G495">
            <v>17364.421875</v>
          </cell>
        </row>
        <row r="496">
          <cell r="B496" t="str">
            <v>CORAZA METÁLICA 3"</v>
          </cell>
          <cell r="C496" t="str">
            <v>ML</v>
          </cell>
          <cell r="D496">
            <v>42848.380000000005</v>
          </cell>
          <cell r="E496">
            <v>8141.1922000000013</v>
          </cell>
          <cell r="F496">
            <v>50989.57220000001</v>
          </cell>
          <cell r="G496">
            <v>50989.5625</v>
          </cell>
        </row>
        <row r="497">
          <cell r="B497" t="str">
            <v>CORAZA METÁLICA AMERICANA 1"</v>
          </cell>
          <cell r="C497">
            <v>50989.5625</v>
          </cell>
          <cell r="D497">
            <v>6222.2000000000007</v>
          </cell>
          <cell r="E497">
            <v>1182.2180000000001</v>
          </cell>
          <cell r="F497">
            <v>7404.4180000000006</v>
          </cell>
          <cell r="G497">
            <v>7404.41796875</v>
          </cell>
        </row>
        <row r="498">
          <cell r="B498" t="str">
            <v>CONECTOR RECTO 3/4"</v>
          </cell>
          <cell r="C498">
            <v>7404.41796875</v>
          </cell>
          <cell r="D498">
            <v>2828</v>
          </cell>
          <cell r="E498">
            <v>537.32000000000005</v>
          </cell>
          <cell r="F498">
            <v>3365.32</v>
          </cell>
          <cell r="G498">
            <v>3365.318359375</v>
          </cell>
        </row>
        <row r="499">
          <cell r="B499" t="str">
            <v>CONECTOR CURVO 3/4"</v>
          </cell>
          <cell r="C499">
            <v>3365.318359375</v>
          </cell>
          <cell r="D499">
            <v>2374</v>
          </cell>
          <cell r="E499">
            <v>451.06</v>
          </cell>
          <cell r="F499">
            <v>2825.06</v>
          </cell>
          <cell r="G499">
            <v>2825.05859375</v>
          </cell>
        </row>
        <row r="500">
          <cell r="B500" t="str">
            <v>CONECTOR RECTO 1"</v>
          </cell>
          <cell r="C500" t="str">
            <v>Un</v>
          </cell>
          <cell r="D500">
            <v>3331</v>
          </cell>
          <cell r="E500">
            <v>632.89</v>
          </cell>
          <cell r="F500">
            <v>3963.89</v>
          </cell>
          <cell r="G500">
            <v>0.3</v>
          </cell>
        </row>
        <row r="501">
          <cell r="B501" t="str">
            <v>CONECTOR CURVO 1"</v>
          </cell>
          <cell r="C501" t="str">
            <v>Un</v>
          </cell>
          <cell r="D501">
            <v>4241</v>
          </cell>
          <cell r="E501">
            <v>805.79</v>
          </cell>
          <cell r="F501">
            <v>5046.79</v>
          </cell>
          <cell r="G501">
            <v>0.3</v>
          </cell>
        </row>
        <row r="502">
          <cell r="B502" t="str">
            <v>CONECTOR CURVO 2"</v>
          </cell>
          <cell r="C502" t="str">
            <v>Un</v>
          </cell>
          <cell r="D502">
            <v>19687.38</v>
          </cell>
          <cell r="E502">
            <v>3740.6022000000003</v>
          </cell>
          <cell r="F502">
            <v>23427.982200000002</v>
          </cell>
          <cell r="G502">
            <v>0.3</v>
          </cell>
        </row>
        <row r="503">
          <cell r="B503" t="str">
            <v>CONECTOR CURVO 3"</v>
          </cell>
          <cell r="C503" t="str">
            <v>Un</v>
          </cell>
          <cell r="D503">
            <v>75273.78</v>
          </cell>
          <cell r="E503">
            <v>14302.0182</v>
          </cell>
          <cell r="F503">
            <v>89575.798200000005</v>
          </cell>
          <cell r="G503">
            <v>0.4</v>
          </cell>
        </row>
        <row r="504">
          <cell r="B504" t="str">
            <v>CONECTOR RECTO 1,1/2"</v>
          </cell>
          <cell r="C504">
            <v>0.39999985694885254</v>
          </cell>
          <cell r="D504">
            <v>0</v>
          </cell>
          <cell r="E504">
            <v>0</v>
          </cell>
          <cell r="F504">
            <v>0</v>
          </cell>
          <cell r="G504">
            <v>0</v>
          </cell>
        </row>
        <row r="505">
          <cell r="B505" t="str">
            <v>CONECTOR RECTO 2"</v>
          </cell>
          <cell r="C505" t="str">
            <v>Un</v>
          </cell>
          <cell r="D505">
            <v>7874.7400000000007</v>
          </cell>
          <cell r="E505">
            <v>1496.2006000000001</v>
          </cell>
          <cell r="F505">
            <v>9370.9406000000017</v>
          </cell>
          <cell r="G505">
            <v>0.2</v>
          </cell>
        </row>
        <row r="506">
          <cell r="B506" t="str">
            <v>CONECTOR RECTO 3"</v>
          </cell>
          <cell r="C506" t="str">
            <v>Un</v>
          </cell>
          <cell r="D506">
            <v>37057.599999999999</v>
          </cell>
          <cell r="E506">
            <v>7040.9439999999995</v>
          </cell>
          <cell r="F506">
            <v>44098.543999999994</v>
          </cell>
          <cell r="G506">
            <v>0.3</v>
          </cell>
        </row>
        <row r="507">
          <cell r="B507" t="str">
            <v>CONECTOR CURVO 1,1/2"</v>
          </cell>
          <cell r="C507">
            <v>0.29999995231628418</v>
          </cell>
          <cell r="D507">
            <v>0</v>
          </cell>
          <cell r="E507">
            <v>0</v>
          </cell>
          <cell r="F507">
            <v>0</v>
          </cell>
          <cell r="G507">
            <v>0</v>
          </cell>
        </row>
        <row r="508">
          <cell r="B508" t="str">
            <v>TUBERÍA PLASTICA Y ACCESORIOS</v>
          </cell>
          <cell r="C508">
            <v>0</v>
          </cell>
          <cell r="D508">
            <v>0</v>
          </cell>
          <cell r="E508">
            <v>0</v>
          </cell>
          <cell r="F508">
            <v>0</v>
          </cell>
          <cell r="G508">
            <v>0</v>
          </cell>
        </row>
        <row r="509">
          <cell r="B509" t="str">
            <v>Tubo PVC DB60 1/2''</v>
          </cell>
          <cell r="C509" t="str">
            <v>ML</v>
          </cell>
          <cell r="D509">
            <v>1415.4655172413795</v>
          </cell>
          <cell r="E509">
            <v>268.93844827586213</v>
          </cell>
          <cell r="F509">
            <v>1684.4039655172417</v>
          </cell>
          <cell r="G509">
            <v>0.15</v>
          </cell>
        </row>
        <row r="510">
          <cell r="B510" t="str">
            <v>Tubo PVC DB60 3/4''</v>
          </cell>
          <cell r="C510" t="str">
            <v>ML</v>
          </cell>
          <cell r="D510">
            <v>1060</v>
          </cell>
          <cell r="E510">
            <v>201.4</v>
          </cell>
          <cell r="F510">
            <v>1261.4000000000001</v>
          </cell>
          <cell r="G510">
            <v>0.19</v>
          </cell>
        </row>
        <row r="511">
          <cell r="B511" t="str">
            <v>Tubo PVC DB60 1''</v>
          </cell>
          <cell r="C511" t="str">
            <v>ML</v>
          </cell>
          <cell r="D511">
            <v>1905</v>
          </cell>
          <cell r="E511">
            <v>361.95</v>
          </cell>
          <cell r="F511">
            <v>2266.9499999999998</v>
          </cell>
          <cell r="G511">
            <v>0.25</v>
          </cell>
        </row>
        <row r="512">
          <cell r="B512" t="str">
            <v>Tubo PVC DB60 2''</v>
          </cell>
          <cell r="C512" t="str">
            <v>ML</v>
          </cell>
          <cell r="D512">
            <v>3463.275862068966</v>
          </cell>
          <cell r="E512">
            <v>658.02241379310351</v>
          </cell>
          <cell r="F512">
            <v>4121.2982758620692</v>
          </cell>
          <cell r="G512">
            <v>0.253</v>
          </cell>
        </row>
        <row r="513">
          <cell r="B513" t="str">
            <v>Curva PVC 1/2''</v>
          </cell>
          <cell r="C513" t="str">
            <v>UN</v>
          </cell>
          <cell r="D513">
            <v>547.36206896551732</v>
          </cell>
          <cell r="E513">
            <v>103.99879310344829</v>
          </cell>
          <cell r="F513">
            <v>651.36086206896562</v>
          </cell>
          <cell r="G513">
            <v>4.9999999999999996E-2</v>
          </cell>
        </row>
        <row r="514">
          <cell r="B514" t="str">
            <v>Curva PVC 3/4''</v>
          </cell>
          <cell r="C514" t="str">
            <v>UN</v>
          </cell>
          <cell r="D514">
            <v>300</v>
          </cell>
          <cell r="E514">
            <v>57</v>
          </cell>
          <cell r="F514">
            <v>357</v>
          </cell>
          <cell r="G514">
            <v>6.3333333333333339E-2</v>
          </cell>
        </row>
        <row r="515">
          <cell r="B515" t="str">
            <v>Curva PVC 1''</v>
          </cell>
          <cell r="C515" t="str">
            <v>UN</v>
          </cell>
          <cell r="D515">
            <v>350</v>
          </cell>
          <cell r="E515">
            <v>66.5</v>
          </cell>
          <cell r="F515">
            <v>416.5</v>
          </cell>
          <cell r="G515">
            <v>8.3333333333333329E-2</v>
          </cell>
        </row>
        <row r="516">
          <cell r="B516" t="str">
            <v>Entrada a Caja PVC 1/2''</v>
          </cell>
          <cell r="C516" t="str">
            <v>UN</v>
          </cell>
          <cell r="D516">
            <v>275.96551724137936</v>
          </cell>
          <cell r="E516">
            <v>52.433448275862077</v>
          </cell>
          <cell r="F516">
            <v>328.39896551724144</v>
          </cell>
          <cell r="G516">
            <v>1.6666666666666666E-2</v>
          </cell>
        </row>
        <row r="517">
          <cell r="B517" t="str">
            <v>Entrada a Caja PVC 3/4''</v>
          </cell>
          <cell r="C517" t="str">
            <v>UN</v>
          </cell>
          <cell r="D517">
            <v>250</v>
          </cell>
          <cell r="E517">
            <v>47.5</v>
          </cell>
          <cell r="F517">
            <v>297.5</v>
          </cell>
          <cell r="G517">
            <v>2.1111111111111112E-2</v>
          </cell>
        </row>
        <row r="518">
          <cell r="B518" t="str">
            <v>Entrada a Caja PVC 1''</v>
          </cell>
          <cell r="C518" t="str">
            <v>UN</v>
          </cell>
          <cell r="D518">
            <v>250</v>
          </cell>
          <cell r="E518">
            <v>47.5</v>
          </cell>
          <cell r="F518">
            <v>297.5</v>
          </cell>
          <cell r="G518">
            <v>2.7777777777777776E-2</v>
          </cell>
        </row>
        <row r="519">
          <cell r="B519" t="str">
            <v>Unión PVC 1/2''</v>
          </cell>
          <cell r="C519" t="str">
            <v>UN</v>
          </cell>
          <cell r="D519">
            <v>193.72413793103451</v>
          </cell>
          <cell r="E519">
            <v>36.807586206896559</v>
          </cell>
          <cell r="F519">
            <v>230.53172413793106</v>
          </cell>
          <cell r="G519">
            <v>1.6666666666666666E-2</v>
          </cell>
        </row>
        <row r="520">
          <cell r="B520" t="str">
            <v>Unión PVC 3/4''</v>
          </cell>
          <cell r="C520" t="str">
            <v>UN</v>
          </cell>
          <cell r="D520">
            <v>402.06896551724139</v>
          </cell>
          <cell r="E520">
            <v>76.393103448275866</v>
          </cell>
          <cell r="F520">
            <v>478.46206896551723</v>
          </cell>
          <cell r="G520">
            <v>2.1111111111111112E-2</v>
          </cell>
        </row>
        <row r="521">
          <cell r="B521" t="str">
            <v>Unión PVC 1''</v>
          </cell>
          <cell r="C521" t="str">
            <v>UN</v>
          </cell>
          <cell r="D521">
            <v>654.27586206896558</v>
          </cell>
          <cell r="E521">
            <v>124.31241379310346</v>
          </cell>
          <cell r="F521">
            <v>778.58827586206905</v>
          </cell>
          <cell r="G521">
            <v>2.7777777777777776E-2</v>
          </cell>
        </row>
        <row r="522">
          <cell r="B522" t="str">
            <v>Tubería PVC 1"</v>
          </cell>
          <cell r="C522">
            <v>2.7777776122093201E-2</v>
          </cell>
          <cell r="D522">
            <v>5300</v>
          </cell>
          <cell r="E522">
            <v>1007</v>
          </cell>
          <cell r="F522">
            <v>6307</v>
          </cell>
          <cell r="G522">
            <v>6307</v>
          </cell>
        </row>
        <row r="523">
          <cell r="B523" t="str">
            <v>TUBO PVC 1" PLASTIMEC</v>
          </cell>
          <cell r="C523">
            <v>6307</v>
          </cell>
          <cell r="D523">
            <v>7697.72</v>
          </cell>
          <cell r="E523">
            <v>1462.5668000000001</v>
          </cell>
          <cell r="F523">
            <v>9160.2867999999999</v>
          </cell>
          <cell r="G523">
            <v>9160.28125</v>
          </cell>
        </row>
        <row r="524">
          <cell r="B524" t="str">
            <v>TUBO PVC 1/2 PLASTIMEC</v>
          </cell>
          <cell r="C524">
            <v>9160.28125</v>
          </cell>
          <cell r="D524">
            <v>4244.24</v>
          </cell>
          <cell r="E524">
            <v>806.40559999999994</v>
          </cell>
          <cell r="F524">
            <v>5050.6455999999998</v>
          </cell>
          <cell r="G524">
            <v>5050.64453125</v>
          </cell>
        </row>
        <row r="525">
          <cell r="B525" t="str">
            <v>TUBO PVC 11/2 PLASTIMEC</v>
          </cell>
          <cell r="C525">
            <v>5050.64453125</v>
          </cell>
          <cell r="D525">
            <v>15173.900000000001</v>
          </cell>
          <cell r="E525">
            <v>2883.0410000000002</v>
          </cell>
          <cell r="F525">
            <v>18056.941000000003</v>
          </cell>
          <cell r="G525">
            <v>18056.9375</v>
          </cell>
        </row>
        <row r="526">
          <cell r="B526" t="str">
            <v>TUBO PVC 11/4 PLASTIMEC</v>
          </cell>
          <cell r="C526">
            <v>18056.9375</v>
          </cell>
          <cell r="D526">
            <v>11903.800000000001</v>
          </cell>
          <cell r="E526">
            <v>2261.7220000000002</v>
          </cell>
          <cell r="F526">
            <v>14165.522000000001</v>
          </cell>
          <cell r="G526">
            <v>14165.515625</v>
          </cell>
        </row>
        <row r="527">
          <cell r="B527" t="str">
            <v>TUBO PVC 2" PLASTIMEC</v>
          </cell>
          <cell r="C527">
            <v>14165.515625</v>
          </cell>
          <cell r="D527">
            <v>23344.38</v>
          </cell>
          <cell r="E527">
            <v>4435.4322000000002</v>
          </cell>
          <cell r="F527">
            <v>27779.8122</v>
          </cell>
          <cell r="G527">
            <v>27779.796875</v>
          </cell>
        </row>
        <row r="528">
          <cell r="B528" t="str">
            <v>TUBO PVC 3/4 PLASTIMEC</v>
          </cell>
          <cell r="C528">
            <v>27779.796875</v>
          </cell>
          <cell r="D528">
            <v>5554.4000000000005</v>
          </cell>
          <cell r="E528">
            <v>1055.336</v>
          </cell>
          <cell r="F528">
            <v>6609.7360000000008</v>
          </cell>
          <cell r="G528">
            <v>6609.734375</v>
          </cell>
        </row>
        <row r="529">
          <cell r="B529" t="str">
            <v>PUESTA A TIERRA</v>
          </cell>
          <cell r="C529">
            <v>6609.734375</v>
          </cell>
          <cell r="D529">
            <v>6609.734375</v>
          </cell>
          <cell r="E529">
            <v>6609.734375</v>
          </cell>
          <cell r="F529">
            <v>6609.734375</v>
          </cell>
          <cell r="G529">
            <v>6609.734375</v>
          </cell>
        </row>
        <row r="530">
          <cell r="B530" t="str">
            <v>VARILLA COBRE - COBRE 1/2 x 2,40 MT</v>
          </cell>
          <cell r="C530" t="str">
            <v>UN</v>
          </cell>
          <cell r="D530">
            <v>145651.36111111112</v>
          </cell>
          <cell r="E530">
            <v>27673.758611111112</v>
          </cell>
          <cell r="F530">
            <v>173325.11972222224</v>
          </cell>
          <cell r="G530">
            <v>173325</v>
          </cell>
        </row>
        <row r="531">
          <cell r="B531" t="str">
            <v>VARILLA COOPER WELL 5/8 x 1 MT</v>
          </cell>
          <cell r="C531" t="str">
            <v>UN</v>
          </cell>
          <cell r="D531">
            <v>13809.444444444445</v>
          </cell>
          <cell r="E531">
            <v>2623.7944444444447</v>
          </cell>
          <cell r="F531">
            <v>16433.238888888889</v>
          </cell>
          <cell r="G531">
            <v>16433.234375</v>
          </cell>
        </row>
        <row r="532">
          <cell r="B532" t="str">
            <v>VARILLA COOPER WELL 5/8 x 1.5 MT</v>
          </cell>
          <cell r="C532" t="str">
            <v>UN</v>
          </cell>
          <cell r="D532">
            <v>20714.166666666668</v>
          </cell>
          <cell r="E532">
            <v>3935.6916666666671</v>
          </cell>
          <cell r="F532">
            <v>24649.858333333334</v>
          </cell>
          <cell r="G532">
            <v>24649.84375</v>
          </cell>
        </row>
        <row r="533">
          <cell r="B533" t="str">
            <v>VARILLA COOPER WELL 5/8 x 1.8 MT</v>
          </cell>
          <cell r="C533" t="str">
            <v>UN</v>
          </cell>
          <cell r="D533">
            <v>24857</v>
          </cell>
          <cell r="E533">
            <v>4722.83</v>
          </cell>
          <cell r="F533">
            <v>29579.83</v>
          </cell>
          <cell r="G533">
            <v>29579.828125</v>
          </cell>
        </row>
        <row r="534">
          <cell r="B534" t="str">
            <v>VARILLA COOPER WELL 5/8 x 2.4 MT</v>
          </cell>
          <cell r="C534">
            <v>29579.828125</v>
          </cell>
          <cell r="D534">
            <v>32920.361111111117</v>
          </cell>
          <cell r="E534">
            <v>6254.8686111111119</v>
          </cell>
          <cell r="F534">
            <v>39175.229722222226</v>
          </cell>
          <cell r="G534">
            <v>39175.21875</v>
          </cell>
        </row>
        <row r="535">
          <cell r="B535" t="str">
            <v>GRAPA P/VARILLA COOPER WELL T/EPM</v>
          </cell>
          <cell r="C535">
            <v>39175.21875</v>
          </cell>
          <cell r="D535">
            <v>5336.8055555555566</v>
          </cell>
          <cell r="E535">
            <v>1013.9930555555558</v>
          </cell>
          <cell r="F535">
            <v>6350.7986111111122</v>
          </cell>
          <cell r="G535">
            <v>6350.796875</v>
          </cell>
        </row>
        <row r="536">
          <cell r="B536" t="str">
            <v>SOLDADURA EXOTERMICA  90G</v>
          </cell>
          <cell r="C536">
            <v>6350.796875</v>
          </cell>
          <cell r="D536">
            <v>12422.611111111113</v>
          </cell>
          <cell r="E536">
            <v>2360.2961111111117</v>
          </cell>
          <cell r="F536">
            <v>14782.907222222224</v>
          </cell>
          <cell r="G536">
            <v>14782.90625</v>
          </cell>
        </row>
        <row r="537">
          <cell r="B537" t="str">
            <v>SOLDADURA EXOTERMICA 115G</v>
          </cell>
          <cell r="C537">
            <v>14782.90625</v>
          </cell>
          <cell r="D537">
            <v>15789.76</v>
          </cell>
          <cell r="E537">
            <v>3000.0544</v>
          </cell>
          <cell r="F537">
            <v>18789.814399999999</v>
          </cell>
          <cell r="G537">
            <v>18789.8125</v>
          </cell>
        </row>
        <row r="538">
          <cell r="B538" t="str">
            <v>SOLDADURA EXOTERMICA 150G</v>
          </cell>
          <cell r="C538">
            <v>18789.8125</v>
          </cell>
          <cell r="D538">
            <v>18586.805555555558</v>
          </cell>
          <cell r="E538">
            <v>3531.4930555555561</v>
          </cell>
          <cell r="F538">
            <v>22118.298611111113</v>
          </cell>
          <cell r="G538">
            <v>22118.296875</v>
          </cell>
        </row>
        <row r="539">
          <cell r="B539" t="str">
            <v xml:space="preserve">Soporte Dehn snap roof conductor holder StSt para teja de barro ref: 204129 </v>
          </cell>
          <cell r="C539">
            <v>22118.296875</v>
          </cell>
          <cell r="D539">
            <v>26500</v>
          </cell>
          <cell r="E539">
            <v>5035</v>
          </cell>
          <cell r="F539">
            <v>31535</v>
          </cell>
          <cell r="G539">
            <v>31535</v>
          </cell>
        </row>
        <row r="540">
          <cell r="B540" t="str">
            <v>TABLEROS</v>
          </cell>
          <cell r="C540">
            <v>31535</v>
          </cell>
          <cell r="D540">
            <v>31535</v>
          </cell>
          <cell r="E540">
            <v>31535</v>
          </cell>
          <cell r="F540">
            <v>31535</v>
          </cell>
          <cell r="G540">
            <v>31535</v>
          </cell>
        </row>
        <row r="541">
          <cell r="B541" t="str">
            <v>TABLERO TRIFASICO NTQ-412-T  611096</v>
          </cell>
          <cell r="C541" t="str">
            <v>UN</v>
          </cell>
          <cell r="D541">
            <v>216240</v>
          </cell>
          <cell r="E541">
            <v>41085.599999999999</v>
          </cell>
          <cell r="F541">
            <v>257325.6</v>
          </cell>
          <cell r="G541">
            <v>10.6</v>
          </cell>
        </row>
        <row r="542">
          <cell r="B542" t="str">
            <v>TABLERO TRIFASICO NTQ-418-T  611099</v>
          </cell>
          <cell r="C542" t="str">
            <v>UN</v>
          </cell>
          <cell r="D542">
            <v>267650.00000000006</v>
          </cell>
          <cell r="E542">
            <v>50853.500000000015</v>
          </cell>
          <cell r="F542">
            <v>318503.50000000006</v>
          </cell>
          <cell r="G542">
            <v>11.8</v>
          </cell>
        </row>
        <row r="543">
          <cell r="B543" t="str">
            <v>TABLERO TRIFASICO NTQ-424-T  611102</v>
          </cell>
          <cell r="C543" t="str">
            <v>UN</v>
          </cell>
          <cell r="D543">
            <v>296800</v>
          </cell>
          <cell r="E543">
            <v>56392</v>
          </cell>
          <cell r="F543">
            <v>353192</v>
          </cell>
          <cell r="G543">
            <v>13</v>
          </cell>
        </row>
        <row r="544">
          <cell r="B544" t="str">
            <v>TABLERO TRIFASICO NTQ-430-T  611105</v>
          </cell>
          <cell r="C544" t="str">
            <v>UN</v>
          </cell>
          <cell r="D544">
            <v>351920</v>
          </cell>
          <cell r="E544">
            <v>66864.800000000003</v>
          </cell>
          <cell r="F544">
            <v>418784.8</v>
          </cell>
          <cell r="G544">
            <v>14</v>
          </cell>
        </row>
        <row r="545">
          <cell r="B545" t="str">
            <v>TABLERO TRIFASICO NTQ-436-T  611108</v>
          </cell>
          <cell r="C545" t="str">
            <v>UN</v>
          </cell>
          <cell r="D545">
            <v>364640</v>
          </cell>
          <cell r="E545">
            <v>69281.600000000006</v>
          </cell>
          <cell r="F545">
            <v>433921.6</v>
          </cell>
          <cell r="G545">
            <v>15.4</v>
          </cell>
        </row>
        <row r="546">
          <cell r="B546" t="str">
            <v>TABLERO TRIFASICO NTQ-442-T  611111</v>
          </cell>
          <cell r="C546" t="str">
            <v>UN</v>
          </cell>
          <cell r="D546">
            <v>337053.5</v>
          </cell>
          <cell r="E546">
            <v>64040.165000000001</v>
          </cell>
          <cell r="F546">
            <v>401093.66499999998</v>
          </cell>
          <cell r="G546">
            <v>16.600000000000001</v>
          </cell>
        </row>
        <row r="547">
          <cell r="B547" t="str">
            <v>TABLERO 01 4CTOS TERCOL 104 RETIE</v>
          </cell>
          <cell r="C547" t="str">
            <v>UN</v>
          </cell>
          <cell r="D547">
            <v>89702.5</v>
          </cell>
          <cell r="E547">
            <v>17043.474999999999</v>
          </cell>
          <cell r="F547">
            <v>106745.97500000001</v>
          </cell>
          <cell r="G547">
            <v>1.6</v>
          </cell>
        </row>
        <row r="548">
          <cell r="B548" t="str">
            <v>TABLERO 01 6CTOS TERCOL 106 RETIE</v>
          </cell>
          <cell r="C548" t="str">
            <v>UN</v>
          </cell>
          <cell r="D548">
            <v>90762.5</v>
          </cell>
          <cell r="E548">
            <v>17244.875</v>
          </cell>
          <cell r="F548">
            <v>108007.375</v>
          </cell>
          <cell r="G548">
            <v>1.8</v>
          </cell>
        </row>
        <row r="549">
          <cell r="B549" t="str">
            <v>TABLERO 01  8 CTOS.TERCOL TEP 108  RETIE</v>
          </cell>
          <cell r="C549" t="str">
            <v>UN</v>
          </cell>
          <cell r="D549">
            <v>91822.5</v>
          </cell>
          <cell r="E549">
            <v>17446.275000000001</v>
          </cell>
          <cell r="F549">
            <v>109268.77499999999</v>
          </cell>
          <cell r="G549">
            <v>1.63</v>
          </cell>
        </row>
        <row r="550">
          <cell r="B550" t="str">
            <v>TABLERO MONOFASICO TQ-CP-12  611051</v>
          </cell>
          <cell r="C550" t="str">
            <v>UN</v>
          </cell>
          <cell r="D550">
            <v>107590</v>
          </cell>
          <cell r="E550">
            <v>20442.099999999999</v>
          </cell>
          <cell r="F550">
            <v>128032.1</v>
          </cell>
          <cell r="G550">
            <v>7</v>
          </cell>
        </row>
        <row r="551">
          <cell r="B551" t="str">
            <v>TABLERO MONOFASICO TQ-CP-18  611054</v>
          </cell>
          <cell r="C551" t="str">
            <v>UN</v>
          </cell>
          <cell r="D551">
            <v>123490.00000000001</v>
          </cell>
          <cell r="E551">
            <v>23463.100000000002</v>
          </cell>
          <cell r="F551">
            <v>146953.1</v>
          </cell>
          <cell r="G551">
            <v>8</v>
          </cell>
        </row>
        <row r="552">
          <cell r="B552" t="str">
            <v>TABLERO MONOFASICO TQ-CP-24  611057</v>
          </cell>
          <cell r="C552" t="str">
            <v>UN</v>
          </cell>
          <cell r="D552">
            <v>152110</v>
          </cell>
          <cell r="E552">
            <v>28900.9</v>
          </cell>
          <cell r="F552">
            <v>181010.9</v>
          </cell>
          <cell r="G552">
            <v>8.5</v>
          </cell>
        </row>
        <row r="553">
          <cell r="B553" t="str">
            <v xml:space="preserve">TABLERO MONOFASICO TQ-CP-30  </v>
          </cell>
          <cell r="C553" t="str">
            <v>UN</v>
          </cell>
          <cell r="D553">
            <v>180730</v>
          </cell>
          <cell r="E553">
            <v>34338.699999999997</v>
          </cell>
          <cell r="F553">
            <v>215068.7</v>
          </cell>
          <cell r="G553">
            <v>10.5</v>
          </cell>
        </row>
        <row r="554">
          <cell r="B554" t="str">
            <v>TABLERO MONOFASICO TQ-CP-36</v>
          </cell>
          <cell r="C554" t="str">
            <v>UN</v>
          </cell>
          <cell r="D554">
            <v>209350</v>
          </cell>
          <cell r="E554">
            <v>39776.5</v>
          </cell>
          <cell r="F554">
            <v>249126.5</v>
          </cell>
          <cell r="G554">
            <v>12</v>
          </cell>
        </row>
        <row r="555">
          <cell r="B555" t="str">
            <v>TABLERO BIFASICO 24</v>
          </cell>
          <cell r="C555" t="str">
            <v>UN</v>
          </cell>
          <cell r="D555">
            <v>182595.6</v>
          </cell>
          <cell r="E555">
            <v>34693.164000000004</v>
          </cell>
          <cell r="F555">
            <v>217288.76400000002</v>
          </cell>
          <cell r="G555">
            <v>10</v>
          </cell>
        </row>
        <row r="556">
          <cell r="B556" t="str">
            <v>TABLERO 03 12CTOS.TERCOL TRP 312  RETIE</v>
          </cell>
          <cell r="C556" t="str">
            <v>UN</v>
          </cell>
          <cell r="D556">
            <v>127200.00000000001</v>
          </cell>
          <cell r="E556">
            <v>24168.000000000004</v>
          </cell>
          <cell r="F556">
            <v>151368.00000000003</v>
          </cell>
          <cell r="G556">
            <v>7.5</v>
          </cell>
        </row>
        <row r="557">
          <cell r="B557" t="str">
            <v xml:space="preserve">TABLERO DE 18 CTOS TRIFASICA C/P 225A RETIE TERCOL TRP318 </v>
          </cell>
          <cell r="C557" t="str">
            <v>UN</v>
          </cell>
          <cell r="D557">
            <v>126882</v>
          </cell>
          <cell r="E557">
            <v>24107.58</v>
          </cell>
          <cell r="F557">
            <v>150989.58000000002</v>
          </cell>
          <cell r="G557">
            <v>13</v>
          </cell>
        </row>
        <row r="558">
          <cell r="B558" t="str">
            <v xml:space="preserve">TABLERO DE 18 CTOS TRIF C/P ESP/TOTALIZADOR RETIE TERCOL TRP318T </v>
          </cell>
          <cell r="C558" t="str">
            <v>UN</v>
          </cell>
          <cell r="D558">
            <v>217222.62000000002</v>
          </cell>
          <cell r="E558">
            <v>41272.297800000008</v>
          </cell>
          <cell r="F558">
            <v>258494.91780000002</v>
          </cell>
          <cell r="G558">
            <v>13</v>
          </cell>
        </row>
        <row r="559">
          <cell r="B559" t="str">
            <v>TABLERO 03 18CTOS.TERCOL TRP 318  RETIE</v>
          </cell>
          <cell r="C559" t="str">
            <v>UN</v>
          </cell>
          <cell r="D559">
            <v>154230</v>
          </cell>
          <cell r="E559">
            <v>29303.7</v>
          </cell>
          <cell r="F559">
            <v>183533.7</v>
          </cell>
          <cell r="G559">
            <v>8.5</v>
          </cell>
        </row>
        <row r="560">
          <cell r="B560" t="str">
            <v xml:space="preserve">TABLERO DE 24 CTOS TRIFASICA C/P ESP/TOTALIZ 225A TERCOL TRP324T </v>
          </cell>
          <cell r="C560" t="str">
            <v>UN</v>
          </cell>
          <cell r="D560">
            <v>244009.88</v>
          </cell>
          <cell r="E560">
            <v>46361.877200000003</v>
          </cell>
          <cell r="F560">
            <v>290371.75719999999</v>
          </cell>
          <cell r="G560">
            <v>13</v>
          </cell>
        </row>
        <row r="561">
          <cell r="B561" t="str">
            <v>TABLERO 03 24CTOS.TERCOL TRP 324  RETIE</v>
          </cell>
          <cell r="C561" t="str">
            <v>UN</v>
          </cell>
          <cell r="D561">
            <v>158223.27586206899</v>
          </cell>
          <cell r="E561">
            <v>30062.422413793109</v>
          </cell>
          <cell r="F561">
            <v>188285.69827586209</v>
          </cell>
          <cell r="G561">
            <v>9</v>
          </cell>
        </row>
        <row r="562">
          <cell r="B562" t="str">
            <v xml:space="preserve">TABLERO DE 30 CTOS TRIF ESP PARA TOTALIZADOR TRP330T </v>
          </cell>
          <cell r="C562" t="str">
            <v>UN</v>
          </cell>
          <cell r="D562">
            <v>286703.5</v>
          </cell>
          <cell r="E562">
            <v>54473.665000000001</v>
          </cell>
          <cell r="F562">
            <v>341177.16499999998</v>
          </cell>
          <cell r="G562">
            <v>13</v>
          </cell>
        </row>
        <row r="563">
          <cell r="B563" t="str">
            <v>TABLERO 03 30CTOS.TERCOL TRP 330  RETIE</v>
          </cell>
          <cell r="C563" t="str">
            <v>UN</v>
          </cell>
          <cell r="D563">
            <v>227370</v>
          </cell>
          <cell r="E563">
            <v>43200.3</v>
          </cell>
          <cell r="F563">
            <v>270570.3</v>
          </cell>
          <cell r="G563">
            <v>11.5</v>
          </cell>
        </row>
        <row r="564">
          <cell r="B564" t="str">
            <v>TABLERO 03 36CTOS.TERCOL TRP 336  RETIE</v>
          </cell>
          <cell r="C564" t="str">
            <v>UN</v>
          </cell>
          <cell r="D564">
            <v>241150.00000000003</v>
          </cell>
          <cell r="E564">
            <v>45818.500000000007</v>
          </cell>
          <cell r="F564">
            <v>286968.50000000006</v>
          </cell>
          <cell r="G564">
            <v>12.5</v>
          </cell>
        </row>
        <row r="565">
          <cell r="B565" t="str">
            <v>TABLERO 42 CTOS TRIF C/P ESP/TOTALIZADOR RETIE TERCOL TRP342T</v>
          </cell>
          <cell r="C565" t="str">
            <v>UN</v>
          </cell>
          <cell r="D565">
            <v>334124.72000000003</v>
          </cell>
          <cell r="E565">
            <v>63483.696800000005</v>
          </cell>
          <cell r="F565">
            <v>397608.41680000001</v>
          </cell>
          <cell r="G565">
            <v>13</v>
          </cell>
        </row>
        <row r="566">
          <cell r="B566" t="str">
            <v>TABLERO 03 42CTOS.TERCOL TRP 342  RETIE</v>
          </cell>
          <cell r="C566" t="str">
            <v>UN</v>
          </cell>
          <cell r="D566">
            <v>276130.00000000006</v>
          </cell>
          <cell r="E566">
            <v>52464.700000000012</v>
          </cell>
          <cell r="F566">
            <v>328594.70000000007</v>
          </cell>
          <cell r="G566">
            <v>13</v>
          </cell>
        </row>
        <row r="567">
          <cell r="B567" t="str">
            <v>Barraje trifásico de cobre 100A, con barras para neutro y tierra</v>
          </cell>
          <cell r="C567" t="str">
            <v>un</v>
          </cell>
          <cell r="D567">
            <v>190800</v>
          </cell>
          <cell r="E567">
            <v>36252</v>
          </cell>
          <cell r="F567">
            <v>227052</v>
          </cell>
          <cell r="G567">
            <v>1</v>
          </cell>
        </row>
        <row r="568">
          <cell r="B568" t="str">
            <v>Suministro e instalación de tubería PVC para red de agua fría  chiller</v>
          </cell>
          <cell r="C568" t="str">
            <v>GL</v>
          </cell>
          <cell r="D568">
            <v>427180</v>
          </cell>
          <cell r="E568">
            <v>81164.2</v>
          </cell>
          <cell r="F568">
            <v>508344.2</v>
          </cell>
          <cell r="G568">
            <v>2</v>
          </cell>
        </row>
        <row r="569">
          <cell r="B569" t="str">
            <v>Suministro e instalación de accesorios para instalación de chiller (válvulas, manómetros, filtro, etc)</v>
          </cell>
          <cell r="C569" t="str">
            <v>GL</v>
          </cell>
          <cell r="D569">
            <v>966592.8</v>
          </cell>
          <cell r="E569">
            <v>183652.63200000001</v>
          </cell>
          <cell r="F569">
            <v>1150245.432</v>
          </cell>
          <cell r="G569">
            <v>2</v>
          </cell>
        </row>
        <row r="570">
          <cell r="B570" t="str">
            <v>Acondicionador de tensión trifásico 208/120V, 25kVA, con transformador de aislamento apantallado tipo seco, IP20, DPS de entrada y salida.</v>
          </cell>
          <cell r="C570" t="str">
            <v>un</v>
          </cell>
          <cell r="D570">
            <v>5209900</v>
          </cell>
          <cell r="E570">
            <v>989881</v>
          </cell>
          <cell r="F570">
            <v>6199781</v>
          </cell>
          <cell r="G570">
            <v>50</v>
          </cell>
        </row>
        <row r="571">
          <cell r="B571" t="str">
            <v>Traslado de Acondicionador de tensión de 10kVA, 2Ø, 230/115V</v>
          </cell>
          <cell r="C571">
            <v>50</v>
          </cell>
          <cell r="D571">
            <v>0</v>
          </cell>
          <cell r="E571">
            <v>0</v>
          </cell>
          <cell r="F571">
            <v>0</v>
          </cell>
          <cell r="G571">
            <v>0</v>
          </cell>
        </row>
        <row r="572">
          <cell r="B572" t="str">
            <v>Acondicionador de voltaje con transformador de aislamiento bifasico 4 kVA 240 V.</v>
          </cell>
          <cell r="C572">
            <v>0</v>
          </cell>
          <cell r="D572">
            <v>2067000</v>
          </cell>
          <cell r="E572">
            <v>392730</v>
          </cell>
          <cell r="F572">
            <v>2459730</v>
          </cell>
          <cell r="G572">
            <v>2459730</v>
          </cell>
        </row>
        <row r="573">
          <cell r="B573" t="str">
            <v>Conjunto de andamio, canes y linea de vida</v>
          </cell>
          <cell r="C573" t="str">
            <v>Un</v>
          </cell>
          <cell r="D573">
            <v>127200</v>
          </cell>
          <cell r="E573">
            <v>24168</v>
          </cell>
          <cell r="F573">
            <v>151368</v>
          </cell>
          <cell r="G573">
            <v>20</v>
          </cell>
        </row>
        <row r="574">
          <cell r="B574" t="str">
            <v xml:space="preserve">PARARRAYO POLIMERICO 12KV 10KA </v>
          </cell>
          <cell r="C574">
            <v>20</v>
          </cell>
          <cell r="D574">
            <v>110416.66666666667</v>
          </cell>
          <cell r="E574">
            <v>20979.166666666668</v>
          </cell>
          <cell r="F574">
            <v>131395.83333333334</v>
          </cell>
          <cell r="G574">
            <v>131395.75</v>
          </cell>
        </row>
        <row r="575">
          <cell r="B575" t="str">
            <v>ASTA PARA PARARRAYOS</v>
          </cell>
          <cell r="C575">
            <v>131395.75</v>
          </cell>
          <cell r="D575">
            <v>36805.555555555562</v>
          </cell>
          <cell r="E575">
            <v>6993.0555555555566</v>
          </cell>
          <cell r="F575">
            <v>43798.611111111117</v>
          </cell>
          <cell r="G575">
            <v>43798.59375</v>
          </cell>
        </row>
        <row r="576">
          <cell r="B576" t="str">
            <v>CAJA PRIMARIA 15 KVA 20 KA</v>
          </cell>
          <cell r="C576">
            <v>43798.59375</v>
          </cell>
          <cell r="D576">
            <v>233715.27777777781</v>
          </cell>
          <cell r="E576">
            <v>44405.902777777781</v>
          </cell>
          <cell r="F576">
            <v>278121.18055555562</v>
          </cell>
          <cell r="G576">
            <v>278121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 val="Analisis A.I.U."/>
      <sheetName val="OE 1"/>
      <sheetName val="OE 2"/>
      <sheetName val="OE 3"/>
      <sheetName val="OE 4"/>
      <sheetName val="OE 5"/>
      <sheetName val="OE 6"/>
      <sheetName val="OE 7"/>
      <sheetName val="OE 8"/>
      <sheetName val="OE 9"/>
      <sheetName val="OE 10"/>
      <sheetName val="OE 11"/>
      <sheetName val="ACTA 1 Y FINAL"/>
      <sheetName val="1,1,1"/>
      <sheetName val="1,1,2"/>
      <sheetName val="2,1,1"/>
      <sheetName val="2,1,2"/>
      <sheetName val="2,2,2"/>
      <sheetName val="2,2,3"/>
      <sheetName val="4,1,1"/>
      <sheetName val="4,1,2"/>
      <sheetName val="5,1,1"/>
      <sheetName val="6,1,1"/>
      <sheetName val="7,1,1"/>
      <sheetName val="7,1,2"/>
      <sheetName val="7,1,3"/>
      <sheetName val="7,1,5"/>
      <sheetName val="7,3,2"/>
      <sheetName val="7,3,3"/>
      <sheetName val="7,3,4"/>
      <sheetName val="7,3,5"/>
      <sheetName val="7,3,6"/>
      <sheetName val="7,4,1"/>
      <sheetName val="8,1,1"/>
      <sheetName val="8,1,2"/>
      <sheetName val="8,2,1,1"/>
      <sheetName val="8,2,1,2"/>
      <sheetName val="8,2,2,1"/>
      <sheetName val="8,2,2,2"/>
      <sheetName val="8,2,3,1"/>
      <sheetName val="8,2,3,2"/>
      <sheetName val="8,2,4,1"/>
      <sheetName val="8,2,5,1"/>
      <sheetName val="8,2,6,1"/>
      <sheetName val="8,3,1"/>
      <sheetName val="8,4,1"/>
      <sheetName val="8,7,1"/>
      <sheetName val="9,1,1"/>
      <sheetName val="OE1"/>
      <sheetName val="OE2"/>
      <sheetName val="OE3"/>
      <sheetName val="OE4"/>
      <sheetName val="OE5"/>
      <sheetName val="OE6"/>
      <sheetName val="OE7"/>
      <sheetName val="OE8"/>
      <sheetName val="OE9"/>
      <sheetName val="OE10"/>
      <sheetName val="OE11"/>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row r="1">
          <cell r="E1">
            <v>866130091.93409562</v>
          </cell>
        </row>
      </sheetData>
      <sheetData sheetId="17"/>
      <sheetData sheetId="18"/>
      <sheetData sheetId="19">
        <row r="1">
          <cell r="D1" t="str">
            <v>CODIGO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E1">
            <v>866130091.93409562</v>
          </cell>
        </row>
      </sheetData>
      <sheetData sheetId="60"/>
      <sheetData sheetId="61"/>
      <sheetData sheetId="62">
        <row r="1">
          <cell r="D1" t="str">
            <v>CODIGO</v>
          </cell>
        </row>
      </sheetData>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2"/>
      <sheetName val="5,9 (2)"/>
      <sheetName val="5,10 (2)"/>
      <sheetName val="5,28"/>
      <sheetName val="5,27"/>
      <sheetName val="5,25"/>
      <sheetName val="5,24"/>
      <sheetName val="6,41"/>
      <sheetName val="3,39"/>
      <sheetName val="5,23"/>
      <sheetName val="3,38"/>
      <sheetName val="6,40"/>
      <sheetName val="3,37"/>
      <sheetName val="2,43"/>
      <sheetName val="2,44"/>
      <sheetName val="2,42"/>
      <sheetName val="6,39"/>
      <sheetName val="6,43"/>
      <sheetName val="5,29"/>
      <sheetName val="6,44"/>
      <sheetName val="2,45"/>
      <sheetName val="5,30"/>
      <sheetName val="5,31"/>
      <sheetName val="5,32"/>
      <sheetName val="5,33"/>
      <sheetName val="2,46"/>
      <sheetName val="2,47"/>
      <sheetName val="2,48"/>
      <sheetName val="2,49"/>
      <sheetName val="2,50"/>
      <sheetName val="3,40"/>
      <sheetName val="3,41"/>
      <sheetName val="3,42"/>
      <sheetName val="3,43"/>
      <sheetName val="FORMULARIO DE PRECIOS UNITARIOS"/>
      <sheetName val="MATERIALES Y RECURSOS"/>
      <sheetName val="1,012"/>
      <sheetName val="1.1"/>
      <sheetName val="1.5"/>
      <sheetName val="1.6"/>
      <sheetName val="1.7"/>
      <sheetName val="1.8"/>
      <sheetName val="1.9"/>
      <sheetName val="1.10"/>
      <sheetName val="1.11"/>
      <sheetName val="2.1"/>
      <sheetName val="2.2"/>
      <sheetName val="2.6"/>
      <sheetName val="2,9"/>
      <sheetName val="1,0001"/>
      <sheetName val="3,04"/>
      <sheetName val="3,08"/>
      <sheetName val="4,01"/>
      <sheetName val="4,04"/>
      <sheetName val="5,09"/>
      <sheetName val="1,01"/>
      <sheetName val="1,001"/>
      <sheetName val="1,002"/>
      <sheetName val="2,001"/>
      <sheetName val="3,003"/>
      <sheetName val="3,005"/>
      <sheetName val="4,003"/>
      <sheetName val="1,02"/>
      <sheetName val="3,002"/>
      <sheetName val="3,007"/>
      <sheetName val="3,008"/>
      <sheetName val="4,004"/>
      <sheetName val="4,005"/>
      <sheetName val="4,006"/>
      <sheetName val="4,007"/>
      <sheetName val="4,008"/>
      <sheetName val="4,009"/>
      <sheetName val="4,012"/>
      <sheetName val="4,013"/>
      <sheetName val="5,002"/>
      <sheetName val="5,003"/>
      <sheetName val="7,001"/>
      <sheetName val="5,006"/>
      <sheetName val="5,009"/>
      <sheetName val="3,26"/>
      <sheetName val="6,34"/>
      <sheetName val="6,35"/>
      <sheetName val="6,32"/>
      <sheetName val="6,31"/>
      <sheetName val="6,30"/>
      <sheetName val="6,29"/>
      <sheetName val="6,28"/>
      <sheetName val="6,27"/>
      <sheetName val="6,26"/>
      <sheetName val="6,25"/>
      <sheetName val="6,24"/>
      <sheetName val="6,23"/>
      <sheetName val="6,22"/>
      <sheetName val="6,21"/>
      <sheetName val="6,20"/>
      <sheetName val="6,19"/>
      <sheetName val="6,18"/>
      <sheetName val="6,17"/>
      <sheetName val="6,16"/>
      <sheetName val="6,15"/>
      <sheetName val="6,14"/>
      <sheetName val="6,13"/>
      <sheetName val="6,12"/>
      <sheetName val="6,11"/>
      <sheetName val="6,10"/>
      <sheetName val="6,9"/>
      <sheetName val="6,8"/>
      <sheetName val="6,7"/>
      <sheetName val="6,6"/>
      <sheetName val="6,5"/>
      <sheetName val="6,4"/>
      <sheetName val="6,3"/>
      <sheetName val="6,2 (2)"/>
      <sheetName val="6,2"/>
      <sheetName val="6,1"/>
      <sheetName val="5,22"/>
      <sheetName val="5,21"/>
      <sheetName val="5,20"/>
      <sheetName val="5,19"/>
      <sheetName val="5,18"/>
      <sheetName val="5,17"/>
      <sheetName val="5,16"/>
      <sheetName val="5,15"/>
      <sheetName val="5,14"/>
      <sheetName val="5,13"/>
      <sheetName val="5,12"/>
      <sheetName val="5,11"/>
      <sheetName val="5,10"/>
      <sheetName val="5,9"/>
      <sheetName val="5,8"/>
      <sheetName val="5,7"/>
      <sheetName val="5,6"/>
      <sheetName val="5,5"/>
      <sheetName val="5,4"/>
      <sheetName val="5,3 (2)"/>
      <sheetName val="5,3"/>
      <sheetName val="5,2 (3)"/>
      <sheetName val="5,2 (2)"/>
      <sheetName val="5,2"/>
      <sheetName val="5,1"/>
      <sheetName val="4,11"/>
      <sheetName val="4,10"/>
      <sheetName val="4,9"/>
      <sheetName val="4,8"/>
      <sheetName val="4,7"/>
      <sheetName val="4,6"/>
      <sheetName val="4,5"/>
      <sheetName val="4,4"/>
      <sheetName val="4,3"/>
      <sheetName val="4,2"/>
      <sheetName val="4,1"/>
      <sheetName val="3,36"/>
      <sheetName val="3,35"/>
      <sheetName val="3,34"/>
      <sheetName val="3,33"/>
      <sheetName val="3,32"/>
      <sheetName val="3,31"/>
      <sheetName val="3,30"/>
      <sheetName val="3,29"/>
      <sheetName val="3,28"/>
      <sheetName val="3,27"/>
      <sheetName val="3,25"/>
      <sheetName val="3,24"/>
      <sheetName val="3,23"/>
      <sheetName val="3,22"/>
      <sheetName val="3,21"/>
      <sheetName val="3,20"/>
      <sheetName val="3,19"/>
      <sheetName val="3,18"/>
      <sheetName val="3,17"/>
      <sheetName val="3,16"/>
      <sheetName val="3,15"/>
      <sheetName val="3,14"/>
      <sheetName val="3,13"/>
      <sheetName val="3,12"/>
      <sheetName val="3,11"/>
      <sheetName val="3,10"/>
      <sheetName val="3,9"/>
      <sheetName val="3,8"/>
      <sheetName val="3,7"/>
      <sheetName val="3,6"/>
      <sheetName val="3,5"/>
      <sheetName val="3,4"/>
      <sheetName val="3,3"/>
      <sheetName val="3,2"/>
      <sheetName val="3,1"/>
      <sheetName val="2,2,9"/>
      <sheetName val="1,1"/>
      <sheetName val="1,2"/>
      <sheetName val="1,3"/>
      <sheetName val="1,4"/>
      <sheetName val="1,5"/>
      <sheetName val="1,6"/>
      <sheetName val="1,7"/>
      <sheetName val="1,8"/>
      <sheetName val="1,9"/>
      <sheetName val="1,10"/>
      <sheetName val="1,11"/>
      <sheetName val="1,12"/>
      <sheetName val="1,13"/>
      <sheetName val="1,14"/>
      <sheetName val="1,15"/>
      <sheetName val="1,16"/>
      <sheetName val="1,17"/>
      <sheetName val="1,18"/>
      <sheetName val="1,19"/>
      <sheetName val="1,20"/>
      <sheetName val="2,01"/>
      <sheetName val="2,02"/>
      <sheetName val="2,03"/>
      <sheetName val="2,04 "/>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Inversion Ambiental"/>
      <sheetName val="PMT"/>
      <sheetName val="ESTIMACION COSTOS COBERTURAS"/>
      <sheetName val="Interventoria"/>
      <sheetName val="FM Interventoria"/>
      <sheetName val=" COSTOS COBERTURA Interventoria"/>
      <sheetName val="CANT DE OBRA"/>
      <sheetName val="PRE-PTTO_r3"/>
      <sheetName val="APUS GAS"/>
      <sheetName val="CANT_OBRA_GAS"/>
      <sheetName val="CANT_OBRA_HIDRO"/>
      <sheetName val="CANT_OBRA_RCI"/>
      <sheetName val="APUS RCI"/>
      <sheetName val="BASE RCI"/>
      <sheetName val="APUS PISCINA_r3"/>
      <sheetName val="BASE HIDRO"/>
      <sheetName val="CANTIDADES"/>
      <sheetName val="APUS CIVIL"/>
      <sheetName val="APU AA"/>
      <sheetName val="F.P. Profesionales"/>
      <sheetName val="F.P. Mano de Obra"/>
      <sheetName val="PROVEE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E17">
            <v>100263.41480444444</v>
          </cell>
        </row>
        <row r="18">
          <cell r="E18">
            <v>76294.98471444445</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RECIOS UNITARIOS"/>
      <sheetName val="FORMULAR. DE PREC. UNIT B11_P1"/>
      <sheetName val="FORMULAR. DE PREC. UNIT B12_P1"/>
      <sheetName val="MATERIALES Y RECURSOS"/>
      <sheetName val="A25.1.0"/>
      <sheetName val="A25.2.0"/>
      <sheetName val="A25.3.0"/>
      <sheetName val="A25.4.0"/>
      <sheetName val="A25.5.0"/>
      <sheetName val="A25.6.0"/>
      <sheetName val="A26.1.0"/>
      <sheetName val="A26.2.0"/>
      <sheetName val="A26.3.0"/>
      <sheetName val="A26.4.0"/>
      <sheetName val="A26.5.0"/>
      <sheetName val="A26.6.0"/>
      <sheetName val="A26.7.0"/>
      <sheetName val="A26.8.0"/>
      <sheetName val="A26.9.0"/>
      <sheetName val="A26.10.0"/>
      <sheetName val="A26.11.0"/>
      <sheetName val="A26.12.0"/>
      <sheetName val="A26.13.0"/>
      <sheetName val="A26.14.0"/>
      <sheetName val="A26.15.0"/>
      <sheetName val="A26.16.0"/>
      <sheetName val="A27.1.0"/>
      <sheetName val="A27.2.0"/>
      <sheetName val="A27.3.0"/>
      <sheetName val="A27.4.0"/>
      <sheetName val="A27.5.0"/>
      <sheetName val="A27.6.0"/>
      <sheetName val="A27.7.0"/>
      <sheetName val="A27.8.0"/>
      <sheetName val="A27.9.0"/>
      <sheetName val="A27.10.0"/>
      <sheetName val="A27.11.0"/>
      <sheetName val="A27.12.0"/>
      <sheetName val="A27.13.0"/>
      <sheetName val="A28.1.0"/>
      <sheetName val="A28.2.0"/>
      <sheetName val="A29.1.0"/>
      <sheetName val="A29.2.0"/>
      <sheetName val="A29.3.0"/>
      <sheetName val="A29.4.0"/>
      <sheetName val="Consolidado B11"/>
      <sheetName val="5,19"/>
      <sheetName val="1,04 (2)"/>
      <sheetName val="apu pase muro"/>
      <sheetName val="4,11"/>
      <sheetName val="1,10 (2)"/>
      <sheetName val="5,9 (2)"/>
      <sheetName val="5,2 (2)"/>
    </sheetNames>
    <sheetDataSet>
      <sheetData sheetId="0"/>
      <sheetData sheetId="1"/>
      <sheetData sheetId="2"/>
      <sheetData sheetId="3">
        <row r="5">
          <cell r="B5" t="str">
            <v>Accesorios prefabricados para canaleta 12x5cm (Curvas, TEE, Derivaciones, etc)</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es "/>
      <sheetName val="F.P. Mano de Obra"/>
      <sheetName val="Analisis A.U"/>
      <sheetName val="Inversion Ambiental"/>
      <sheetName val="Memoria Cantidades"/>
      <sheetName val="MANO DE OBRA SEG"/>
      <sheetName val="MATERIAL SEG"/>
      <sheetName val="HERRAMIENTA SEG"/>
      <sheetName val="TRANSPORTE SEG"/>
      <sheetName val="NECESIDADES ADICIONALES SEGURID"/>
      <sheetName val="Presupuesto Consolidado"/>
      <sheetName val="APU Seguridad"/>
    </sheetNames>
    <sheetDataSet>
      <sheetData sheetId="0"/>
      <sheetData sheetId="1"/>
      <sheetData sheetId="2"/>
      <sheetData sheetId="3"/>
      <sheetData sheetId="4"/>
      <sheetData sheetId="5"/>
      <sheetData sheetId="6">
        <row r="10">
          <cell r="B10" t="str">
            <v>Ingeniero</v>
          </cell>
          <cell r="C10">
            <v>4.7497879558948259</v>
          </cell>
          <cell r="D10">
            <v>3933375.4028837997</v>
          </cell>
          <cell r="E10">
            <v>0</v>
          </cell>
          <cell r="F10">
            <v>31445.151137498819</v>
          </cell>
          <cell r="G10">
            <v>40285.740136763729</v>
          </cell>
          <cell r="H10">
            <v>24650.791431156347</v>
          </cell>
          <cell r="I10">
            <v>30813.489288945435</v>
          </cell>
          <cell r="J10">
            <v>43138.88500452361</v>
          </cell>
          <cell r="K10">
            <v>43138.88500452361</v>
          </cell>
          <cell r="L10">
            <v>51766.662005428334</v>
          </cell>
          <cell r="M10">
            <v>49301.582862312694</v>
          </cell>
          <cell r="N10">
            <v>61626.97857789087</v>
          </cell>
          <cell r="O10">
            <v>251563.20909999055</v>
          </cell>
          <cell r="P10">
            <v>1</v>
          </cell>
          <cell r="Q10">
            <v>1</v>
          </cell>
        </row>
        <row r="11">
          <cell r="B11" t="str">
            <v>Encargado</v>
          </cell>
          <cell r="C11">
            <v>2.5499999999999998</v>
          </cell>
          <cell r="D11">
            <v>2111695.7999999998</v>
          </cell>
          <cell r="E11">
            <v>0</v>
          </cell>
          <cell r="F11">
            <v>17277.511090909091</v>
          </cell>
          <cell r="G11">
            <v>21909.471834546588</v>
          </cell>
          <cell r="H11">
            <v>13560.606529000001</v>
          </cell>
          <cell r="I11">
            <v>16950.75816125</v>
          </cell>
          <cell r="J11">
            <v>23731.061425750002</v>
          </cell>
          <cell r="K11">
            <v>23731.061425750002</v>
          </cell>
          <cell r="L11">
            <v>28477.273710900001</v>
          </cell>
          <cell r="M11">
            <v>27121.213058000001</v>
          </cell>
          <cell r="N11">
            <v>33901.5163225</v>
          </cell>
          <cell r="O11">
            <v>138222.08872727273</v>
          </cell>
          <cell r="P11">
            <v>1</v>
          </cell>
          <cell r="Q11">
            <v>1</v>
          </cell>
        </row>
        <row r="12">
          <cell r="B12" t="str">
            <v>Técnico</v>
          </cell>
          <cell r="C12">
            <v>2.0499999999999998</v>
          </cell>
          <cell r="D12">
            <v>1697637.7999999998</v>
          </cell>
          <cell r="E12">
            <v>0</v>
          </cell>
          <cell r="F12">
            <v>13889.763818181818</v>
          </cell>
          <cell r="G12">
            <v>17613.496965027651</v>
          </cell>
          <cell r="H12">
            <v>10901.664072333333</v>
          </cell>
          <cell r="I12">
            <v>13627.080090416666</v>
          </cell>
          <cell r="J12">
            <v>19077.912126583331</v>
          </cell>
          <cell r="K12">
            <v>19077.912126583331</v>
          </cell>
          <cell r="L12">
            <v>22893.494551899999</v>
          </cell>
          <cell r="M12">
            <v>21803.328144666666</v>
          </cell>
          <cell r="N12">
            <v>27254.160180833333</v>
          </cell>
          <cell r="O12">
            <v>111120.11054545455</v>
          </cell>
          <cell r="P12">
            <v>1</v>
          </cell>
          <cell r="Q12">
            <v>1</v>
          </cell>
        </row>
        <row r="13">
          <cell r="B13" t="str">
            <v>Ayudante</v>
          </cell>
          <cell r="C13">
            <v>1.35</v>
          </cell>
          <cell r="D13">
            <v>1117956.6000000001</v>
          </cell>
          <cell r="E13">
            <v>97032</v>
          </cell>
          <cell r="F13">
            <v>9636.9782424242439</v>
          </cell>
          <cell r="G13">
            <v>12089.192753761745</v>
          </cell>
          <cell r="H13">
            <v>7179.1446330000017</v>
          </cell>
          <cell r="I13">
            <v>8973.9307912500026</v>
          </cell>
          <cell r="J13">
            <v>12563.503107750003</v>
          </cell>
          <cell r="K13">
            <v>12563.503107750003</v>
          </cell>
          <cell r="L13">
            <v>15076.203729300005</v>
          </cell>
          <cell r="M13">
            <v>14358.289266000003</v>
          </cell>
          <cell r="N13">
            <v>17947.861582500005</v>
          </cell>
          <cell r="O13">
            <v>77097.825939393952</v>
          </cell>
          <cell r="P13">
            <v>1</v>
          </cell>
          <cell r="Q13">
            <v>1</v>
          </cell>
        </row>
        <row r="21">
          <cell r="E21">
            <v>4.1700000000000001E-2</v>
          </cell>
        </row>
        <row r="22">
          <cell r="E22">
            <v>3.7100000000000001E-2</v>
          </cell>
        </row>
        <row r="31">
          <cell r="E31">
            <v>0.62000000000000011</v>
          </cell>
        </row>
        <row r="32">
          <cell r="E32">
            <v>0.58290000000000008</v>
          </cell>
        </row>
      </sheetData>
      <sheetData sheetId="7">
        <row r="7">
          <cell r="B7" t="str">
            <v>Rack de piso, con rodachines, puerta frontal con cerradura, puertas laterales removibles, extractores, regleta eléctrica, color negro</v>
          </cell>
          <cell r="C7" t="str">
            <v>NACIONAL</v>
          </cell>
          <cell r="D7" t="str">
            <v>Unidad</v>
          </cell>
          <cell r="E7">
            <v>3500000</v>
          </cell>
          <cell r="F7">
            <v>4165000</v>
          </cell>
          <cell r="G7">
            <v>100</v>
          </cell>
        </row>
        <row r="8">
          <cell r="B8" t="str">
            <v>Servidor de grabación de  12TB ( incluyerieles de montaje en rack)</v>
          </cell>
          <cell r="C8" t="str">
            <v>NACIONAL</v>
          </cell>
          <cell r="D8" t="str">
            <v>Unidad</v>
          </cell>
          <cell r="E8">
            <v>13893323</v>
          </cell>
          <cell r="F8">
            <v>16533054.369999999</v>
          </cell>
          <cell r="G8">
            <v>11</v>
          </cell>
        </row>
        <row r="9">
          <cell r="B9" t="str">
            <v>Cámara minidomo IP, PoE, 2 Mpx, Antivandálica, día/noche, WDR, con soporte. Uso exterior/interior.</v>
          </cell>
          <cell r="C9" t="str">
            <v>NACIONAL</v>
          </cell>
          <cell r="D9" t="str">
            <v>Unidad</v>
          </cell>
          <cell r="E9">
            <v>528571</v>
          </cell>
          <cell r="F9">
            <v>628999.49</v>
          </cell>
          <cell r="G9">
            <v>2</v>
          </cell>
        </row>
        <row r="10">
          <cell r="B10" t="str">
            <v>Cámara bala IP, PoE, 2 Mpx, Antivandálica, día/noche, WDR, con soporte. Uso exterior/interior.</v>
          </cell>
          <cell r="C10" t="str">
            <v>NACIONAL</v>
          </cell>
          <cell r="D10" t="str">
            <v>Unidad</v>
          </cell>
          <cell r="E10">
            <v>1250000</v>
          </cell>
          <cell r="F10">
            <v>1487500</v>
          </cell>
          <cell r="G10">
            <v>2</v>
          </cell>
        </row>
        <row r="11">
          <cell r="B11" t="str">
            <v>Cámara PTZ IP, PoE, 2 Mpx, Antivandálica, día/noche, WDR, con soporte. Uso exterior/interior.</v>
          </cell>
          <cell r="C11" t="str">
            <v>NACIONAL</v>
          </cell>
          <cell r="D11" t="str">
            <v>Unidad</v>
          </cell>
          <cell r="E11">
            <v>3800000</v>
          </cell>
          <cell r="F11">
            <v>4522000</v>
          </cell>
          <cell r="G11">
            <v>8</v>
          </cell>
        </row>
        <row r="12">
          <cell r="B12" t="str">
            <v>Protección de red para cámara IP</v>
          </cell>
          <cell r="C12" t="str">
            <v>NACIONAL</v>
          </cell>
          <cell r="D12" t="str">
            <v>Unidad</v>
          </cell>
          <cell r="E12">
            <v>239286</v>
          </cell>
          <cell r="F12">
            <v>284750.33999999997</v>
          </cell>
          <cell r="G12">
            <v>0.2</v>
          </cell>
        </row>
        <row r="13">
          <cell r="B13" t="str">
            <v>Licencia para cámara IP, Exacqvision enterprise</v>
          </cell>
          <cell r="C13" t="str">
            <v>NACIONAL</v>
          </cell>
          <cell r="D13" t="str">
            <v>Unidad</v>
          </cell>
          <cell r="E13">
            <v>381319</v>
          </cell>
          <cell r="F13">
            <v>453769.61</v>
          </cell>
          <cell r="G13">
            <v>0</v>
          </cell>
        </row>
        <row r="14">
          <cell r="B14" t="str">
            <v>Lector de control de acceso para tarjetas de proximidad</v>
          </cell>
          <cell r="C14" t="str">
            <v>NACIONAL</v>
          </cell>
          <cell r="D14" t="str">
            <v>Unidad</v>
          </cell>
          <cell r="E14">
            <v>448063</v>
          </cell>
          <cell r="F14">
            <v>533194.97</v>
          </cell>
          <cell r="G14">
            <v>0.2</v>
          </cell>
        </row>
        <row r="15">
          <cell r="B15" t="str">
            <v>Botón de salida tipo No Touch</v>
          </cell>
          <cell r="C15" t="str">
            <v>NACIONAL</v>
          </cell>
          <cell r="D15" t="str">
            <v>Unidad</v>
          </cell>
          <cell r="E15">
            <v>166667</v>
          </cell>
          <cell r="F15">
            <v>198333.72999999998</v>
          </cell>
          <cell r="G15">
            <v>0.2</v>
          </cell>
        </row>
        <row r="16">
          <cell r="B16" t="str">
            <v>Electroimán de 600 Lb, gris  y sensor de retención</v>
          </cell>
          <cell r="C16" t="str">
            <v>NACIONAL</v>
          </cell>
          <cell r="D16" t="str">
            <v>Unidad</v>
          </cell>
          <cell r="E16">
            <v>333334</v>
          </cell>
          <cell r="F16">
            <v>396667.45999999996</v>
          </cell>
          <cell r="G16">
            <v>2</v>
          </cell>
        </row>
        <row r="17">
          <cell r="B17" t="str">
            <v>Cable UTP cat 5E</v>
          </cell>
          <cell r="C17" t="str">
            <v>NACIONAL</v>
          </cell>
          <cell r="D17" t="str">
            <v>Unidad</v>
          </cell>
          <cell r="E17">
            <v>1265</v>
          </cell>
          <cell r="F17">
            <v>1505.35</v>
          </cell>
          <cell r="G17">
            <v>0.04</v>
          </cell>
        </row>
        <row r="18">
          <cell r="B18" t="str">
            <v>Panel de control de acceso Istar Ultra para 16 lectores.</v>
          </cell>
          <cell r="C18" t="str">
            <v>IMPORTADO</v>
          </cell>
          <cell r="D18" t="str">
            <v>Unidad</v>
          </cell>
          <cell r="E18">
            <v>20060000</v>
          </cell>
          <cell r="F18">
            <v>23871400</v>
          </cell>
          <cell r="G18">
            <v>16.399999999999999</v>
          </cell>
        </row>
        <row r="19">
          <cell r="B19" t="str">
            <v>Fuente externa para panel de control de acceso</v>
          </cell>
          <cell r="C19" t="str">
            <v>IMPORTADO</v>
          </cell>
          <cell r="D19" t="str">
            <v>Unidad</v>
          </cell>
          <cell r="E19">
            <v>1680000</v>
          </cell>
          <cell r="F19">
            <v>1999200</v>
          </cell>
          <cell r="G19">
            <v>12</v>
          </cell>
        </row>
        <row r="20">
          <cell r="B20" t="str">
            <v>Panel de alarma y detección de incendio ( incluye panel DSC 128 zonas, gabinete 40x40 cm color blanco con cerradura, tamper switche, trasnformador, batería)</v>
          </cell>
          <cell r="C20" t="str">
            <v>NACIONAL</v>
          </cell>
          <cell r="D20" t="str">
            <v>Unidad</v>
          </cell>
          <cell r="E20">
            <v>942000</v>
          </cell>
          <cell r="F20">
            <v>1120980</v>
          </cell>
          <cell r="G20">
            <v>4</v>
          </cell>
        </row>
        <row r="21">
          <cell r="B21" t="str">
            <v>Comunicador IP TL-280</v>
          </cell>
          <cell r="C21" t="str">
            <v>NACIONAL</v>
          </cell>
          <cell r="D21" t="str">
            <v>Unidad</v>
          </cell>
          <cell r="E21">
            <v>496461</v>
          </cell>
          <cell r="F21">
            <v>590788.59</v>
          </cell>
          <cell r="G21">
            <v>0.5</v>
          </cell>
        </row>
        <row r="22">
          <cell r="B22" t="str">
            <v>Kit fuente</v>
          </cell>
          <cell r="C22" t="str">
            <v>NACIONAL</v>
          </cell>
          <cell r="D22" t="str">
            <v>Unidad</v>
          </cell>
          <cell r="E22">
            <v>120000</v>
          </cell>
          <cell r="F22">
            <v>142800</v>
          </cell>
          <cell r="G22">
            <v>0.5</v>
          </cell>
        </row>
        <row r="23">
          <cell r="B23" t="str">
            <v>Sensor de humo 4 hilos</v>
          </cell>
          <cell r="C23" t="str">
            <v>NACIONAL</v>
          </cell>
          <cell r="D23" t="str">
            <v>Unidad</v>
          </cell>
          <cell r="E23">
            <v>110700</v>
          </cell>
          <cell r="F23">
            <v>131733</v>
          </cell>
          <cell r="G23">
            <v>0.3</v>
          </cell>
        </row>
        <row r="24">
          <cell r="B24" t="str">
            <v>Sensor infrarrojo doble tecnología</v>
          </cell>
          <cell r="C24" t="str">
            <v>NACIONAL</v>
          </cell>
          <cell r="D24" t="str">
            <v>Unidad</v>
          </cell>
          <cell r="E24">
            <v>87332</v>
          </cell>
          <cell r="F24">
            <v>103925.08</v>
          </cell>
          <cell r="G24">
            <v>0.3</v>
          </cell>
        </row>
        <row r="25">
          <cell r="B25" t="str">
            <v>Sensor magnético</v>
          </cell>
          <cell r="C25" t="str">
            <v>NACIONAL</v>
          </cell>
          <cell r="D25" t="str">
            <v>Unidad</v>
          </cell>
          <cell r="E25">
            <v>17400</v>
          </cell>
          <cell r="F25">
            <v>20706</v>
          </cell>
          <cell r="G25">
            <v>0.1</v>
          </cell>
        </row>
        <row r="26">
          <cell r="B26" t="str">
            <v>Teclado de alarma</v>
          </cell>
          <cell r="C26" t="str">
            <v>NACIONAL</v>
          </cell>
          <cell r="D26" t="str">
            <v>Unidad</v>
          </cell>
          <cell r="E26">
            <v>278000</v>
          </cell>
          <cell r="F26">
            <v>330820</v>
          </cell>
          <cell r="G26">
            <v>0.5</v>
          </cell>
        </row>
        <row r="27">
          <cell r="F27">
            <v>0</v>
          </cell>
        </row>
        <row r="28">
          <cell r="F28">
            <v>0</v>
          </cell>
        </row>
        <row r="29">
          <cell r="F29">
            <v>0</v>
          </cell>
        </row>
        <row r="30">
          <cell r="F30">
            <v>0</v>
          </cell>
        </row>
        <row r="31">
          <cell r="F31">
            <v>0</v>
          </cell>
        </row>
      </sheetData>
      <sheetData sheetId="8">
        <row r="8">
          <cell r="G8" t="str">
            <v>Herramienta Internas</v>
          </cell>
        </row>
      </sheetData>
      <sheetData sheetId="9">
        <row r="8">
          <cell r="C8" t="str">
            <v>Camioneta</v>
          </cell>
          <cell r="D8" t="str">
            <v>día</v>
          </cell>
          <cell r="E8">
            <v>175000</v>
          </cell>
          <cell r="F8">
            <v>750</v>
          </cell>
          <cell r="G8">
            <v>233</v>
          </cell>
        </row>
        <row r="9">
          <cell r="C9" t="str">
            <v>Camión 3.5T</v>
          </cell>
          <cell r="D9" t="str">
            <v>día</v>
          </cell>
          <cell r="E9">
            <v>200000</v>
          </cell>
          <cell r="F9">
            <v>3000</v>
          </cell>
          <cell r="G9">
            <v>67</v>
          </cell>
        </row>
        <row r="10">
          <cell r="C10" t="str">
            <v>Grua</v>
          </cell>
          <cell r="D10" t="str">
            <v>día</v>
          </cell>
          <cell r="E10">
            <v>900000</v>
          </cell>
          <cell r="F10">
            <v>0</v>
          </cell>
          <cell r="G10">
            <v>0</v>
          </cell>
        </row>
      </sheetData>
      <sheetData sheetId="10"/>
      <sheetData sheetId="11">
        <row r="73">
          <cell r="D73" t="str">
            <v>Suministro, transporte e instalación de lectora de tarjeta de proximidad marca HID referencia Iclass SE</v>
          </cell>
        </row>
      </sheetData>
      <sheetData sheetId="12"/>
    </sheetDataSet>
  </externalBook>
</externalLink>
</file>

<file path=xl/tables/table1.xml><?xml version="1.0" encoding="utf-8"?>
<table xmlns="http://schemas.openxmlformats.org/spreadsheetml/2006/main" id="1" name="Tabla1" displayName="Tabla1" ref="B9:I179" totalsRowShown="0" headerRowDxfId="20" dataDxfId="19" tableBorderDxfId="18">
  <autoFilter ref="B9:I179"/>
  <tableColumns count="8">
    <tableColumn id="1" name="No" dataDxfId="17" dataCellStyle="Hipervínculo 2"/>
    <tableColumn id="2" name="Item" dataDxfId="16" dataCellStyle="Hipervínculo 2"/>
    <tableColumn id="3" name="R-NR" dataDxfId="15" dataCellStyle="Hipervínculo 2"/>
    <tableColumn id="4" name="Descripcion de la Actividad" dataDxfId="14" dataCellStyle="Normal_SEGUROS FENIX 2"/>
    <tableColumn id="5" name="Unidad" dataDxfId="13" dataCellStyle="Porcentual 2 2 2"/>
    <tableColumn id="6" name="Cantidad" dataDxfId="12"/>
    <tableColumn id="7" name="Precio Unitario" dataDxfId="11" dataCellStyle="Normal_FORM20_1"/>
    <tableColumn id="8" name="Valor Total" dataDxfId="10">
      <calculatedColumnFormula>ROUND(G10*H10,0)</calculatedColumnFormula>
    </tableColumn>
  </tableColumns>
  <tableStyleInfo name="TableStyleLight18" showFirstColumn="0" showLastColumn="0" showRowStripes="1" showColumnStripes="0"/>
</table>
</file>

<file path=xl/tables/table2.xml><?xml version="1.0" encoding="utf-8"?>
<table xmlns="http://schemas.openxmlformats.org/spreadsheetml/2006/main" id="2" name="Tabla2" displayName="Tabla2" ref="B180:I185" totalsRowShown="0" headerRowDxfId="9" dataDxfId="8">
  <autoFilter ref="B180:I185"/>
  <tableColumns count="8">
    <tableColumn id="1" name="Columna1" dataDxfId="7"/>
    <tableColumn id="2" name="Columna2" dataDxfId="6"/>
    <tableColumn id="3" name="Columna3" dataDxfId="5"/>
    <tableColumn id="4" name="Columna4" dataDxfId="4"/>
    <tableColumn id="5" name="Columna5" dataDxfId="3"/>
    <tableColumn id="6" name="Columna6" dataDxfId="2"/>
    <tableColumn id="7" name="Columna7" dataDxfId="1"/>
    <tableColumn id="8" name="Columna8" dataDxfId="0"/>
  </tableColumns>
  <tableStyleInfo name="TableStyleMedium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K194"/>
  <sheetViews>
    <sheetView tabSelected="1" topLeftCell="A177" zoomScaleNormal="100" zoomScaleSheetLayoutView="78" workbookViewId="0">
      <selection activeCell="I183" sqref="I183"/>
    </sheetView>
  </sheetViews>
  <sheetFormatPr baseColWidth="10" defaultColWidth="11.42578125" defaultRowHeight="12.75" x14ac:dyDescent="0.2"/>
  <cols>
    <col min="1" max="1" width="6.5703125" style="1" customWidth="1"/>
    <col min="2" max="4" width="12.28515625" style="2" customWidth="1"/>
    <col min="5" max="5" width="88.42578125" style="4" customWidth="1"/>
    <col min="6" max="6" width="14.85546875" style="2" customWidth="1"/>
    <col min="7" max="7" width="17.42578125" style="2" customWidth="1"/>
    <col min="8" max="8" width="20.28515625" style="2" customWidth="1"/>
    <col min="9" max="9" width="25.140625" style="2" customWidth="1"/>
    <col min="10" max="16384" width="11.42578125" style="2"/>
  </cols>
  <sheetData>
    <row r="2" spans="1:9" x14ac:dyDescent="0.2">
      <c r="E2" s="3"/>
    </row>
    <row r="3" spans="1:9" ht="13.5" thickBot="1" x14ac:dyDescent="0.25"/>
    <row r="4" spans="1:9" ht="19.5" customHeight="1" thickBot="1" x14ac:dyDescent="0.25">
      <c r="B4" s="59" t="s">
        <v>359</v>
      </c>
      <c r="C4" s="60"/>
      <c r="D4" s="60"/>
      <c r="E4" s="61"/>
      <c r="F4" s="68" t="s">
        <v>362</v>
      </c>
      <c r="G4" s="68"/>
      <c r="H4" s="68"/>
      <c r="I4" s="69"/>
    </row>
    <row r="5" spans="1:9" ht="23.25" customHeight="1" thickBot="1" x14ac:dyDescent="0.25">
      <c r="B5" s="62"/>
      <c r="C5" s="63"/>
      <c r="D5" s="63"/>
      <c r="E5" s="64"/>
      <c r="F5" s="68" t="s">
        <v>417</v>
      </c>
      <c r="G5" s="68"/>
      <c r="H5" s="68"/>
      <c r="I5" s="69"/>
    </row>
    <row r="6" spans="1:9" ht="13.5" customHeight="1" x14ac:dyDescent="0.2">
      <c r="B6" s="62" t="s">
        <v>360</v>
      </c>
      <c r="C6" s="63"/>
      <c r="D6" s="63"/>
      <c r="E6" s="64"/>
      <c r="F6" s="70" t="s">
        <v>361</v>
      </c>
      <c r="G6" s="70"/>
      <c r="H6" s="70"/>
      <c r="I6" s="71"/>
    </row>
    <row r="7" spans="1:9" ht="13.5" customHeight="1" x14ac:dyDescent="0.2">
      <c r="B7" s="62"/>
      <c r="C7" s="63"/>
      <c r="D7" s="63"/>
      <c r="E7" s="64"/>
      <c r="F7" s="72"/>
      <c r="G7" s="72"/>
      <c r="H7" s="72"/>
      <c r="I7" s="73"/>
    </row>
    <row r="8" spans="1:9" ht="68.25" customHeight="1" thickBot="1" x14ac:dyDescent="0.25">
      <c r="B8" s="65"/>
      <c r="C8" s="66"/>
      <c r="D8" s="66"/>
      <c r="E8" s="67"/>
      <c r="F8" s="74"/>
      <c r="G8" s="74"/>
      <c r="H8" s="74"/>
      <c r="I8" s="75"/>
    </row>
    <row r="9" spans="1:9" s="10" customFormat="1" ht="15" x14ac:dyDescent="0.2">
      <c r="A9" s="5"/>
      <c r="B9" s="6" t="s">
        <v>354</v>
      </c>
      <c r="C9" s="6" t="s">
        <v>6</v>
      </c>
      <c r="D9" s="6" t="s">
        <v>353</v>
      </c>
      <c r="E9" s="7" t="s">
        <v>7</v>
      </c>
      <c r="F9" s="6" t="s">
        <v>5</v>
      </c>
      <c r="G9" s="8" t="s">
        <v>0</v>
      </c>
      <c r="H9" s="9" t="s">
        <v>8</v>
      </c>
      <c r="I9" s="9" t="s">
        <v>9</v>
      </c>
    </row>
    <row r="10" spans="1:9" s="16" customFormat="1" ht="15.75" x14ac:dyDescent="0.2">
      <c r="A10" s="11"/>
      <c r="B10" s="12"/>
      <c r="C10" s="12"/>
      <c r="D10" s="12"/>
      <c r="E10" s="13" t="s">
        <v>10</v>
      </c>
      <c r="F10" s="12"/>
      <c r="G10" s="14"/>
      <c r="H10" s="15"/>
      <c r="I10" s="15"/>
    </row>
    <row r="11" spans="1:9" s="17" customFormat="1" ht="16.5" customHeight="1" x14ac:dyDescent="0.2">
      <c r="A11" s="11"/>
      <c r="B11" s="12"/>
      <c r="C11" s="12"/>
      <c r="D11" s="12"/>
      <c r="E11" s="13" t="s">
        <v>11</v>
      </c>
      <c r="F11" s="12"/>
      <c r="G11" s="14"/>
      <c r="H11" s="15"/>
      <c r="I11" s="15"/>
    </row>
    <row r="12" spans="1:9" s="19" customFormat="1" ht="15" x14ac:dyDescent="0.2">
      <c r="A12" s="11"/>
      <c r="B12" s="18" t="s">
        <v>34</v>
      </c>
      <c r="C12" s="42" t="s">
        <v>12</v>
      </c>
      <c r="D12" s="42" t="s">
        <v>353</v>
      </c>
      <c r="E12" s="43" t="s">
        <v>13</v>
      </c>
      <c r="F12" s="44"/>
      <c r="G12" s="45"/>
      <c r="H12" s="46"/>
      <c r="I12" s="47"/>
    </row>
    <row r="13" spans="1:9" s="19" customFormat="1" ht="15" x14ac:dyDescent="0.2">
      <c r="A13" s="11"/>
      <c r="B13" s="18" t="s">
        <v>34</v>
      </c>
      <c r="C13" s="42" t="s">
        <v>14</v>
      </c>
      <c r="D13" s="42"/>
      <c r="E13" s="43" t="s">
        <v>211</v>
      </c>
      <c r="F13" s="44"/>
      <c r="G13" s="48"/>
      <c r="H13" s="46"/>
      <c r="I13" s="47"/>
    </row>
    <row r="14" spans="1:9" s="21" customFormat="1" ht="38.25" x14ac:dyDescent="0.2">
      <c r="A14" s="11"/>
      <c r="B14" s="41">
        <v>1</v>
      </c>
      <c r="C14" s="20" t="s">
        <v>15</v>
      </c>
      <c r="D14" s="20" t="s">
        <v>350</v>
      </c>
      <c r="E14" s="49" t="s">
        <v>212</v>
      </c>
      <c r="F14" s="50" t="s">
        <v>213</v>
      </c>
      <c r="G14" s="51">
        <v>30</v>
      </c>
      <c r="H14" s="52"/>
      <c r="I14" s="53">
        <f>ROUND(G14*H14,0)</f>
        <v>0</v>
      </c>
    </row>
    <row r="15" spans="1:9" s="21" customFormat="1" ht="78" customHeight="1" x14ac:dyDescent="0.2">
      <c r="A15" s="11"/>
      <c r="B15" s="41">
        <v>2</v>
      </c>
      <c r="C15" s="20" t="s">
        <v>16</v>
      </c>
      <c r="D15" s="20" t="s">
        <v>351</v>
      </c>
      <c r="E15" s="49" t="s">
        <v>214</v>
      </c>
      <c r="F15" s="50" t="s">
        <v>215</v>
      </c>
      <c r="G15" s="51">
        <v>1</v>
      </c>
      <c r="H15" s="52"/>
      <c r="I15" s="53">
        <f>ROUND(G15*H15,0)</f>
        <v>0</v>
      </c>
    </row>
    <row r="16" spans="1:9" s="19" customFormat="1" x14ac:dyDescent="0.2">
      <c r="A16" s="11"/>
      <c r="B16" s="42" t="s">
        <v>375</v>
      </c>
      <c r="C16" s="42" t="s">
        <v>216</v>
      </c>
      <c r="D16" s="42"/>
      <c r="E16" s="43" t="s">
        <v>319</v>
      </c>
      <c r="F16" s="44"/>
      <c r="G16" s="48"/>
      <c r="H16" s="46"/>
      <c r="I16" s="47"/>
    </row>
    <row r="17" spans="1:9" s="21" customFormat="1" ht="25.5" x14ac:dyDescent="0.2">
      <c r="A17" s="11"/>
      <c r="B17" s="41">
        <v>4</v>
      </c>
      <c r="C17" s="20" t="s">
        <v>217</v>
      </c>
      <c r="D17" s="20" t="s">
        <v>351</v>
      </c>
      <c r="E17" s="49" t="s">
        <v>320</v>
      </c>
      <c r="F17" s="50" t="s">
        <v>4</v>
      </c>
      <c r="G17" s="51">
        <v>500</v>
      </c>
      <c r="H17" s="52"/>
      <c r="I17" s="53">
        <f>ROUND(G17*H17,0)</f>
        <v>0</v>
      </c>
    </row>
    <row r="18" spans="1:9" s="21" customFormat="1" ht="78" customHeight="1" x14ac:dyDescent="0.2">
      <c r="A18" s="11"/>
      <c r="B18" s="41">
        <v>5</v>
      </c>
      <c r="C18" s="20" t="s">
        <v>218</v>
      </c>
      <c r="D18" s="20" t="s">
        <v>351</v>
      </c>
      <c r="E18" s="49" t="s">
        <v>321</v>
      </c>
      <c r="F18" s="50" t="s">
        <v>2</v>
      </c>
      <c r="G18" s="51">
        <v>100</v>
      </c>
      <c r="H18" s="52"/>
      <c r="I18" s="53">
        <f>ROUND(G18*H18,0)</f>
        <v>0</v>
      </c>
    </row>
    <row r="19" spans="1:9" s="19" customFormat="1" x14ac:dyDescent="0.2">
      <c r="A19" s="22"/>
      <c r="B19" s="42" t="s">
        <v>376</v>
      </c>
      <c r="C19" s="42" t="s">
        <v>17</v>
      </c>
      <c r="D19" s="42"/>
      <c r="E19" s="43" t="s">
        <v>18</v>
      </c>
      <c r="F19" s="44"/>
      <c r="G19" s="48"/>
      <c r="H19" s="46"/>
      <c r="I19" s="47"/>
    </row>
    <row r="20" spans="1:9" s="19" customFormat="1" x14ac:dyDescent="0.2">
      <c r="A20" s="22"/>
      <c r="B20" s="42" t="s">
        <v>377</v>
      </c>
      <c r="C20" s="42" t="s">
        <v>19</v>
      </c>
      <c r="D20" s="42"/>
      <c r="E20" s="43" t="s">
        <v>20</v>
      </c>
      <c r="F20" s="44"/>
      <c r="G20" s="48"/>
      <c r="H20" s="46"/>
      <c r="I20" s="47"/>
    </row>
    <row r="21" spans="1:9" s="19" customFormat="1" ht="60" customHeight="1" x14ac:dyDescent="0.2">
      <c r="A21" s="22"/>
      <c r="B21" s="41">
        <v>8</v>
      </c>
      <c r="C21" s="20" t="s">
        <v>21</v>
      </c>
      <c r="D21" s="20" t="s">
        <v>352</v>
      </c>
      <c r="E21" s="49" t="s">
        <v>219</v>
      </c>
      <c r="F21" s="50" t="s">
        <v>72</v>
      </c>
      <c r="G21" s="54">
        <v>697</v>
      </c>
      <c r="H21" s="52"/>
      <c r="I21" s="53">
        <f>ROUND(G21*H21,0)</f>
        <v>0</v>
      </c>
    </row>
    <row r="22" spans="1:9" s="19" customFormat="1" ht="59.25" customHeight="1" x14ac:dyDescent="0.2">
      <c r="A22" s="22"/>
      <c r="B22" s="41">
        <v>9</v>
      </c>
      <c r="C22" s="20" t="s">
        <v>52</v>
      </c>
      <c r="D22" s="20" t="s">
        <v>350</v>
      </c>
      <c r="E22" s="49" t="s">
        <v>220</v>
      </c>
      <c r="F22" s="50" t="s">
        <v>4</v>
      </c>
      <c r="G22" s="54">
        <v>2001</v>
      </c>
      <c r="H22" s="52"/>
      <c r="I22" s="53">
        <f>ROUND(G22*H22,0)</f>
        <v>0</v>
      </c>
    </row>
    <row r="23" spans="1:9" s="19" customFormat="1" x14ac:dyDescent="0.2">
      <c r="A23" s="22"/>
      <c r="B23" s="42" t="s">
        <v>378</v>
      </c>
      <c r="C23" s="42" t="s">
        <v>22</v>
      </c>
      <c r="D23" s="42"/>
      <c r="E23" s="43" t="s">
        <v>23</v>
      </c>
      <c r="F23" s="44"/>
      <c r="G23" s="48"/>
      <c r="H23" s="46"/>
      <c r="I23" s="47"/>
    </row>
    <row r="24" spans="1:9" s="19" customFormat="1" ht="76.5" x14ac:dyDescent="0.2">
      <c r="A24" s="22"/>
      <c r="B24" s="41">
        <v>11</v>
      </c>
      <c r="C24" s="20" t="s">
        <v>24</v>
      </c>
      <c r="D24" s="20" t="s">
        <v>350</v>
      </c>
      <c r="E24" s="55" t="s">
        <v>225</v>
      </c>
      <c r="F24" s="56" t="s">
        <v>4</v>
      </c>
      <c r="G24" s="56">
        <v>209</v>
      </c>
      <c r="H24" s="52"/>
      <c r="I24" s="53">
        <f>ROUND(G24*H24,0)</f>
        <v>0</v>
      </c>
    </row>
    <row r="25" spans="1:9" s="19" customFormat="1" ht="63.75" x14ac:dyDescent="0.2">
      <c r="A25" s="22"/>
      <c r="B25" s="41">
        <v>12</v>
      </c>
      <c r="C25" s="20" t="s">
        <v>25</v>
      </c>
      <c r="D25" s="20" t="s">
        <v>351</v>
      </c>
      <c r="E25" s="49" t="s">
        <v>343</v>
      </c>
      <c r="F25" s="50" t="s">
        <v>72</v>
      </c>
      <c r="G25" s="54">
        <v>10</v>
      </c>
      <c r="H25" s="52"/>
      <c r="I25" s="53">
        <f t="shared" ref="I25:I30" si="0">ROUND(G25*H25,0)</f>
        <v>0</v>
      </c>
    </row>
    <row r="26" spans="1:9" s="19" customFormat="1" ht="93" customHeight="1" x14ac:dyDescent="0.2">
      <c r="A26" s="22"/>
      <c r="B26" s="41">
        <v>13</v>
      </c>
      <c r="C26" s="20" t="s">
        <v>26</v>
      </c>
      <c r="D26" s="20" t="s">
        <v>351</v>
      </c>
      <c r="E26" s="49" t="s">
        <v>333</v>
      </c>
      <c r="F26" s="50" t="s">
        <v>1</v>
      </c>
      <c r="G26" s="54">
        <v>1</v>
      </c>
      <c r="H26" s="52"/>
      <c r="I26" s="53">
        <f t="shared" si="0"/>
        <v>0</v>
      </c>
    </row>
    <row r="27" spans="1:9" s="19" customFormat="1" ht="91.5" customHeight="1" x14ac:dyDescent="0.2">
      <c r="A27" s="22"/>
      <c r="B27" s="41">
        <v>14</v>
      </c>
      <c r="C27" s="20" t="s">
        <v>221</v>
      </c>
      <c r="D27" s="20" t="s">
        <v>351</v>
      </c>
      <c r="E27" s="49" t="s">
        <v>334</v>
      </c>
      <c r="F27" s="50" t="s">
        <v>1</v>
      </c>
      <c r="G27" s="54">
        <v>2</v>
      </c>
      <c r="H27" s="52"/>
      <c r="I27" s="53">
        <f t="shared" si="0"/>
        <v>0</v>
      </c>
    </row>
    <row r="28" spans="1:9" s="19" customFormat="1" ht="64.5" customHeight="1" x14ac:dyDescent="0.2">
      <c r="A28" s="22"/>
      <c r="B28" s="41">
        <v>15</v>
      </c>
      <c r="C28" s="20" t="s">
        <v>222</v>
      </c>
      <c r="D28" s="20" t="s">
        <v>350</v>
      </c>
      <c r="E28" s="49" t="s">
        <v>345</v>
      </c>
      <c r="F28" s="50" t="s">
        <v>2</v>
      </c>
      <c r="G28" s="54">
        <v>405</v>
      </c>
      <c r="H28" s="52"/>
      <c r="I28" s="53">
        <f t="shared" si="0"/>
        <v>0</v>
      </c>
    </row>
    <row r="29" spans="1:9" s="19" customFormat="1" ht="76.5" x14ac:dyDescent="0.2">
      <c r="A29" s="22"/>
      <c r="B29" s="41">
        <v>16</v>
      </c>
      <c r="C29" s="20" t="s">
        <v>223</v>
      </c>
      <c r="D29" s="20" t="s">
        <v>351</v>
      </c>
      <c r="E29" s="49" t="s">
        <v>226</v>
      </c>
      <c r="F29" s="50" t="s">
        <v>4</v>
      </c>
      <c r="G29" s="54">
        <v>25</v>
      </c>
      <c r="H29" s="52"/>
      <c r="I29" s="53">
        <f t="shared" si="0"/>
        <v>0</v>
      </c>
    </row>
    <row r="30" spans="1:9" s="19" customFormat="1" ht="61.5" customHeight="1" x14ac:dyDescent="0.2">
      <c r="A30" s="22"/>
      <c r="B30" s="41">
        <v>17</v>
      </c>
      <c r="C30" s="20" t="s">
        <v>224</v>
      </c>
      <c r="D30" s="20" t="s">
        <v>350</v>
      </c>
      <c r="E30" s="49" t="s">
        <v>227</v>
      </c>
      <c r="F30" s="50" t="s">
        <v>2</v>
      </c>
      <c r="G30" s="54">
        <v>727</v>
      </c>
      <c r="H30" s="52"/>
      <c r="I30" s="53">
        <f t="shared" si="0"/>
        <v>0</v>
      </c>
    </row>
    <row r="31" spans="1:9" s="19" customFormat="1" x14ac:dyDescent="0.2">
      <c r="A31" s="22"/>
      <c r="B31" s="42" t="s">
        <v>379</v>
      </c>
      <c r="C31" s="42" t="s">
        <v>27</v>
      </c>
      <c r="D31" s="42"/>
      <c r="E31" s="43" t="s">
        <v>28</v>
      </c>
      <c r="F31" s="44"/>
      <c r="G31" s="48"/>
      <c r="H31" s="46"/>
      <c r="I31" s="47"/>
    </row>
    <row r="32" spans="1:9" s="19" customFormat="1" x14ac:dyDescent="0.2">
      <c r="A32" s="22"/>
      <c r="B32" s="42" t="s">
        <v>380</v>
      </c>
      <c r="C32" s="42" t="s">
        <v>53</v>
      </c>
      <c r="D32" s="42"/>
      <c r="E32" s="43" t="s">
        <v>54</v>
      </c>
      <c r="F32" s="44"/>
      <c r="G32" s="48"/>
      <c r="H32" s="46"/>
      <c r="I32" s="47"/>
    </row>
    <row r="33" spans="1:9" s="21" customFormat="1" ht="63.75" x14ac:dyDescent="0.2">
      <c r="A33" s="1"/>
      <c r="B33" s="41">
        <v>20</v>
      </c>
      <c r="C33" s="20" t="s">
        <v>55</v>
      </c>
      <c r="D33" s="20" t="s">
        <v>350</v>
      </c>
      <c r="E33" s="49" t="s">
        <v>228</v>
      </c>
      <c r="F33" s="50" t="s">
        <v>72</v>
      </c>
      <c r="G33" s="54">
        <v>1813</v>
      </c>
      <c r="H33" s="52"/>
      <c r="I33" s="53">
        <f>ROUND(G33*H33,0)</f>
        <v>0</v>
      </c>
    </row>
    <row r="34" spans="1:9" s="21" customFormat="1" ht="63.75" x14ac:dyDescent="0.2">
      <c r="A34" s="1"/>
      <c r="B34" s="41">
        <v>21</v>
      </c>
      <c r="C34" s="20" t="s">
        <v>60</v>
      </c>
      <c r="D34" s="20" t="s">
        <v>350</v>
      </c>
      <c r="E34" s="49" t="s">
        <v>229</v>
      </c>
      <c r="F34" s="50" t="s">
        <v>72</v>
      </c>
      <c r="G34" s="54">
        <v>530</v>
      </c>
      <c r="H34" s="52"/>
      <c r="I34" s="53">
        <f t="shared" ref="I34" si="1">ROUND(G34*H34,0)</f>
        <v>0</v>
      </c>
    </row>
    <row r="35" spans="1:9" s="19" customFormat="1" x14ac:dyDescent="0.2">
      <c r="A35" s="22"/>
      <c r="B35" s="42" t="s">
        <v>381</v>
      </c>
      <c r="C35" s="42" t="s">
        <v>56</v>
      </c>
      <c r="D35" s="42"/>
      <c r="E35" s="43" t="s">
        <v>57</v>
      </c>
      <c r="F35" s="44"/>
      <c r="G35" s="48"/>
      <c r="H35" s="46"/>
      <c r="I35" s="47"/>
    </row>
    <row r="36" spans="1:9" s="19" customFormat="1" ht="38.25" x14ac:dyDescent="0.2">
      <c r="A36" s="22"/>
      <c r="B36" s="41">
        <v>23</v>
      </c>
      <c r="C36" s="20" t="s">
        <v>58</v>
      </c>
      <c r="D36" s="20" t="s">
        <v>350</v>
      </c>
      <c r="E36" s="49" t="s">
        <v>230</v>
      </c>
      <c r="F36" s="50" t="s">
        <v>72</v>
      </c>
      <c r="G36" s="54">
        <v>350</v>
      </c>
      <c r="H36" s="52"/>
      <c r="I36" s="53">
        <f>ROUND(G36*H36,0)</f>
        <v>0</v>
      </c>
    </row>
    <row r="37" spans="1:9" s="21" customFormat="1" ht="63.75" x14ac:dyDescent="0.2">
      <c r="A37" s="1"/>
      <c r="B37" s="41">
        <v>24</v>
      </c>
      <c r="C37" s="20" t="s">
        <v>59</v>
      </c>
      <c r="D37" s="20" t="s">
        <v>350</v>
      </c>
      <c r="E37" s="49" t="s">
        <v>324</v>
      </c>
      <c r="F37" s="50" t="s">
        <v>72</v>
      </c>
      <c r="G37" s="54">
        <v>616</v>
      </c>
      <c r="H37" s="52"/>
      <c r="I37" s="53">
        <f>ROUND(G37*H37,0)</f>
        <v>0</v>
      </c>
    </row>
    <row r="38" spans="1:9" s="21" customFormat="1" ht="63.75" x14ac:dyDescent="0.2">
      <c r="A38" s="1"/>
      <c r="B38" s="41">
        <v>25</v>
      </c>
      <c r="C38" s="20" t="s">
        <v>63</v>
      </c>
      <c r="D38" s="20" t="s">
        <v>350</v>
      </c>
      <c r="E38" s="49" t="s">
        <v>325</v>
      </c>
      <c r="F38" s="50" t="s">
        <v>72</v>
      </c>
      <c r="G38" s="54">
        <v>923</v>
      </c>
      <c r="H38" s="52"/>
      <c r="I38" s="53">
        <f>ROUND(G38*H38,0)</f>
        <v>0</v>
      </c>
    </row>
    <row r="39" spans="1:9" s="19" customFormat="1" x14ac:dyDescent="0.2">
      <c r="A39" s="22"/>
      <c r="B39" s="42" t="s">
        <v>382</v>
      </c>
      <c r="C39" s="42" t="s">
        <v>29</v>
      </c>
      <c r="D39" s="42"/>
      <c r="E39" s="43" t="s">
        <v>30</v>
      </c>
      <c r="F39" s="44"/>
      <c r="G39" s="48"/>
      <c r="H39" s="46"/>
      <c r="I39" s="47"/>
    </row>
    <row r="40" spans="1:9" s="21" customFormat="1" ht="51" x14ac:dyDescent="0.2">
      <c r="A40" s="1"/>
      <c r="B40" s="41">
        <v>27</v>
      </c>
      <c r="C40" s="20" t="s">
        <v>31</v>
      </c>
      <c r="D40" s="20" t="s">
        <v>351</v>
      </c>
      <c r="E40" s="49" t="s">
        <v>231</v>
      </c>
      <c r="F40" s="50" t="s">
        <v>72</v>
      </c>
      <c r="G40" s="54">
        <v>14</v>
      </c>
      <c r="H40" s="52"/>
      <c r="I40" s="53">
        <f t="shared" ref="I40:I41" si="2">ROUND(G40*H40,0)</f>
        <v>0</v>
      </c>
    </row>
    <row r="41" spans="1:9" s="21" customFormat="1" ht="38.25" x14ac:dyDescent="0.2">
      <c r="A41" s="1"/>
      <c r="B41" s="41">
        <v>20</v>
      </c>
      <c r="C41" s="20" t="s">
        <v>233</v>
      </c>
      <c r="D41" s="20" t="s">
        <v>351</v>
      </c>
      <c r="E41" s="49" t="s">
        <v>232</v>
      </c>
      <c r="F41" s="50" t="s">
        <v>72</v>
      </c>
      <c r="G41" s="54">
        <v>14</v>
      </c>
      <c r="H41" s="52"/>
      <c r="I41" s="53">
        <f t="shared" si="2"/>
        <v>0</v>
      </c>
    </row>
    <row r="42" spans="1:9" s="19" customFormat="1" x14ac:dyDescent="0.2">
      <c r="A42" s="22"/>
      <c r="B42" s="42" t="s">
        <v>383</v>
      </c>
      <c r="C42" s="42" t="s">
        <v>32</v>
      </c>
      <c r="D42" s="42"/>
      <c r="E42" s="43" t="s">
        <v>33</v>
      </c>
      <c r="F42" s="44" t="s">
        <v>34</v>
      </c>
      <c r="G42" s="48"/>
      <c r="H42" s="46"/>
      <c r="I42" s="47"/>
    </row>
    <row r="43" spans="1:9" s="19" customFormat="1" x14ac:dyDescent="0.2">
      <c r="A43" s="22"/>
      <c r="B43" s="42" t="s">
        <v>384</v>
      </c>
      <c r="C43" s="42" t="s">
        <v>35</v>
      </c>
      <c r="D43" s="42"/>
      <c r="E43" s="43" t="s">
        <v>36</v>
      </c>
      <c r="F43" s="44" t="s">
        <v>34</v>
      </c>
      <c r="G43" s="48"/>
      <c r="H43" s="46"/>
      <c r="I43" s="47"/>
    </row>
    <row r="44" spans="1:9" s="19" customFormat="1" ht="38.25" x14ac:dyDescent="0.2">
      <c r="A44" s="22"/>
      <c r="B44" s="41">
        <v>31</v>
      </c>
      <c r="C44" s="20" t="s">
        <v>67</v>
      </c>
      <c r="D44" s="20" t="s">
        <v>351</v>
      </c>
      <c r="E44" s="57" t="s">
        <v>347</v>
      </c>
      <c r="F44" s="50" t="s">
        <v>4</v>
      </c>
      <c r="G44" s="51">
        <v>72</v>
      </c>
      <c r="H44" s="52"/>
      <c r="I44" s="53">
        <f>ROUND(G44*H44,0)</f>
        <v>0</v>
      </c>
    </row>
    <row r="45" spans="1:9" s="19" customFormat="1" ht="51" x14ac:dyDescent="0.2">
      <c r="A45" s="22"/>
      <c r="B45" s="41">
        <v>32</v>
      </c>
      <c r="C45" s="20" t="s">
        <v>51</v>
      </c>
      <c r="D45" s="20" t="s">
        <v>350</v>
      </c>
      <c r="E45" s="57" t="s">
        <v>330</v>
      </c>
      <c r="F45" s="50" t="s">
        <v>72</v>
      </c>
      <c r="G45" s="51">
        <v>13</v>
      </c>
      <c r="H45" s="52"/>
      <c r="I45" s="53">
        <f t="shared" ref="I45:I48" si="3">ROUND(G45*H45,0)</f>
        <v>0</v>
      </c>
    </row>
    <row r="46" spans="1:9" s="19" customFormat="1" ht="63.75" x14ac:dyDescent="0.2">
      <c r="A46" s="22"/>
      <c r="B46" s="41">
        <v>33</v>
      </c>
      <c r="C46" s="20" t="s">
        <v>66</v>
      </c>
      <c r="D46" s="20" t="s">
        <v>350</v>
      </c>
      <c r="E46" s="57" t="s">
        <v>331</v>
      </c>
      <c r="F46" s="50" t="s">
        <v>72</v>
      </c>
      <c r="G46" s="51">
        <v>4</v>
      </c>
      <c r="H46" s="52"/>
      <c r="I46" s="53">
        <f t="shared" si="3"/>
        <v>0</v>
      </c>
    </row>
    <row r="47" spans="1:9" s="19" customFormat="1" ht="51" x14ac:dyDescent="0.2">
      <c r="A47" s="22"/>
      <c r="B47" s="41">
        <v>34</v>
      </c>
      <c r="C47" s="20" t="s">
        <v>322</v>
      </c>
      <c r="D47" s="20" t="s">
        <v>350</v>
      </c>
      <c r="E47" s="57" t="s">
        <v>335</v>
      </c>
      <c r="F47" s="50" t="s">
        <v>2</v>
      </c>
      <c r="G47" s="51">
        <v>216</v>
      </c>
      <c r="H47" s="52"/>
      <c r="I47" s="53">
        <f t="shared" si="3"/>
        <v>0</v>
      </c>
    </row>
    <row r="48" spans="1:9" s="19" customFormat="1" ht="89.25" x14ac:dyDescent="0.2">
      <c r="A48" s="22"/>
      <c r="B48" s="41">
        <v>35</v>
      </c>
      <c r="C48" s="20" t="s">
        <v>327</v>
      </c>
      <c r="D48" s="20" t="s">
        <v>350</v>
      </c>
      <c r="E48" s="57" t="s">
        <v>234</v>
      </c>
      <c r="F48" s="50" t="s">
        <v>1</v>
      </c>
      <c r="G48" s="51">
        <v>2</v>
      </c>
      <c r="H48" s="52"/>
      <c r="I48" s="53">
        <f t="shared" si="3"/>
        <v>0</v>
      </c>
    </row>
    <row r="49" spans="1:9" s="19" customFormat="1" ht="89.25" x14ac:dyDescent="0.2">
      <c r="A49" s="22"/>
      <c r="B49" s="41">
        <v>36</v>
      </c>
      <c r="C49" s="20" t="s">
        <v>328</v>
      </c>
      <c r="D49" s="20" t="s">
        <v>350</v>
      </c>
      <c r="E49" s="57" t="s">
        <v>348</v>
      </c>
      <c r="F49" s="50" t="s">
        <v>1</v>
      </c>
      <c r="G49" s="54">
        <v>1</v>
      </c>
      <c r="H49" s="52"/>
      <c r="I49" s="53">
        <f t="shared" ref="I49:I51" si="4">ROUND(G49*H49,0)</f>
        <v>0</v>
      </c>
    </row>
    <row r="50" spans="1:9" s="19" customFormat="1" ht="76.5" x14ac:dyDescent="0.2">
      <c r="A50" s="22"/>
      <c r="B50" s="41">
        <v>37</v>
      </c>
      <c r="C50" s="20" t="s">
        <v>329</v>
      </c>
      <c r="D50" s="20" t="s">
        <v>350</v>
      </c>
      <c r="E50" s="57" t="s">
        <v>349</v>
      </c>
      <c r="F50" s="50" t="s">
        <v>1</v>
      </c>
      <c r="G50" s="54">
        <v>2</v>
      </c>
      <c r="H50" s="52"/>
      <c r="I50" s="53">
        <f t="shared" si="4"/>
        <v>0</v>
      </c>
    </row>
    <row r="51" spans="1:9" s="19" customFormat="1" ht="76.5" x14ac:dyDescent="0.2">
      <c r="A51" s="22"/>
      <c r="B51" s="41">
        <v>38</v>
      </c>
      <c r="C51" s="20" t="s">
        <v>341</v>
      </c>
      <c r="D51" s="20" t="s">
        <v>350</v>
      </c>
      <c r="E51" s="57" t="s">
        <v>342</v>
      </c>
      <c r="F51" s="50" t="s">
        <v>2</v>
      </c>
      <c r="G51" s="54">
        <v>34</v>
      </c>
      <c r="H51" s="52"/>
      <c r="I51" s="53">
        <f t="shared" si="4"/>
        <v>0</v>
      </c>
    </row>
    <row r="52" spans="1:9" s="19" customFormat="1" x14ac:dyDescent="0.2">
      <c r="A52" s="22"/>
      <c r="B52" s="42" t="s">
        <v>385</v>
      </c>
      <c r="C52" s="42" t="s">
        <v>37</v>
      </c>
      <c r="D52" s="42"/>
      <c r="E52" s="43" t="s">
        <v>64</v>
      </c>
      <c r="F52" s="44"/>
      <c r="G52" s="48"/>
      <c r="H52" s="46"/>
      <c r="I52" s="47"/>
    </row>
    <row r="53" spans="1:9" s="19" customFormat="1" x14ac:dyDescent="0.2">
      <c r="A53" s="22"/>
      <c r="B53" s="42" t="s">
        <v>386</v>
      </c>
      <c r="C53" s="42" t="s">
        <v>38</v>
      </c>
      <c r="D53" s="42"/>
      <c r="E53" s="43" t="s">
        <v>338</v>
      </c>
      <c r="F53" s="44"/>
      <c r="G53" s="48"/>
      <c r="H53" s="46"/>
      <c r="I53" s="47"/>
    </row>
    <row r="54" spans="1:9" s="21" customFormat="1" ht="38.25" x14ac:dyDescent="0.2">
      <c r="A54" s="1"/>
      <c r="B54" s="41">
        <v>41</v>
      </c>
      <c r="C54" s="20" t="s">
        <v>49</v>
      </c>
      <c r="D54" s="20" t="s">
        <v>350</v>
      </c>
      <c r="E54" s="57" t="s">
        <v>207</v>
      </c>
      <c r="F54" s="50" t="s">
        <v>208</v>
      </c>
      <c r="G54" s="54">
        <v>5338</v>
      </c>
      <c r="H54" s="52"/>
      <c r="I54" s="53">
        <f>ROUND(G54*H54,0)</f>
        <v>0</v>
      </c>
    </row>
    <row r="55" spans="1:9" s="21" customFormat="1" ht="102" x14ac:dyDescent="0.2">
      <c r="A55" s="1"/>
      <c r="B55" s="41">
        <v>42</v>
      </c>
      <c r="C55" s="20" t="s">
        <v>50</v>
      </c>
      <c r="D55" s="20" t="s">
        <v>350</v>
      </c>
      <c r="E55" s="57" t="s">
        <v>344</v>
      </c>
      <c r="F55" s="50" t="s">
        <v>208</v>
      </c>
      <c r="G55" s="54">
        <v>5364</v>
      </c>
      <c r="H55" s="52"/>
      <c r="I55" s="53">
        <f>ROUND(G55*H55,0)</f>
        <v>0</v>
      </c>
    </row>
    <row r="56" spans="1:9" s="21" customFormat="1" ht="76.5" x14ac:dyDescent="0.2">
      <c r="A56" s="1"/>
      <c r="B56" s="41">
        <v>43</v>
      </c>
      <c r="C56" s="20" t="s">
        <v>332</v>
      </c>
      <c r="D56" s="20" t="s">
        <v>351</v>
      </c>
      <c r="E56" s="57" t="s">
        <v>323</v>
      </c>
      <c r="F56" s="50" t="s">
        <v>1</v>
      </c>
      <c r="G56" s="54">
        <v>10</v>
      </c>
      <c r="H56" s="52"/>
      <c r="I56" s="53">
        <f>ROUND(G56*H56,0)</f>
        <v>0</v>
      </c>
    </row>
    <row r="57" spans="1:9" s="19" customFormat="1" x14ac:dyDescent="0.2">
      <c r="A57" s="11"/>
      <c r="B57" s="42" t="s">
        <v>387</v>
      </c>
      <c r="C57" s="42" t="s">
        <v>39</v>
      </c>
      <c r="D57" s="42"/>
      <c r="E57" s="43" t="s">
        <v>235</v>
      </c>
      <c r="F57" s="44"/>
      <c r="G57" s="48"/>
      <c r="H57" s="46"/>
      <c r="I57" s="47"/>
    </row>
    <row r="58" spans="1:9" s="19" customFormat="1" x14ac:dyDescent="0.2">
      <c r="A58" s="11"/>
      <c r="B58" s="42" t="s">
        <v>388</v>
      </c>
      <c r="C58" s="42" t="s">
        <v>41</v>
      </c>
      <c r="D58" s="42"/>
      <c r="E58" s="43" t="s">
        <v>238</v>
      </c>
      <c r="F58" s="44"/>
      <c r="G58" s="48"/>
      <c r="H58" s="46"/>
      <c r="I58" s="47"/>
    </row>
    <row r="59" spans="1:9" s="21" customFormat="1" ht="73.5" customHeight="1" x14ac:dyDescent="0.2">
      <c r="A59" s="11"/>
      <c r="B59" s="41">
        <v>46</v>
      </c>
      <c r="C59" s="20" t="s">
        <v>43</v>
      </c>
      <c r="D59" s="20" t="s">
        <v>350</v>
      </c>
      <c r="E59" s="58" t="s">
        <v>236</v>
      </c>
      <c r="F59" s="50" t="s">
        <v>2</v>
      </c>
      <c r="G59" s="54">
        <v>32</v>
      </c>
      <c r="H59" s="52"/>
      <c r="I59" s="53">
        <f>ROUND(G59*H59,0)</f>
        <v>0</v>
      </c>
    </row>
    <row r="60" spans="1:9" s="19" customFormat="1" x14ac:dyDescent="0.2">
      <c r="A60" s="11"/>
      <c r="B60" s="42" t="s">
        <v>389</v>
      </c>
      <c r="C60" s="42" t="s">
        <v>239</v>
      </c>
      <c r="D60" s="42"/>
      <c r="E60" s="43" t="s">
        <v>241</v>
      </c>
      <c r="F60" s="44"/>
      <c r="G60" s="48"/>
      <c r="H60" s="46"/>
      <c r="I60" s="47"/>
    </row>
    <row r="61" spans="1:9" s="21" customFormat="1" ht="141.75" customHeight="1" x14ac:dyDescent="0.2">
      <c r="A61" s="11"/>
      <c r="B61" s="41">
        <v>48</v>
      </c>
      <c r="C61" s="20" t="s">
        <v>240</v>
      </c>
      <c r="D61" s="20" t="s">
        <v>350</v>
      </c>
      <c r="E61" s="58" t="s">
        <v>237</v>
      </c>
      <c r="F61" s="50" t="s">
        <v>4</v>
      </c>
      <c r="G61" s="54">
        <v>640</v>
      </c>
      <c r="H61" s="52"/>
      <c r="I61" s="53">
        <f>+ROUND(G61*H61,0)</f>
        <v>0</v>
      </c>
    </row>
    <row r="62" spans="1:9" s="19" customFormat="1" x14ac:dyDescent="0.2">
      <c r="A62" s="22"/>
      <c r="B62" s="42" t="s">
        <v>390</v>
      </c>
      <c r="C62" s="42" t="s">
        <v>44</v>
      </c>
      <c r="D62" s="42"/>
      <c r="E62" s="43" t="s">
        <v>40</v>
      </c>
      <c r="F62" s="44"/>
      <c r="G62" s="48"/>
      <c r="H62" s="46"/>
      <c r="I62" s="47"/>
    </row>
    <row r="63" spans="1:9" s="19" customFormat="1" x14ac:dyDescent="0.2">
      <c r="A63" s="22"/>
      <c r="B63" s="42" t="s">
        <v>391</v>
      </c>
      <c r="C63" s="42" t="s">
        <v>45</v>
      </c>
      <c r="D63" s="42"/>
      <c r="E63" s="43" t="s">
        <v>42</v>
      </c>
      <c r="F63" s="44"/>
      <c r="G63" s="48"/>
      <c r="H63" s="46"/>
      <c r="I63" s="47"/>
    </row>
    <row r="64" spans="1:9" s="21" customFormat="1" ht="76.5" x14ac:dyDescent="0.2">
      <c r="A64" s="1"/>
      <c r="B64" s="41">
        <v>51</v>
      </c>
      <c r="C64" s="20" t="s">
        <v>46</v>
      </c>
      <c r="D64" s="20" t="s">
        <v>350</v>
      </c>
      <c r="E64" s="57" t="s">
        <v>243</v>
      </c>
      <c r="F64" s="50" t="s">
        <v>4</v>
      </c>
      <c r="G64" s="54">
        <v>564</v>
      </c>
      <c r="H64" s="52"/>
      <c r="I64" s="53">
        <f t="shared" ref="I64:I65" si="5">ROUND(G64*H64,0)</f>
        <v>0</v>
      </c>
    </row>
    <row r="65" spans="1:9" s="21" customFormat="1" ht="114.75" x14ac:dyDescent="0.2">
      <c r="A65" s="1"/>
      <c r="B65" s="41">
        <v>52</v>
      </c>
      <c r="C65" s="20" t="s">
        <v>48</v>
      </c>
      <c r="D65" s="20" t="s">
        <v>351</v>
      </c>
      <c r="E65" s="57" t="s">
        <v>245</v>
      </c>
      <c r="F65" s="50" t="s">
        <v>4</v>
      </c>
      <c r="G65" s="54">
        <v>15</v>
      </c>
      <c r="H65" s="52"/>
      <c r="I65" s="53">
        <f t="shared" si="5"/>
        <v>0</v>
      </c>
    </row>
    <row r="66" spans="1:9" s="19" customFormat="1" x14ac:dyDescent="0.2">
      <c r="A66" s="22"/>
      <c r="B66" s="42" t="s">
        <v>392</v>
      </c>
      <c r="C66" s="42" t="s">
        <v>65</v>
      </c>
      <c r="D66" s="42"/>
      <c r="E66" s="43" t="s">
        <v>246</v>
      </c>
      <c r="F66" s="44"/>
      <c r="G66" s="48"/>
      <c r="H66" s="46"/>
      <c r="I66" s="47"/>
    </row>
    <row r="67" spans="1:9" s="21" customFormat="1" ht="127.5" x14ac:dyDescent="0.2">
      <c r="A67" s="1"/>
      <c r="B67" s="41">
        <v>54</v>
      </c>
      <c r="C67" s="20" t="s">
        <v>68</v>
      </c>
      <c r="D67" s="20" t="s">
        <v>350</v>
      </c>
      <c r="E67" s="57" t="s">
        <v>346</v>
      </c>
      <c r="F67" s="50" t="s">
        <v>4</v>
      </c>
      <c r="G67" s="54">
        <v>5052</v>
      </c>
      <c r="H67" s="52"/>
      <c r="I67" s="53">
        <f t="shared" ref="I67" si="6">ROUND(G67*H67,0)</f>
        <v>0</v>
      </c>
    </row>
    <row r="68" spans="1:9" s="19" customFormat="1" x14ac:dyDescent="0.2">
      <c r="A68" s="22"/>
      <c r="B68" s="42" t="s">
        <v>393</v>
      </c>
      <c r="C68" s="42" t="s">
        <v>69</v>
      </c>
      <c r="D68" s="42"/>
      <c r="E68" s="43" t="s">
        <v>247</v>
      </c>
      <c r="F68" s="44"/>
      <c r="G68" s="48"/>
      <c r="H68" s="46"/>
      <c r="I68" s="47"/>
    </row>
    <row r="69" spans="1:9" s="21" customFormat="1" ht="76.5" x14ac:dyDescent="0.2">
      <c r="A69" s="1"/>
      <c r="B69" s="41">
        <v>56</v>
      </c>
      <c r="C69" s="20" t="s">
        <v>70</v>
      </c>
      <c r="D69" s="20" t="s">
        <v>350</v>
      </c>
      <c r="E69" s="57" t="s">
        <v>244</v>
      </c>
      <c r="F69" s="50" t="s">
        <v>4</v>
      </c>
      <c r="G69" s="54">
        <v>50</v>
      </c>
      <c r="H69" s="52"/>
      <c r="I69" s="53">
        <f t="shared" ref="I69" si="7">ROUND(G69*H69,0)</f>
        <v>0</v>
      </c>
    </row>
    <row r="70" spans="1:9" s="19" customFormat="1" x14ac:dyDescent="0.2">
      <c r="A70" s="22"/>
      <c r="B70" s="42" t="s">
        <v>394</v>
      </c>
      <c r="C70" s="42" t="s">
        <v>249</v>
      </c>
      <c r="D70" s="42"/>
      <c r="E70" s="43" t="s">
        <v>248</v>
      </c>
      <c r="F70" s="44"/>
      <c r="G70" s="48"/>
      <c r="H70" s="46"/>
      <c r="I70" s="47"/>
    </row>
    <row r="71" spans="1:9" s="21" customFormat="1" ht="38.25" x14ac:dyDescent="0.2">
      <c r="A71" s="1"/>
      <c r="B71" s="41">
        <v>58</v>
      </c>
      <c r="C71" s="20" t="s">
        <v>250</v>
      </c>
      <c r="D71" s="20" t="s">
        <v>350</v>
      </c>
      <c r="E71" s="57" t="s">
        <v>242</v>
      </c>
      <c r="F71" s="50" t="s">
        <v>4</v>
      </c>
      <c r="G71" s="54">
        <v>564</v>
      </c>
      <c r="H71" s="52"/>
      <c r="I71" s="53">
        <f t="shared" ref="I71" si="8">ROUND(G71*H71,0)</f>
        <v>0</v>
      </c>
    </row>
    <row r="72" spans="1:9" s="19" customFormat="1" x14ac:dyDescent="0.2">
      <c r="A72" s="22"/>
      <c r="B72" s="42" t="s">
        <v>395</v>
      </c>
      <c r="C72" s="42" t="s">
        <v>251</v>
      </c>
      <c r="D72" s="42"/>
      <c r="E72" s="43" t="s">
        <v>257</v>
      </c>
      <c r="F72" s="44"/>
      <c r="G72" s="48"/>
      <c r="H72" s="46"/>
      <c r="I72" s="47"/>
    </row>
    <row r="73" spans="1:9" s="19" customFormat="1" x14ac:dyDescent="0.2">
      <c r="A73" s="22"/>
      <c r="B73" s="42" t="s">
        <v>396</v>
      </c>
      <c r="C73" s="42" t="s">
        <v>252</v>
      </c>
      <c r="D73" s="42"/>
      <c r="E73" s="43" t="s">
        <v>258</v>
      </c>
      <c r="F73" s="44"/>
      <c r="G73" s="48"/>
      <c r="H73" s="46"/>
      <c r="I73" s="47"/>
    </row>
    <row r="74" spans="1:9" s="21" customFormat="1" ht="38.25" x14ac:dyDescent="0.2">
      <c r="A74" s="1"/>
      <c r="B74" s="41">
        <v>61</v>
      </c>
      <c r="C74" s="20" t="s">
        <v>253</v>
      </c>
      <c r="D74" s="20" t="s">
        <v>350</v>
      </c>
      <c r="E74" s="57" t="s">
        <v>259</v>
      </c>
      <c r="F74" s="50" t="s">
        <v>4</v>
      </c>
      <c r="G74" s="54">
        <v>6316</v>
      </c>
      <c r="H74" s="52"/>
      <c r="I74" s="53">
        <f t="shared" ref="I74:I77" si="9">ROUND(G74*H74,0)</f>
        <v>0</v>
      </c>
    </row>
    <row r="75" spans="1:9" s="21" customFormat="1" ht="51" x14ac:dyDescent="0.2">
      <c r="A75" s="1"/>
      <c r="B75" s="41">
        <v>62</v>
      </c>
      <c r="C75" s="20" t="s">
        <v>254</v>
      </c>
      <c r="D75" s="20" t="s">
        <v>350</v>
      </c>
      <c r="E75" s="57" t="s">
        <v>260</v>
      </c>
      <c r="F75" s="50" t="s">
        <v>4</v>
      </c>
      <c r="G75" s="54">
        <v>5071</v>
      </c>
      <c r="H75" s="52"/>
      <c r="I75" s="53">
        <f t="shared" si="9"/>
        <v>0</v>
      </c>
    </row>
    <row r="76" spans="1:9" s="21" customFormat="1" ht="102" x14ac:dyDescent="0.2">
      <c r="A76" s="1"/>
      <c r="B76" s="41">
        <v>63</v>
      </c>
      <c r="C76" s="20" t="s">
        <v>255</v>
      </c>
      <c r="D76" s="20" t="s">
        <v>350</v>
      </c>
      <c r="E76" s="57" t="s">
        <v>326</v>
      </c>
      <c r="F76" s="50" t="s">
        <v>72</v>
      </c>
      <c r="G76" s="54">
        <v>304.5</v>
      </c>
      <c r="H76" s="52"/>
      <c r="I76" s="53">
        <f t="shared" si="9"/>
        <v>0</v>
      </c>
    </row>
    <row r="77" spans="1:9" s="21" customFormat="1" ht="25.5" x14ac:dyDescent="0.2">
      <c r="A77" s="1"/>
      <c r="B77" s="41">
        <v>64</v>
      </c>
      <c r="C77" s="20" t="s">
        <v>256</v>
      </c>
      <c r="D77" s="20" t="s">
        <v>350</v>
      </c>
      <c r="E77" s="57" t="s">
        <v>261</v>
      </c>
      <c r="F77" s="50" t="s">
        <v>4</v>
      </c>
      <c r="G77" s="54">
        <v>6316</v>
      </c>
      <c r="H77" s="52"/>
      <c r="I77" s="53">
        <f t="shared" si="9"/>
        <v>0</v>
      </c>
    </row>
    <row r="78" spans="1:9" s="19" customFormat="1" x14ac:dyDescent="0.2">
      <c r="A78" s="1"/>
      <c r="B78" s="42" t="s">
        <v>397</v>
      </c>
      <c r="C78" s="42" t="s">
        <v>262</v>
      </c>
      <c r="D78" s="42"/>
      <c r="E78" s="43" t="s">
        <v>263</v>
      </c>
      <c r="F78" s="44"/>
      <c r="G78" s="48"/>
      <c r="H78" s="46"/>
      <c r="I78" s="47"/>
    </row>
    <row r="79" spans="1:9" s="19" customFormat="1" x14ac:dyDescent="0.2">
      <c r="A79" s="1"/>
      <c r="B79" s="42" t="s">
        <v>398</v>
      </c>
      <c r="C79" s="42" t="s">
        <v>264</v>
      </c>
      <c r="D79" s="42"/>
      <c r="E79" s="43" t="s">
        <v>265</v>
      </c>
      <c r="F79" s="44"/>
      <c r="G79" s="48"/>
      <c r="H79" s="46"/>
      <c r="I79" s="47"/>
    </row>
    <row r="80" spans="1:9" s="21" customFormat="1" ht="25.5" x14ac:dyDescent="0.2">
      <c r="A80" s="1"/>
      <c r="B80" s="41">
        <v>67</v>
      </c>
      <c r="C80" s="20" t="s">
        <v>268</v>
      </c>
      <c r="D80" s="20" t="s">
        <v>350</v>
      </c>
      <c r="E80" s="57" t="s">
        <v>266</v>
      </c>
      <c r="F80" s="50" t="s">
        <v>4</v>
      </c>
      <c r="G80" s="54">
        <v>2001</v>
      </c>
      <c r="H80" s="52"/>
      <c r="I80" s="53">
        <f t="shared" ref="I80:I81" si="10">ROUND(G80*H80,0)</f>
        <v>0</v>
      </c>
    </row>
    <row r="81" spans="1:9" s="21" customFormat="1" ht="53.25" customHeight="1" x14ac:dyDescent="0.2">
      <c r="A81" s="1"/>
      <c r="B81" s="41">
        <v>68</v>
      </c>
      <c r="C81" s="20" t="s">
        <v>269</v>
      </c>
      <c r="D81" s="20" t="s">
        <v>350</v>
      </c>
      <c r="E81" s="57" t="s">
        <v>267</v>
      </c>
      <c r="F81" s="50" t="s">
        <v>4</v>
      </c>
      <c r="G81" s="54">
        <v>1501</v>
      </c>
      <c r="H81" s="52"/>
      <c r="I81" s="53">
        <f t="shared" si="10"/>
        <v>0</v>
      </c>
    </row>
    <row r="82" spans="1:9" s="19" customFormat="1" x14ac:dyDescent="0.2">
      <c r="A82" s="1"/>
      <c r="B82" s="42" t="s">
        <v>399</v>
      </c>
      <c r="C82" s="42" t="s">
        <v>270</v>
      </c>
      <c r="D82" s="42"/>
      <c r="E82" s="43" t="s">
        <v>272</v>
      </c>
      <c r="F82" s="44"/>
      <c r="G82" s="48"/>
      <c r="H82" s="46"/>
      <c r="I82" s="47"/>
    </row>
    <row r="83" spans="1:9" s="21" customFormat="1" ht="114.75" x14ac:dyDescent="0.2">
      <c r="A83" s="1"/>
      <c r="B83" s="41">
        <v>70</v>
      </c>
      <c r="C83" s="20" t="s">
        <v>271</v>
      </c>
      <c r="D83" s="20" t="s">
        <v>350</v>
      </c>
      <c r="E83" s="57" t="s">
        <v>339</v>
      </c>
      <c r="F83" s="50" t="s">
        <v>4</v>
      </c>
      <c r="G83" s="54">
        <v>700</v>
      </c>
      <c r="H83" s="52"/>
      <c r="I83" s="53">
        <f t="shared" ref="I83" si="11">ROUND(G83*H83,0)</f>
        <v>0</v>
      </c>
    </row>
    <row r="84" spans="1:9" s="19" customFormat="1" x14ac:dyDescent="0.2">
      <c r="A84" s="1"/>
      <c r="B84" s="42" t="s">
        <v>400</v>
      </c>
      <c r="C84" s="42" t="s">
        <v>273</v>
      </c>
      <c r="D84" s="42"/>
      <c r="E84" s="43" t="s">
        <v>274</v>
      </c>
      <c r="F84" s="44"/>
      <c r="G84" s="48"/>
      <c r="H84" s="46"/>
      <c r="I84" s="47"/>
    </row>
    <row r="85" spans="1:9" s="21" customFormat="1" ht="51" x14ac:dyDescent="0.2">
      <c r="A85" s="1"/>
      <c r="B85" s="41">
        <v>72</v>
      </c>
      <c r="C85" s="20" t="s">
        <v>275</v>
      </c>
      <c r="D85" s="20" t="s">
        <v>350</v>
      </c>
      <c r="E85" s="57" t="s">
        <v>278</v>
      </c>
      <c r="F85" s="50" t="s">
        <v>2</v>
      </c>
      <c r="G85" s="54">
        <v>520</v>
      </c>
      <c r="H85" s="52"/>
      <c r="I85" s="53">
        <f t="shared" ref="I85:I87" si="12">ROUND(G85*H85,0)</f>
        <v>0</v>
      </c>
    </row>
    <row r="86" spans="1:9" s="21" customFormat="1" ht="102" x14ac:dyDescent="0.2">
      <c r="A86" s="1"/>
      <c r="B86" s="41">
        <v>73</v>
      </c>
      <c r="C86" s="20" t="s">
        <v>276</v>
      </c>
      <c r="D86" s="20" t="s">
        <v>350</v>
      </c>
      <c r="E86" s="57" t="s">
        <v>279</v>
      </c>
      <c r="F86" s="50" t="s">
        <v>2</v>
      </c>
      <c r="G86" s="54">
        <v>430</v>
      </c>
      <c r="H86" s="52"/>
      <c r="I86" s="53">
        <f t="shared" si="12"/>
        <v>0</v>
      </c>
    </row>
    <row r="87" spans="1:9" s="21" customFormat="1" ht="51" x14ac:dyDescent="0.2">
      <c r="A87" s="1"/>
      <c r="B87" s="41">
        <v>74</v>
      </c>
      <c r="C87" s="20" t="s">
        <v>277</v>
      </c>
      <c r="D87" s="20" t="s">
        <v>350</v>
      </c>
      <c r="E87" s="57" t="s">
        <v>280</v>
      </c>
      <c r="F87" s="50" t="s">
        <v>2</v>
      </c>
      <c r="G87" s="54">
        <v>430</v>
      </c>
      <c r="H87" s="52"/>
      <c r="I87" s="53">
        <f t="shared" si="12"/>
        <v>0</v>
      </c>
    </row>
    <row r="88" spans="1:9" s="19" customFormat="1" x14ac:dyDescent="0.2">
      <c r="A88" s="1"/>
      <c r="B88" s="42" t="s">
        <v>401</v>
      </c>
      <c r="C88" s="42" t="s">
        <v>281</v>
      </c>
      <c r="D88" s="42"/>
      <c r="E88" s="43" t="s">
        <v>297</v>
      </c>
      <c r="F88" s="44"/>
      <c r="G88" s="48"/>
      <c r="H88" s="46"/>
      <c r="I88" s="47"/>
    </row>
    <row r="89" spans="1:9" s="21" customFormat="1" ht="25.5" x14ac:dyDescent="0.2">
      <c r="A89" s="1"/>
      <c r="B89" s="41">
        <v>76</v>
      </c>
      <c r="C89" s="20" t="s">
        <v>282</v>
      </c>
      <c r="D89" s="20" t="s">
        <v>350</v>
      </c>
      <c r="E89" s="57" t="s">
        <v>298</v>
      </c>
      <c r="F89" s="50" t="s">
        <v>1</v>
      </c>
      <c r="G89" s="54">
        <v>1</v>
      </c>
      <c r="H89" s="52"/>
      <c r="I89" s="53">
        <f t="shared" ref="I89:I103" si="13">ROUND(G89*H89,0)</f>
        <v>0</v>
      </c>
    </row>
    <row r="90" spans="1:9" s="21" customFormat="1" ht="25.5" x14ac:dyDescent="0.2">
      <c r="A90" s="1"/>
      <c r="B90" s="41">
        <v>77</v>
      </c>
      <c r="C90" s="20" t="s">
        <v>283</v>
      </c>
      <c r="D90" s="20" t="s">
        <v>350</v>
      </c>
      <c r="E90" s="57" t="s">
        <v>299</v>
      </c>
      <c r="F90" s="50" t="s">
        <v>1</v>
      </c>
      <c r="G90" s="54">
        <v>1</v>
      </c>
      <c r="H90" s="52"/>
      <c r="I90" s="53">
        <f t="shared" si="13"/>
        <v>0</v>
      </c>
    </row>
    <row r="91" spans="1:9" s="21" customFormat="1" ht="25.5" x14ac:dyDescent="0.2">
      <c r="A91" s="1"/>
      <c r="B91" s="41">
        <v>78</v>
      </c>
      <c r="C91" s="20" t="s">
        <v>284</v>
      </c>
      <c r="D91" s="20" t="s">
        <v>351</v>
      </c>
      <c r="E91" s="57" t="s">
        <v>300</v>
      </c>
      <c r="F91" s="50" t="s">
        <v>1</v>
      </c>
      <c r="G91" s="54">
        <v>2</v>
      </c>
      <c r="H91" s="52"/>
      <c r="I91" s="53">
        <f t="shared" si="13"/>
        <v>0</v>
      </c>
    </row>
    <row r="92" spans="1:9" s="21" customFormat="1" ht="25.5" x14ac:dyDescent="0.2">
      <c r="A92" s="1"/>
      <c r="B92" s="41">
        <v>79</v>
      </c>
      <c r="C92" s="20" t="s">
        <v>285</v>
      </c>
      <c r="D92" s="20" t="s">
        <v>350</v>
      </c>
      <c r="E92" s="57" t="s">
        <v>301</v>
      </c>
      <c r="F92" s="50" t="s">
        <v>1</v>
      </c>
      <c r="G92" s="54">
        <v>1</v>
      </c>
      <c r="H92" s="52"/>
      <c r="I92" s="53">
        <f t="shared" si="13"/>
        <v>0</v>
      </c>
    </row>
    <row r="93" spans="1:9" s="21" customFormat="1" ht="25.5" x14ac:dyDescent="0.2">
      <c r="A93" s="1"/>
      <c r="B93" s="41">
        <v>80</v>
      </c>
      <c r="C93" s="20" t="s">
        <v>286</v>
      </c>
      <c r="D93" s="20" t="s">
        <v>350</v>
      </c>
      <c r="E93" s="57" t="s">
        <v>302</v>
      </c>
      <c r="F93" s="50" t="s">
        <v>1</v>
      </c>
      <c r="G93" s="54">
        <v>1</v>
      </c>
      <c r="H93" s="52"/>
      <c r="I93" s="53">
        <f t="shared" si="13"/>
        <v>0</v>
      </c>
    </row>
    <row r="94" spans="1:9" s="21" customFormat="1" ht="25.5" x14ac:dyDescent="0.2">
      <c r="A94" s="1"/>
      <c r="B94" s="41">
        <v>81</v>
      </c>
      <c r="C94" s="20" t="s">
        <v>287</v>
      </c>
      <c r="D94" s="20" t="s">
        <v>350</v>
      </c>
      <c r="E94" s="57" t="s">
        <v>303</v>
      </c>
      <c r="F94" s="50" t="s">
        <v>1</v>
      </c>
      <c r="G94" s="54">
        <v>1</v>
      </c>
      <c r="H94" s="52"/>
      <c r="I94" s="53">
        <f t="shared" si="13"/>
        <v>0</v>
      </c>
    </row>
    <row r="95" spans="1:9" s="21" customFormat="1" ht="25.5" x14ac:dyDescent="0.2">
      <c r="A95" s="1"/>
      <c r="B95" s="41">
        <v>82</v>
      </c>
      <c r="C95" s="20" t="s">
        <v>288</v>
      </c>
      <c r="D95" s="20" t="s">
        <v>350</v>
      </c>
      <c r="E95" s="57" t="s">
        <v>304</v>
      </c>
      <c r="F95" s="50" t="s">
        <v>1</v>
      </c>
      <c r="G95" s="54">
        <v>60</v>
      </c>
      <c r="H95" s="52"/>
      <c r="I95" s="53">
        <f t="shared" si="13"/>
        <v>0</v>
      </c>
    </row>
    <row r="96" spans="1:9" s="21" customFormat="1" ht="25.5" x14ac:dyDescent="0.2">
      <c r="A96" s="1"/>
      <c r="B96" s="41">
        <v>83</v>
      </c>
      <c r="C96" s="20" t="s">
        <v>289</v>
      </c>
      <c r="D96" s="20" t="s">
        <v>350</v>
      </c>
      <c r="E96" s="57" t="s">
        <v>305</v>
      </c>
      <c r="F96" s="50" t="s">
        <v>1</v>
      </c>
      <c r="G96" s="54">
        <v>1</v>
      </c>
      <c r="H96" s="52"/>
      <c r="I96" s="53">
        <f t="shared" si="13"/>
        <v>0</v>
      </c>
    </row>
    <row r="97" spans="1:9" s="21" customFormat="1" ht="25.5" x14ac:dyDescent="0.2">
      <c r="A97" s="1"/>
      <c r="B97" s="41">
        <v>84</v>
      </c>
      <c r="C97" s="20" t="s">
        <v>290</v>
      </c>
      <c r="D97" s="20" t="s">
        <v>350</v>
      </c>
      <c r="E97" s="57" t="s">
        <v>306</v>
      </c>
      <c r="F97" s="50" t="s">
        <v>1</v>
      </c>
      <c r="G97" s="54">
        <v>6</v>
      </c>
      <c r="H97" s="52"/>
      <c r="I97" s="53">
        <f t="shared" si="13"/>
        <v>0</v>
      </c>
    </row>
    <row r="98" spans="1:9" s="21" customFormat="1" ht="25.5" x14ac:dyDescent="0.2">
      <c r="A98" s="1"/>
      <c r="B98" s="41">
        <v>85</v>
      </c>
      <c r="C98" s="20" t="s">
        <v>291</v>
      </c>
      <c r="D98" s="20" t="s">
        <v>350</v>
      </c>
      <c r="E98" s="57" t="s">
        <v>307</v>
      </c>
      <c r="F98" s="50" t="s">
        <v>1</v>
      </c>
      <c r="G98" s="54">
        <v>2</v>
      </c>
      <c r="H98" s="52"/>
      <c r="I98" s="53">
        <f t="shared" si="13"/>
        <v>0</v>
      </c>
    </row>
    <row r="99" spans="1:9" s="21" customFormat="1" ht="25.5" x14ac:dyDescent="0.2">
      <c r="A99" s="1"/>
      <c r="B99" s="41">
        <v>86</v>
      </c>
      <c r="C99" s="20" t="s">
        <v>292</v>
      </c>
      <c r="D99" s="20" t="s">
        <v>350</v>
      </c>
      <c r="E99" s="57" t="s">
        <v>308</v>
      </c>
      <c r="F99" s="50" t="s">
        <v>1</v>
      </c>
      <c r="G99" s="54">
        <v>1</v>
      </c>
      <c r="H99" s="52"/>
      <c r="I99" s="53">
        <f t="shared" si="13"/>
        <v>0</v>
      </c>
    </row>
    <row r="100" spans="1:9" s="21" customFormat="1" ht="25.5" x14ac:dyDescent="0.2">
      <c r="A100" s="1"/>
      <c r="B100" s="41">
        <v>87</v>
      </c>
      <c r="C100" s="20" t="s">
        <v>293</v>
      </c>
      <c r="D100" s="20" t="s">
        <v>350</v>
      </c>
      <c r="E100" s="57" t="s">
        <v>309</v>
      </c>
      <c r="F100" s="50" t="s">
        <v>1</v>
      </c>
      <c r="G100" s="54">
        <v>1</v>
      </c>
      <c r="H100" s="52"/>
      <c r="I100" s="53">
        <f t="shared" si="13"/>
        <v>0</v>
      </c>
    </row>
    <row r="101" spans="1:9" s="21" customFormat="1" ht="25.5" x14ac:dyDescent="0.2">
      <c r="A101" s="1"/>
      <c r="B101" s="41">
        <v>88</v>
      </c>
      <c r="C101" s="20" t="s">
        <v>294</v>
      </c>
      <c r="D101" s="20" t="s">
        <v>350</v>
      </c>
      <c r="E101" s="57" t="s">
        <v>310</v>
      </c>
      <c r="F101" s="50" t="s">
        <v>1</v>
      </c>
      <c r="G101" s="54">
        <v>3</v>
      </c>
      <c r="H101" s="52"/>
      <c r="I101" s="53">
        <f t="shared" si="13"/>
        <v>0</v>
      </c>
    </row>
    <row r="102" spans="1:9" s="21" customFormat="1" ht="25.5" x14ac:dyDescent="0.2">
      <c r="A102" s="1"/>
      <c r="B102" s="41">
        <v>89</v>
      </c>
      <c r="C102" s="20" t="s">
        <v>295</v>
      </c>
      <c r="D102" s="20" t="s">
        <v>350</v>
      </c>
      <c r="E102" s="57" t="s">
        <v>311</v>
      </c>
      <c r="F102" s="50" t="s">
        <v>1</v>
      </c>
      <c r="G102" s="54">
        <v>1</v>
      </c>
      <c r="H102" s="52"/>
      <c r="I102" s="53">
        <f t="shared" si="13"/>
        <v>0</v>
      </c>
    </row>
    <row r="103" spans="1:9" s="21" customFormat="1" ht="25.5" x14ac:dyDescent="0.2">
      <c r="A103" s="1"/>
      <c r="B103" s="41">
        <v>90</v>
      </c>
      <c r="C103" s="20" t="s">
        <v>296</v>
      </c>
      <c r="D103" s="20" t="s">
        <v>350</v>
      </c>
      <c r="E103" s="57" t="s">
        <v>312</v>
      </c>
      <c r="F103" s="50" t="s">
        <v>1</v>
      </c>
      <c r="G103" s="54">
        <v>1</v>
      </c>
      <c r="H103" s="52"/>
      <c r="I103" s="53">
        <f t="shared" si="13"/>
        <v>0</v>
      </c>
    </row>
    <row r="104" spans="1:9" s="19" customFormat="1" x14ac:dyDescent="0.2">
      <c r="A104" s="1"/>
      <c r="B104" s="42" t="s">
        <v>402</v>
      </c>
      <c r="C104" s="42" t="s">
        <v>313</v>
      </c>
      <c r="D104" s="42"/>
      <c r="E104" s="43" t="s">
        <v>318</v>
      </c>
      <c r="F104" s="44"/>
      <c r="G104" s="48"/>
      <c r="H104" s="46"/>
      <c r="I104" s="47"/>
    </row>
    <row r="105" spans="1:9" s="21" customFormat="1" ht="76.5" x14ac:dyDescent="0.2">
      <c r="A105" s="1"/>
      <c r="B105" s="41">
        <v>92</v>
      </c>
      <c r="C105" s="20" t="s">
        <v>314</v>
      </c>
      <c r="D105" s="20" t="s">
        <v>350</v>
      </c>
      <c r="E105" s="57" t="s">
        <v>337</v>
      </c>
      <c r="F105" s="50" t="s">
        <v>2</v>
      </c>
      <c r="G105" s="54">
        <v>1422</v>
      </c>
      <c r="H105" s="52"/>
      <c r="I105" s="53">
        <f t="shared" ref="I105:I107" si="14">ROUND(G105*H105,0)</f>
        <v>0</v>
      </c>
    </row>
    <row r="106" spans="1:9" s="21" customFormat="1" ht="51" x14ac:dyDescent="0.2">
      <c r="A106" s="1"/>
      <c r="B106" s="41">
        <v>93</v>
      </c>
      <c r="C106" s="20" t="s">
        <v>315</v>
      </c>
      <c r="D106" s="20" t="s">
        <v>350</v>
      </c>
      <c r="E106" s="57" t="s">
        <v>336</v>
      </c>
      <c r="F106" s="50" t="s">
        <v>2</v>
      </c>
      <c r="G106" s="54">
        <v>1422</v>
      </c>
      <c r="H106" s="52"/>
      <c r="I106" s="53">
        <f t="shared" si="14"/>
        <v>0</v>
      </c>
    </row>
    <row r="107" spans="1:9" s="21" customFormat="1" ht="140.25" x14ac:dyDescent="0.2">
      <c r="A107" s="1"/>
      <c r="B107" s="41">
        <v>94</v>
      </c>
      <c r="C107" s="20" t="s">
        <v>316</v>
      </c>
      <c r="D107" s="20" t="s">
        <v>350</v>
      </c>
      <c r="E107" s="57" t="s">
        <v>317</v>
      </c>
      <c r="F107" s="50" t="s">
        <v>2</v>
      </c>
      <c r="G107" s="54">
        <v>214</v>
      </c>
      <c r="H107" s="52"/>
      <c r="I107" s="53">
        <f t="shared" si="14"/>
        <v>0</v>
      </c>
    </row>
    <row r="108" spans="1:9" s="16" customFormat="1" x14ac:dyDescent="0.2">
      <c r="A108" s="11"/>
      <c r="B108" s="42" t="s">
        <v>403</v>
      </c>
      <c r="C108" s="42" t="s">
        <v>122</v>
      </c>
      <c r="D108" s="42"/>
      <c r="E108" s="43" t="s">
        <v>47</v>
      </c>
      <c r="F108" s="44"/>
      <c r="G108" s="48"/>
      <c r="H108" s="46"/>
      <c r="I108" s="47"/>
    </row>
    <row r="109" spans="1:9" s="19" customFormat="1" x14ac:dyDescent="0.2">
      <c r="A109" s="11"/>
      <c r="B109" s="42" t="s">
        <v>404</v>
      </c>
      <c r="C109" s="42" t="s">
        <v>123</v>
      </c>
      <c r="D109" s="42"/>
      <c r="E109" s="43" t="s">
        <v>73</v>
      </c>
      <c r="F109" s="44"/>
      <c r="G109" s="48"/>
      <c r="H109" s="46"/>
      <c r="I109" s="47"/>
    </row>
    <row r="110" spans="1:9" s="19" customFormat="1" ht="38.25" x14ac:dyDescent="0.2">
      <c r="A110" s="11"/>
      <c r="B110" s="41">
        <v>97</v>
      </c>
      <c r="C110" s="20" t="s">
        <v>124</v>
      </c>
      <c r="D110" s="20" t="s">
        <v>351</v>
      </c>
      <c r="E110" s="57" t="s">
        <v>74</v>
      </c>
      <c r="F110" s="50" t="s">
        <v>75</v>
      </c>
      <c r="G110" s="54">
        <v>1</v>
      </c>
      <c r="H110" s="52"/>
      <c r="I110" s="53">
        <f>ROUND(G110*H110,0)</f>
        <v>0</v>
      </c>
    </row>
    <row r="111" spans="1:9" s="19" customFormat="1" ht="25.5" x14ac:dyDescent="0.2">
      <c r="A111" s="11"/>
      <c r="B111" s="41">
        <v>98</v>
      </c>
      <c r="C111" s="20" t="s">
        <v>125</v>
      </c>
      <c r="D111" s="20" t="s">
        <v>351</v>
      </c>
      <c r="E111" s="57" t="s">
        <v>76</v>
      </c>
      <c r="F111" s="50" t="s">
        <v>75</v>
      </c>
      <c r="G111" s="54">
        <v>1</v>
      </c>
      <c r="H111" s="52"/>
      <c r="I111" s="53">
        <f t="shared" ref="I111:I120" si="15">ROUND(G111*H111,0)</f>
        <v>0</v>
      </c>
    </row>
    <row r="112" spans="1:9" s="19" customFormat="1" ht="25.5" x14ac:dyDescent="0.2">
      <c r="A112" s="11"/>
      <c r="B112" s="41">
        <v>99</v>
      </c>
      <c r="C112" s="20" t="s">
        <v>126</v>
      </c>
      <c r="D112" s="20" t="s">
        <v>351</v>
      </c>
      <c r="E112" s="57" t="s">
        <v>77</v>
      </c>
      <c r="F112" s="50" t="s">
        <v>78</v>
      </c>
      <c r="G112" s="54">
        <v>1</v>
      </c>
      <c r="H112" s="52"/>
      <c r="I112" s="53">
        <f t="shared" si="15"/>
        <v>0</v>
      </c>
    </row>
    <row r="113" spans="1:9" s="19" customFormat="1" ht="25.5" x14ac:dyDescent="0.2">
      <c r="A113" s="11"/>
      <c r="B113" s="41">
        <v>100</v>
      </c>
      <c r="C113" s="20" t="s">
        <v>127</v>
      </c>
      <c r="D113" s="20" t="s">
        <v>351</v>
      </c>
      <c r="E113" s="57" t="s">
        <v>79</v>
      </c>
      <c r="F113" s="50" t="s">
        <v>75</v>
      </c>
      <c r="G113" s="54">
        <v>1</v>
      </c>
      <c r="H113" s="52"/>
      <c r="I113" s="53">
        <f t="shared" si="15"/>
        <v>0</v>
      </c>
    </row>
    <row r="114" spans="1:9" s="19" customFormat="1" ht="89.25" x14ac:dyDescent="0.2">
      <c r="A114" s="11"/>
      <c r="B114" s="41">
        <v>101</v>
      </c>
      <c r="C114" s="20" t="s">
        <v>128</v>
      </c>
      <c r="D114" s="20" t="s">
        <v>350</v>
      </c>
      <c r="E114" s="57" t="s">
        <v>80</v>
      </c>
      <c r="F114" s="50" t="s">
        <v>75</v>
      </c>
      <c r="G114" s="54">
        <v>1</v>
      </c>
      <c r="H114" s="52"/>
      <c r="I114" s="53">
        <f t="shared" si="15"/>
        <v>0</v>
      </c>
    </row>
    <row r="115" spans="1:9" s="19" customFormat="1" ht="38.25" x14ac:dyDescent="0.2">
      <c r="A115" s="11"/>
      <c r="B115" s="41">
        <v>102</v>
      </c>
      <c r="C115" s="20" t="s">
        <v>129</v>
      </c>
      <c r="D115" s="20" t="s">
        <v>350</v>
      </c>
      <c r="E115" s="57" t="s">
        <v>81</v>
      </c>
      <c r="F115" s="50" t="s">
        <v>75</v>
      </c>
      <c r="G115" s="54">
        <v>4</v>
      </c>
      <c r="H115" s="52"/>
      <c r="I115" s="53">
        <f t="shared" si="15"/>
        <v>0</v>
      </c>
    </row>
    <row r="116" spans="1:9" s="19" customFormat="1" ht="38.25" x14ac:dyDescent="0.2">
      <c r="A116" s="11"/>
      <c r="B116" s="41">
        <v>103</v>
      </c>
      <c r="C116" s="20" t="s">
        <v>130</v>
      </c>
      <c r="D116" s="20" t="s">
        <v>351</v>
      </c>
      <c r="E116" s="57" t="s">
        <v>82</v>
      </c>
      <c r="F116" s="50" t="s">
        <v>75</v>
      </c>
      <c r="G116" s="54">
        <v>1</v>
      </c>
      <c r="H116" s="52"/>
      <c r="I116" s="53">
        <f t="shared" si="15"/>
        <v>0</v>
      </c>
    </row>
    <row r="117" spans="1:9" s="19" customFormat="1" x14ac:dyDescent="0.2">
      <c r="A117" s="11"/>
      <c r="B117" s="42" t="s">
        <v>405</v>
      </c>
      <c r="C117" s="42" t="s">
        <v>131</v>
      </c>
      <c r="D117" s="42"/>
      <c r="E117" s="43" t="s">
        <v>86</v>
      </c>
      <c r="F117" s="44"/>
      <c r="G117" s="48"/>
      <c r="H117" s="46"/>
      <c r="I117" s="47"/>
    </row>
    <row r="118" spans="1:9" s="19" customFormat="1" ht="25.5" x14ac:dyDescent="0.2">
      <c r="A118" s="11"/>
      <c r="B118" s="41">
        <v>105</v>
      </c>
      <c r="C118" s="20" t="s">
        <v>132</v>
      </c>
      <c r="D118" s="20" t="s">
        <v>351</v>
      </c>
      <c r="E118" s="57" t="s">
        <v>83</v>
      </c>
      <c r="F118" s="50" t="s">
        <v>75</v>
      </c>
      <c r="G118" s="54">
        <v>2</v>
      </c>
      <c r="H118" s="52"/>
      <c r="I118" s="53">
        <f t="shared" si="15"/>
        <v>0</v>
      </c>
    </row>
    <row r="119" spans="1:9" s="19" customFormat="1" ht="25.5" x14ac:dyDescent="0.2">
      <c r="A119" s="11"/>
      <c r="B119" s="41">
        <v>106</v>
      </c>
      <c r="C119" s="20" t="s">
        <v>133</v>
      </c>
      <c r="D119" s="20" t="s">
        <v>351</v>
      </c>
      <c r="E119" s="57" t="s">
        <v>84</v>
      </c>
      <c r="F119" s="50" t="s">
        <v>75</v>
      </c>
      <c r="G119" s="54">
        <v>2</v>
      </c>
      <c r="H119" s="52"/>
      <c r="I119" s="53">
        <f t="shared" si="15"/>
        <v>0</v>
      </c>
    </row>
    <row r="120" spans="1:9" s="19" customFormat="1" ht="25.5" x14ac:dyDescent="0.2">
      <c r="A120" s="11"/>
      <c r="B120" s="41">
        <v>107</v>
      </c>
      <c r="C120" s="20" t="s">
        <v>134</v>
      </c>
      <c r="D120" s="20" t="s">
        <v>351</v>
      </c>
      <c r="E120" s="57" t="s">
        <v>85</v>
      </c>
      <c r="F120" s="50" t="s">
        <v>75</v>
      </c>
      <c r="G120" s="54">
        <v>2</v>
      </c>
      <c r="H120" s="52"/>
      <c r="I120" s="53">
        <f t="shared" si="15"/>
        <v>0</v>
      </c>
    </row>
    <row r="121" spans="1:9" s="19" customFormat="1" x14ac:dyDescent="0.2">
      <c r="A121" s="11"/>
      <c r="B121" s="42" t="s">
        <v>406</v>
      </c>
      <c r="C121" s="42" t="s">
        <v>135</v>
      </c>
      <c r="D121" s="42"/>
      <c r="E121" s="43" t="s">
        <v>87</v>
      </c>
      <c r="F121" s="44"/>
      <c r="G121" s="48"/>
      <c r="H121" s="46"/>
      <c r="I121" s="47"/>
    </row>
    <row r="122" spans="1:9" s="19" customFormat="1" ht="51" x14ac:dyDescent="0.2">
      <c r="A122" s="11"/>
      <c r="B122" s="41">
        <v>109</v>
      </c>
      <c r="C122" s="20" t="s">
        <v>136</v>
      </c>
      <c r="D122" s="20" t="s">
        <v>350</v>
      </c>
      <c r="E122" s="57" t="s">
        <v>88</v>
      </c>
      <c r="F122" s="50" t="s">
        <v>2</v>
      </c>
      <c r="G122" s="54">
        <v>100</v>
      </c>
      <c r="H122" s="52"/>
      <c r="I122" s="53">
        <f>ROUND(G122*H122,0)</f>
        <v>0</v>
      </c>
    </row>
    <row r="123" spans="1:9" s="19" customFormat="1" ht="51" x14ac:dyDescent="0.2">
      <c r="A123" s="11"/>
      <c r="B123" s="41">
        <v>110</v>
      </c>
      <c r="C123" s="20" t="s">
        <v>137</v>
      </c>
      <c r="D123" s="20" t="s">
        <v>350</v>
      </c>
      <c r="E123" s="57" t="s">
        <v>89</v>
      </c>
      <c r="F123" s="50" t="s">
        <v>2</v>
      </c>
      <c r="G123" s="54">
        <v>220</v>
      </c>
      <c r="H123" s="52"/>
      <c r="I123" s="53">
        <f>ROUND(G123*H123,0)</f>
        <v>0</v>
      </c>
    </row>
    <row r="124" spans="1:9" s="19" customFormat="1" x14ac:dyDescent="0.2">
      <c r="A124" s="11"/>
      <c r="B124" s="41">
        <v>111</v>
      </c>
      <c r="C124" s="20" t="s">
        <v>138</v>
      </c>
      <c r="D124" s="20" t="s">
        <v>350</v>
      </c>
      <c r="E124" s="57" t="s">
        <v>90</v>
      </c>
      <c r="F124" s="50" t="s">
        <v>2</v>
      </c>
      <c r="G124" s="54">
        <v>120</v>
      </c>
      <c r="H124" s="52"/>
      <c r="I124" s="53">
        <f t="shared" ref="I124:I150" si="16">ROUND(G124*H124,0)</f>
        <v>0</v>
      </c>
    </row>
    <row r="125" spans="1:9" s="19" customFormat="1" ht="38.25" x14ac:dyDescent="0.2">
      <c r="A125" s="11"/>
      <c r="B125" s="41">
        <v>112</v>
      </c>
      <c r="C125" s="20" t="s">
        <v>139</v>
      </c>
      <c r="D125" s="20" t="s">
        <v>351</v>
      </c>
      <c r="E125" s="57" t="s">
        <v>91</v>
      </c>
      <c r="F125" s="50" t="s">
        <v>1</v>
      </c>
      <c r="G125" s="54">
        <v>2</v>
      </c>
      <c r="H125" s="52"/>
      <c r="I125" s="53">
        <f t="shared" si="16"/>
        <v>0</v>
      </c>
    </row>
    <row r="126" spans="1:9" s="19" customFormat="1" ht="25.5" x14ac:dyDescent="0.2">
      <c r="A126" s="11"/>
      <c r="B126" s="41">
        <v>113</v>
      </c>
      <c r="C126" s="20" t="s">
        <v>140</v>
      </c>
      <c r="D126" s="20" t="s">
        <v>351</v>
      </c>
      <c r="E126" s="57" t="s">
        <v>92</v>
      </c>
      <c r="F126" s="50" t="s">
        <v>1</v>
      </c>
      <c r="G126" s="54">
        <v>6</v>
      </c>
      <c r="H126" s="52"/>
      <c r="I126" s="53">
        <f t="shared" si="16"/>
        <v>0</v>
      </c>
    </row>
    <row r="127" spans="1:9" s="19" customFormat="1" x14ac:dyDescent="0.2">
      <c r="A127" s="11"/>
      <c r="B127" s="41">
        <v>114</v>
      </c>
      <c r="C127" s="20" t="s">
        <v>141</v>
      </c>
      <c r="D127" s="20" t="s">
        <v>351</v>
      </c>
      <c r="E127" s="57" t="s">
        <v>93</v>
      </c>
      <c r="F127" s="50" t="s">
        <v>2</v>
      </c>
      <c r="G127" s="54">
        <v>100</v>
      </c>
      <c r="H127" s="52"/>
      <c r="I127" s="53">
        <f t="shared" si="16"/>
        <v>0</v>
      </c>
    </row>
    <row r="128" spans="1:9" s="19" customFormat="1" ht="38.25" x14ac:dyDescent="0.2">
      <c r="A128" s="11"/>
      <c r="B128" s="41">
        <v>115</v>
      </c>
      <c r="C128" s="20" t="s">
        <v>142</v>
      </c>
      <c r="D128" s="20" t="s">
        <v>351</v>
      </c>
      <c r="E128" s="57" t="s">
        <v>94</v>
      </c>
      <c r="F128" s="50" t="s">
        <v>2</v>
      </c>
      <c r="G128" s="54">
        <v>50</v>
      </c>
      <c r="H128" s="52"/>
      <c r="I128" s="53">
        <f t="shared" si="16"/>
        <v>0</v>
      </c>
    </row>
    <row r="129" spans="1:9" s="19" customFormat="1" x14ac:dyDescent="0.2">
      <c r="A129" s="11"/>
      <c r="B129" s="41">
        <v>116</v>
      </c>
      <c r="C129" s="20" t="s">
        <v>143</v>
      </c>
      <c r="D129" s="20" t="s">
        <v>351</v>
      </c>
      <c r="E129" s="57" t="s">
        <v>95</v>
      </c>
      <c r="F129" s="50" t="s">
        <v>2</v>
      </c>
      <c r="G129" s="54">
        <v>10</v>
      </c>
      <c r="H129" s="52"/>
      <c r="I129" s="53">
        <f t="shared" si="16"/>
        <v>0</v>
      </c>
    </row>
    <row r="130" spans="1:9" s="19" customFormat="1" x14ac:dyDescent="0.2">
      <c r="A130" s="11"/>
      <c r="B130" s="41">
        <v>117</v>
      </c>
      <c r="C130" s="20" t="s">
        <v>144</v>
      </c>
      <c r="D130" s="20" t="s">
        <v>351</v>
      </c>
      <c r="E130" s="57" t="s">
        <v>96</v>
      </c>
      <c r="F130" s="50" t="s">
        <v>2</v>
      </c>
      <c r="G130" s="54">
        <v>10</v>
      </c>
      <c r="H130" s="52"/>
      <c r="I130" s="53">
        <f t="shared" si="16"/>
        <v>0</v>
      </c>
    </row>
    <row r="131" spans="1:9" s="19" customFormat="1" x14ac:dyDescent="0.2">
      <c r="A131" s="11"/>
      <c r="B131" s="41">
        <v>118</v>
      </c>
      <c r="C131" s="20" t="s">
        <v>145</v>
      </c>
      <c r="D131" s="20" t="s">
        <v>351</v>
      </c>
      <c r="E131" s="57" t="s">
        <v>97</v>
      </c>
      <c r="F131" s="50" t="s">
        <v>75</v>
      </c>
      <c r="G131" s="54">
        <v>25</v>
      </c>
      <c r="H131" s="52"/>
      <c r="I131" s="53">
        <f t="shared" si="16"/>
        <v>0</v>
      </c>
    </row>
    <row r="132" spans="1:9" s="19" customFormat="1" x14ac:dyDescent="0.2">
      <c r="A132" s="11"/>
      <c r="B132" s="42" t="s">
        <v>407</v>
      </c>
      <c r="C132" s="42" t="s">
        <v>146</v>
      </c>
      <c r="D132" s="42"/>
      <c r="E132" s="43" t="s">
        <v>98</v>
      </c>
      <c r="F132" s="44"/>
      <c r="G132" s="48"/>
      <c r="H132" s="46"/>
      <c r="I132" s="47"/>
    </row>
    <row r="133" spans="1:9" s="19" customFormat="1" ht="25.5" x14ac:dyDescent="0.2">
      <c r="A133" s="11"/>
      <c r="B133" s="41">
        <v>120</v>
      </c>
      <c r="C133" s="20" t="s">
        <v>147</v>
      </c>
      <c r="D133" s="20" t="s">
        <v>351</v>
      </c>
      <c r="E133" s="57" t="s">
        <v>99</v>
      </c>
      <c r="F133" s="50" t="s">
        <v>2</v>
      </c>
      <c r="G133" s="54">
        <v>3</v>
      </c>
      <c r="H133" s="52"/>
      <c r="I133" s="53">
        <f t="shared" si="16"/>
        <v>0</v>
      </c>
    </row>
    <row r="134" spans="1:9" s="19" customFormat="1" ht="25.5" x14ac:dyDescent="0.2">
      <c r="A134" s="11"/>
      <c r="B134" s="41">
        <v>121</v>
      </c>
      <c r="C134" s="20" t="s">
        <v>148</v>
      </c>
      <c r="D134" s="20" t="s">
        <v>351</v>
      </c>
      <c r="E134" s="57" t="s">
        <v>100</v>
      </c>
      <c r="F134" s="50" t="s">
        <v>2</v>
      </c>
      <c r="G134" s="54">
        <v>3</v>
      </c>
      <c r="H134" s="52"/>
      <c r="I134" s="53">
        <f t="shared" si="16"/>
        <v>0</v>
      </c>
    </row>
    <row r="135" spans="1:9" s="19" customFormat="1" ht="25.5" x14ac:dyDescent="0.2">
      <c r="A135" s="11"/>
      <c r="B135" s="41">
        <v>122</v>
      </c>
      <c r="C135" s="20" t="s">
        <v>149</v>
      </c>
      <c r="D135" s="20" t="s">
        <v>351</v>
      </c>
      <c r="E135" s="57" t="s">
        <v>101</v>
      </c>
      <c r="F135" s="50" t="s">
        <v>2</v>
      </c>
      <c r="G135" s="54">
        <v>3</v>
      </c>
      <c r="H135" s="52"/>
      <c r="I135" s="53">
        <f t="shared" si="16"/>
        <v>0</v>
      </c>
    </row>
    <row r="136" spans="1:9" s="19" customFormat="1" ht="25.5" x14ac:dyDescent="0.2">
      <c r="A136" s="11"/>
      <c r="B136" s="41">
        <v>123</v>
      </c>
      <c r="C136" s="20" t="s">
        <v>150</v>
      </c>
      <c r="D136" s="20" t="s">
        <v>351</v>
      </c>
      <c r="E136" s="57" t="s">
        <v>102</v>
      </c>
      <c r="F136" s="50" t="s">
        <v>2</v>
      </c>
      <c r="G136" s="54">
        <v>3</v>
      </c>
      <c r="H136" s="52"/>
      <c r="I136" s="53">
        <f t="shared" si="16"/>
        <v>0</v>
      </c>
    </row>
    <row r="137" spans="1:9" s="19" customFormat="1" ht="25.5" x14ac:dyDescent="0.2">
      <c r="A137" s="11"/>
      <c r="B137" s="41">
        <v>124</v>
      </c>
      <c r="C137" s="20" t="s">
        <v>151</v>
      </c>
      <c r="D137" s="20" t="s">
        <v>351</v>
      </c>
      <c r="E137" s="57" t="s">
        <v>103</v>
      </c>
      <c r="F137" s="50" t="s">
        <v>2</v>
      </c>
      <c r="G137" s="54">
        <v>3</v>
      </c>
      <c r="H137" s="52"/>
      <c r="I137" s="53">
        <f t="shared" si="16"/>
        <v>0</v>
      </c>
    </row>
    <row r="138" spans="1:9" s="19" customFormat="1" ht="25.5" x14ac:dyDescent="0.2">
      <c r="A138" s="11"/>
      <c r="B138" s="41">
        <v>125</v>
      </c>
      <c r="C138" s="20" t="s">
        <v>152</v>
      </c>
      <c r="D138" s="20" t="s">
        <v>351</v>
      </c>
      <c r="E138" s="57" t="s">
        <v>104</v>
      </c>
      <c r="F138" s="50" t="s">
        <v>2</v>
      </c>
      <c r="G138" s="54">
        <v>3</v>
      </c>
      <c r="H138" s="52"/>
      <c r="I138" s="53">
        <f t="shared" si="16"/>
        <v>0</v>
      </c>
    </row>
    <row r="139" spans="1:9" s="19" customFormat="1" ht="25.5" x14ac:dyDescent="0.2">
      <c r="A139" s="11"/>
      <c r="B139" s="41">
        <v>126</v>
      </c>
      <c r="C139" s="20" t="s">
        <v>153</v>
      </c>
      <c r="D139" s="20" t="s">
        <v>351</v>
      </c>
      <c r="E139" s="57" t="s">
        <v>105</v>
      </c>
      <c r="F139" s="50" t="s">
        <v>2</v>
      </c>
      <c r="G139" s="54">
        <v>3</v>
      </c>
      <c r="H139" s="52"/>
      <c r="I139" s="53">
        <f t="shared" si="16"/>
        <v>0</v>
      </c>
    </row>
    <row r="140" spans="1:9" s="19" customFormat="1" ht="25.5" x14ac:dyDescent="0.2">
      <c r="A140" s="11"/>
      <c r="B140" s="41">
        <v>127</v>
      </c>
      <c r="C140" s="20" t="s">
        <v>154</v>
      </c>
      <c r="D140" s="20" t="s">
        <v>351</v>
      </c>
      <c r="E140" s="57" t="s">
        <v>106</v>
      </c>
      <c r="F140" s="50" t="s">
        <v>75</v>
      </c>
      <c r="G140" s="54">
        <v>1</v>
      </c>
      <c r="H140" s="52"/>
      <c r="I140" s="53">
        <f t="shared" si="16"/>
        <v>0</v>
      </c>
    </row>
    <row r="141" spans="1:9" s="19" customFormat="1" ht="25.5" x14ac:dyDescent="0.2">
      <c r="A141" s="11"/>
      <c r="B141" s="41">
        <v>128</v>
      </c>
      <c r="C141" s="20" t="s">
        <v>155</v>
      </c>
      <c r="D141" s="20" t="s">
        <v>351</v>
      </c>
      <c r="E141" s="57" t="s">
        <v>107</v>
      </c>
      <c r="F141" s="50" t="s">
        <v>75</v>
      </c>
      <c r="G141" s="54">
        <v>1</v>
      </c>
      <c r="H141" s="52"/>
      <c r="I141" s="53">
        <f t="shared" si="16"/>
        <v>0</v>
      </c>
    </row>
    <row r="142" spans="1:9" s="19" customFormat="1" ht="25.5" x14ac:dyDescent="0.2">
      <c r="A142" s="11"/>
      <c r="B142" s="41">
        <v>129</v>
      </c>
      <c r="C142" s="20" t="s">
        <v>156</v>
      </c>
      <c r="D142" s="20" t="s">
        <v>351</v>
      </c>
      <c r="E142" s="57" t="s">
        <v>108</v>
      </c>
      <c r="F142" s="50" t="s">
        <v>75</v>
      </c>
      <c r="G142" s="54">
        <v>1</v>
      </c>
      <c r="H142" s="52"/>
      <c r="I142" s="53">
        <f t="shared" si="16"/>
        <v>0</v>
      </c>
    </row>
    <row r="143" spans="1:9" s="19" customFormat="1" ht="25.5" x14ac:dyDescent="0.2">
      <c r="A143" s="11"/>
      <c r="B143" s="41">
        <v>130</v>
      </c>
      <c r="C143" s="20" t="s">
        <v>157</v>
      </c>
      <c r="D143" s="20" t="s">
        <v>351</v>
      </c>
      <c r="E143" s="57" t="s">
        <v>109</v>
      </c>
      <c r="F143" s="50" t="s">
        <v>2</v>
      </c>
      <c r="G143" s="54">
        <v>3</v>
      </c>
      <c r="H143" s="52"/>
      <c r="I143" s="53">
        <f t="shared" si="16"/>
        <v>0</v>
      </c>
    </row>
    <row r="144" spans="1:9" s="19" customFormat="1" ht="25.5" x14ac:dyDescent="0.2">
      <c r="A144" s="11"/>
      <c r="B144" s="41">
        <v>131</v>
      </c>
      <c r="C144" s="20" t="s">
        <v>158</v>
      </c>
      <c r="D144" s="20" t="s">
        <v>350</v>
      </c>
      <c r="E144" s="57" t="s">
        <v>110</v>
      </c>
      <c r="F144" s="50" t="s">
        <v>78</v>
      </c>
      <c r="G144" s="54">
        <v>600</v>
      </c>
      <c r="H144" s="52"/>
      <c r="I144" s="53">
        <f t="shared" si="16"/>
        <v>0</v>
      </c>
    </row>
    <row r="145" spans="1:9" s="19" customFormat="1" ht="63.75" x14ac:dyDescent="0.2">
      <c r="A145" s="11"/>
      <c r="B145" s="41">
        <v>132</v>
      </c>
      <c r="C145" s="20" t="s">
        <v>159</v>
      </c>
      <c r="D145" s="20" t="s">
        <v>351</v>
      </c>
      <c r="E145" s="57" t="s">
        <v>111</v>
      </c>
      <c r="F145" s="50" t="s">
        <v>2</v>
      </c>
      <c r="G145" s="54">
        <v>3</v>
      </c>
      <c r="H145" s="52"/>
      <c r="I145" s="53">
        <f t="shared" si="16"/>
        <v>0</v>
      </c>
    </row>
    <row r="146" spans="1:9" s="19" customFormat="1" ht="25.5" x14ac:dyDescent="0.2">
      <c r="A146" s="11"/>
      <c r="B146" s="41">
        <v>133</v>
      </c>
      <c r="C146" s="20" t="s">
        <v>160</v>
      </c>
      <c r="D146" s="20" t="s">
        <v>351</v>
      </c>
      <c r="E146" s="57" t="s">
        <v>112</v>
      </c>
      <c r="F146" s="50" t="s">
        <v>2</v>
      </c>
      <c r="G146" s="54">
        <v>3</v>
      </c>
      <c r="H146" s="52"/>
      <c r="I146" s="53">
        <f t="shared" si="16"/>
        <v>0</v>
      </c>
    </row>
    <row r="147" spans="1:9" s="19" customFormat="1" ht="25.5" x14ac:dyDescent="0.2">
      <c r="A147" s="11"/>
      <c r="B147" s="41">
        <v>134</v>
      </c>
      <c r="C147" s="20" t="s">
        <v>161</v>
      </c>
      <c r="D147" s="20" t="s">
        <v>351</v>
      </c>
      <c r="E147" s="57" t="s">
        <v>113</v>
      </c>
      <c r="F147" s="50" t="s">
        <v>2</v>
      </c>
      <c r="G147" s="54">
        <v>3</v>
      </c>
      <c r="H147" s="52"/>
      <c r="I147" s="53">
        <f t="shared" si="16"/>
        <v>0</v>
      </c>
    </row>
    <row r="148" spans="1:9" s="19" customFormat="1" ht="25.5" x14ac:dyDescent="0.2">
      <c r="A148" s="11"/>
      <c r="B148" s="41">
        <v>135</v>
      </c>
      <c r="C148" s="20" t="s">
        <v>162</v>
      </c>
      <c r="D148" s="20" t="s">
        <v>350</v>
      </c>
      <c r="E148" s="57" t="s">
        <v>114</v>
      </c>
      <c r="F148" s="50" t="s">
        <v>75</v>
      </c>
      <c r="G148" s="54">
        <v>9</v>
      </c>
      <c r="H148" s="52"/>
      <c r="I148" s="53">
        <f t="shared" si="16"/>
        <v>0</v>
      </c>
    </row>
    <row r="149" spans="1:9" s="19" customFormat="1" ht="25.5" x14ac:dyDescent="0.2">
      <c r="A149" s="11"/>
      <c r="B149" s="41">
        <v>136</v>
      </c>
      <c r="C149" s="20" t="s">
        <v>163</v>
      </c>
      <c r="D149" s="20" t="s">
        <v>351</v>
      </c>
      <c r="E149" s="57" t="s">
        <v>115</v>
      </c>
      <c r="F149" s="50" t="s">
        <v>75</v>
      </c>
      <c r="G149" s="54">
        <v>1</v>
      </c>
      <c r="H149" s="52"/>
      <c r="I149" s="53">
        <f t="shared" si="16"/>
        <v>0</v>
      </c>
    </row>
    <row r="150" spans="1:9" s="19" customFormat="1" ht="25.5" x14ac:dyDescent="0.2">
      <c r="A150" s="11"/>
      <c r="B150" s="41">
        <v>137</v>
      </c>
      <c r="C150" s="20" t="s">
        <v>164</v>
      </c>
      <c r="D150" s="20" t="s">
        <v>351</v>
      </c>
      <c r="E150" s="57" t="s">
        <v>116</v>
      </c>
      <c r="F150" s="50" t="s">
        <v>78</v>
      </c>
      <c r="G150" s="54">
        <v>200</v>
      </c>
      <c r="H150" s="52"/>
      <c r="I150" s="53">
        <f t="shared" si="16"/>
        <v>0</v>
      </c>
    </row>
    <row r="151" spans="1:9" s="19" customFormat="1" x14ac:dyDescent="0.2">
      <c r="A151" s="11"/>
      <c r="B151" s="42" t="s">
        <v>408</v>
      </c>
      <c r="C151" s="42" t="s">
        <v>165</v>
      </c>
      <c r="D151" s="42"/>
      <c r="E151" s="43" t="s">
        <v>118</v>
      </c>
      <c r="F151" s="44"/>
      <c r="G151" s="48"/>
      <c r="H151" s="46"/>
      <c r="I151" s="47"/>
    </row>
    <row r="152" spans="1:9" s="19" customFormat="1" ht="51" x14ac:dyDescent="0.2">
      <c r="A152" s="11"/>
      <c r="B152" s="41">
        <v>139</v>
      </c>
      <c r="C152" s="20" t="s">
        <v>166</v>
      </c>
      <c r="D152" s="20" t="s">
        <v>350</v>
      </c>
      <c r="E152" s="57" t="s">
        <v>117</v>
      </c>
      <c r="F152" s="50" t="s">
        <v>1</v>
      </c>
      <c r="G152" s="54">
        <v>8</v>
      </c>
      <c r="H152" s="52"/>
      <c r="I152" s="53">
        <f t="shared" ref="I152:I153" si="17">ROUND(G152*H152,0)</f>
        <v>0</v>
      </c>
    </row>
    <row r="153" spans="1:9" s="19" customFormat="1" ht="63.75" x14ac:dyDescent="0.2">
      <c r="A153" s="11"/>
      <c r="B153" s="41">
        <v>140</v>
      </c>
      <c r="C153" s="20" t="s">
        <v>167</v>
      </c>
      <c r="D153" s="20" t="s">
        <v>350</v>
      </c>
      <c r="E153" s="57" t="s">
        <v>340</v>
      </c>
      <c r="F153" s="50" t="s">
        <v>1</v>
      </c>
      <c r="G153" s="54">
        <v>12</v>
      </c>
      <c r="H153" s="52"/>
      <c r="I153" s="53">
        <f t="shared" si="17"/>
        <v>0</v>
      </c>
    </row>
    <row r="154" spans="1:9" s="19" customFormat="1" x14ac:dyDescent="0.2">
      <c r="A154" s="11"/>
      <c r="B154" s="42" t="s">
        <v>409</v>
      </c>
      <c r="C154" s="42" t="s">
        <v>168</v>
      </c>
      <c r="D154" s="42"/>
      <c r="E154" s="43" t="s">
        <v>121</v>
      </c>
      <c r="F154" s="44"/>
      <c r="G154" s="48"/>
      <c r="H154" s="46"/>
      <c r="I154" s="47"/>
    </row>
    <row r="155" spans="1:9" s="19" customFormat="1" ht="25.5" x14ac:dyDescent="0.2">
      <c r="A155" s="11"/>
      <c r="B155" s="41">
        <v>142</v>
      </c>
      <c r="C155" s="20" t="s">
        <v>169</v>
      </c>
      <c r="D155" s="20" t="s">
        <v>351</v>
      </c>
      <c r="E155" s="57" t="s">
        <v>119</v>
      </c>
      <c r="F155" s="50" t="s">
        <v>120</v>
      </c>
      <c r="G155" s="54">
        <v>3</v>
      </c>
      <c r="H155" s="52"/>
      <c r="I155" s="53">
        <f t="shared" ref="I155" si="18">ROUND(G155*H155,0)</f>
        <v>0</v>
      </c>
    </row>
    <row r="156" spans="1:9" s="16" customFormat="1" x14ac:dyDescent="0.2">
      <c r="A156" s="11"/>
      <c r="B156" s="42" t="s">
        <v>410</v>
      </c>
      <c r="C156" s="42" t="s">
        <v>170</v>
      </c>
      <c r="D156" s="42"/>
      <c r="E156" s="43" t="s">
        <v>61</v>
      </c>
      <c r="F156" s="44"/>
      <c r="G156" s="48"/>
      <c r="H156" s="46"/>
      <c r="I156" s="47"/>
    </row>
    <row r="157" spans="1:9" s="19" customFormat="1" x14ac:dyDescent="0.2">
      <c r="A157" s="11"/>
      <c r="B157" s="42" t="s">
        <v>411</v>
      </c>
      <c r="C157" s="42" t="s">
        <v>171</v>
      </c>
      <c r="D157" s="42"/>
      <c r="E157" s="43" t="s">
        <v>71</v>
      </c>
      <c r="F157" s="44"/>
      <c r="G157" s="48"/>
      <c r="H157" s="46"/>
      <c r="I157" s="47"/>
    </row>
    <row r="158" spans="1:9" s="19" customFormat="1" ht="63.75" x14ac:dyDescent="0.2">
      <c r="A158" s="11"/>
      <c r="B158" s="41">
        <v>145</v>
      </c>
      <c r="C158" s="20" t="s">
        <v>172</v>
      </c>
      <c r="D158" s="20" t="s">
        <v>350</v>
      </c>
      <c r="E158" s="57" t="s">
        <v>177</v>
      </c>
      <c r="F158" s="50" t="s">
        <v>2</v>
      </c>
      <c r="G158" s="54">
        <v>505</v>
      </c>
      <c r="H158" s="52"/>
      <c r="I158" s="53">
        <f>ROUND(G158*H158,0)</f>
        <v>0</v>
      </c>
    </row>
    <row r="159" spans="1:9" s="19" customFormat="1" x14ac:dyDescent="0.2">
      <c r="A159" s="11"/>
      <c r="B159" s="42" t="s">
        <v>412</v>
      </c>
      <c r="C159" s="42"/>
      <c r="D159" s="42"/>
      <c r="E159" s="43" t="s">
        <v>178</v>
      </c>
      <c r="F159" s="44"/>
      <c r="G159" s="48"/>
      <c r="H159" s="46"/>
      <c r="I159" s="47"/>
    </row>
    <row r="160" spans="1:9" s="19" customFormat="1" ht="38.25" x14ac:dyDescent="0.2">
      <c r="A160" s="11"/>
      <c r="B160" s="41">
        <v>147</v>
      </c>
      <c r="C160" s="20" t="s">
        <v>173</v>
      </c>
      <c r="D160" s="20" t="s">
        <v>351</v>
      </c>
      <c r="E160" s="57" t="s">
        <v>179</v>
      </c>
      <c r="F160" s="50" t="s">
        <v>1</v>
      </c>
      <c r="G160" s="54">
        <v>2</v>
      </c>
      <c r="H160" s="52"/>
      <c r="I160" s="53">
        <f t="shared" ref="I160:I163" si="19">ROUND(G160*H160,0)</f>
        <v>0</v>
      </c>
    </row>
    <row r="161" spans="1:9" s="19" customFormat="1" ht="25.5" x14ac:dyDescent="0.2">
      <c r="A161" s="11"/>
      <c r="B161" s="41">
        <v>148</v>
      </c>
      <c r="C161" s="20" t="s">
        <v>174</v>
      </c>
      <c r="D161" s="20" t="s">
        <v>351</v>
      </c>
      <c r="E161" s="57" t="s">
        <v>180</v>
      </c>
      <c r="F161" s="50" t="s">
        <v>1</v>
      </c>
      <c r="G161" s="54">
        <v>4</v>
      </c>
      <c r="H161" s="52"/>
      <c r="I161" s="53">
        <f t="shared" si="19"/>
        <v>0</v>
      </c>
    </row>
    <row r="162" spans="1:9" s="19" customFormat="1" x14ac:dyDescent="0.2">
      <c r="A162" s="11"/>
      <c r="B162" s="42" t="s">
        <v>413</v>
      </c>
      <c r="C162" s="42"/>
      <c r="D162" s="42"/>
      <c r="E162" s="43" t="s">
        <v>121</v>
      </c>
      <c r="F162" s="44"/>
      <c r="G162" s="48"/>
      <c r="H162" s="46"/>
      <c r="I162" s="47"/>
    </row>
    <row r="163" spans="1:9" s="19" customFormat="1" ht="38.25" x14ac:dyDescent="0.2">
      <c r="A163" s="11"/>
      <c r="B163" s="41">
        <v>150</v>
      </c>
      <c r="C163" s="20" t="s">
        <v>175</v>
      </c>
      <c r="D163" s="20" t="s">
        <v>351</v>
      </c>
      <c r="E163" s="57" t="s">
        <v>181</v>
      </c>
      <c r="F163" s="50" t="s">
        <v>1</v>
      </c>
      <c r="G163" s="54">
        <v>2</v>
      </c>
      <c r="H163" s="52"/>
      <c r="I163" s="53">
        <f t="shared" si="19"/>
        <v>0</v>
      </c>
    </row>
    <row r="164" spans="1:9" s="19" customFormat="1" x14ac:dyDescent="0.2">
      <c r="A164" s="11"/>
      <c r="B164" s="42" t="s">
        <v>414</v>
      </c>
      <c r="C164" s="42" t="s">
        <v>176</v>
      </c>
      <c r="D164" s="42"/>
      <c r="E164" s="43" t="s">
        <v>62</v>
      </c>
      <c r="F164" s="44"/>
      <c r="G164" s="48"/>
      <c r="H164" s="46"/>
      <c r="I164" s="47"/>
    </row>
    <row r="165" spans="1:9" s="19" customFormat="1" ht="38.25" x14ac:dyDescent="0.2">
      <c r="A165" s="11"/>
      <c r="B165" s="41">
        <v>152</v>
      </c>
      <c r="C165" s="20" t="s">
        <v>182</v>
      </c>
      <c r="D165" s="20" t="s">
        <v>351</v>
      </c>
      <c r="E165" s="57" t="s">
        <v>195</v>
      </c>
      <c r="F165" s="50" t="s">
        <v>2</v>
      </c>
      <c r="G165" s="54">
        <v>25</v>
      </c>
      <c r="H165" s="52"/>
      <c r="I165" s="53">
        <f>ROUND(G165*H165,0)</f>
        <v>0</v>
      </c>
    </row>
    <row r="166" spans="1:9" s="19" customFormat="1" ht="51" x14ac:dyDescent="0.2">
      <c r="A166" s="11"/>
      <c r="B166" s="41">
        <v>153</v>
      </c>
      <c r="C166" s="20" t="s">
        <v>183</v>
      </c>
      <c r="D166" s="20" t="s">
        <v>350</v>
      </c>
      <c r="E166" s="57" t="s">
        <v>196</v>
      </c>
      <c r="F166" s="50" t="s">
        <v>2</v>
      </c>
      <c r="G166" s="54">
        <v>36</v>
      </c>
      <c r="H166" s="52"/>
      <c r="I166" s="53">
        <f t="shared" ref="I166:I179" si="20">ROUND(G166*H166,0)</f>
        <v>0</v>
      </c>
    </row>
    <row r="167" spans="1:9" s="19" customFormat="1" ht="51" x14ac:dyDescent="0.2">
      <c r="A167" s="11"/>
      <c r="B167" s="41">
        <v>154</v>
      </c>
      <c r="C167" s="20" t="s">
        <v>184</v>
      </c>
      <c r="D167" s="20" t="s">
        <v>350</v>
      </c>
      <c r="E167" s="57" t="s">
        <v>197</v>
      </c>
      <c r="F167" s="50" t="s">
        <v>2</v>
      </c>
      <c r="G167" s="54">
        <v>194</v>
      </c>
      <c r="H167" s="52"/>
      <c r="I167" s="53">
        <f t="shared" si="20"/>
        <v>0</v>
      </c>
    </row>
    <row r="168" spans="1:9" s="19" customFormat="1" ht="38.25" x14ac:dyDescent="0.2">
      <c r="A168" s="11"/>
      <c r="B168" s="41">
        <v>155</v>
      </c>
      <c r="C168" s="20" t="s">
        <v>185</v>
      </c>
      <c r="D168" s="20" t="s">
        <v>350</v>
      </c>
      <c r="E168" s="57" t="s">
        <v>198</v>
      </c>
      <c r="F168" s="50" t="s">
        <v>2</v>
      </c>
      <c r="G168" s="54">
        <v>120</v>
      </c>
      <c r="H168" s="52"/>
      <c r="I168" s="53">
        <f t="shared" si="20"/>
        <v>0</v>
      </c>
    </row>
    <row r="169" spans="1:9" s="19" customFormat="1" ht="51" x14ac:dyDescent="0.2">
      <c r="A169" s="11"/>
      <c r="B169" s="41">
        <v>156</v>
      </c>
      <c r="C169" s="20" t="s">
        <v>186</v>
      </c>
      <c r="D169" s="20" t="s">
        <v>351</v>
      </c>
      <c r="E169" s="57" t="s">
        <v>199</v>
      </c>
      <c r="F169" s="50" t="s">
        <v>2</v>
      </c>
      <c r="G169" s="54">
        <v>16</v>
      </c>
      <c r="H169" s="52"/>
      <c r="I169" s="53">
        <f t="shared" si="20"/>
        <v>0</v>
      </c>
    </row>
    <row r="170" spans="1:9" s="19" customFormat="1" x14ac:dyDescent="0.2">
      <c r="A170" s="11"/>
      <c r="B170" s="42" t="s">
        <v>415</v>
      </c>
      <c r="C170" s="42"/>
      <c r="D170" s="42"/>
      <c r="E170" s="43" t="s">
        <v>121</v>
      </c>
      <c r="F170" s="44"/>
      <c r="G170" s="48"/>
      <c r="H170" s="46"/>
      <c r="I170" s="47"/>
    </row>
    <row r="171" spans="1:9" s="19" customFormat="1" ht="38.25" x14ac:dyDescent="0.2">
      <c r="A171" s="11"/>
      <c r="B171" s="41">
        <v>158</v>
      </c>
      <c r="C171" s="20" t="s">
        <v>187</v>
      </c>
      <c r="D171" s="20" t="s">
        <v>350</v>
      </c>
      <c r="E171" s="57" t="s">
        <v>200</v>
      </c>
      <c r="F171" s="50" t="s">
        <v>1</v>
      </c>
      <c r="G171" s="54">
        <v>17</v>
      </c>
      <c r="H171" s="52"/>
      <c r="I171" s="53">
        <f t="shared" si="20"/>
        <v>0</v>
      </c>
    </row>
    <row r="172" spans="1:9" s="19" customFormat="1" ht="63.75" x14ac:dyDescent="0.2">
      <c r="A172" s="11"/>
      <c r="B172" s="41">
        <v>159</v>
      </c>
      <c r="C172" s="20" t="s">
        <v>188</v>
      </c>
      <c r="D172" s="20" t="s">
        <v>350</v>
      </c>
      <c r="E172" s="57" t="s">
        <v>201</v>
      </c>
      <c r="F172" s="50" t="s">
        <v>2</v>
      </c>
      <c r="G172" s="54">
        <v>15</v>
      </c>
      <c r="H172" s="52"/>
      <c r="I172" s="53">
        <f t="shared" si="20"/>
        <v>0</v>
      </c>
    </row>
    <row r="173" spans="1:9" s="19" customFormat="1" ht="38.25" x14ac:dyDescent="0.2">
      <c r="A173" s="11"/>
      <c r="B173" s="41">
        <v>160</v>
      </c>
      <c r="C173" s="20" t="s">
        <v>189</v>
      </c>
      <c r="D173" s="20" t="s">
        <v>350</v>
      </c>
      <c r="E173" s="57" t="s">
        <v>202</v>
      </c>
      <c r="F173" s="50" t="s">
        <v>1</v>
      </c>
      <c r="G173" s="54">
        <v>15</v>
      </c>
      <c r="H173" s="52"/>
      <c r="I173" s="53">
        <f t="shared" si="20"/>
        <v>0</v>
      </c>
    </row>
    <row r="174" spans="1:9" s="19" customFormat="1" x14ac:dyDescent="0.2">
      <c r="A174" s="11"/>
      <c r="B174" s="42" t="s">
        <v>416</v>
      </c>
      <c r="C174" s="42"/>
      <c r="D174" s="42"/>
      <c r="E174" s="43" t="s">
        <v>203</v>
      </c>
      <c r="F174" s="44"/>
      <c r="G174" s="48"/>
      <c r="H174" s="46"/>
      <c r="I174" s="47"/>
    </row>
    <row r="175" spans="1:9" s="19" customFormat="1" ht="38.25" x14ac:dyDescent="0.2">
      <c r="A175" s="11"/>
      <c r="B175" s="41">
        <v>162</v>
      </c>
      <c r="C175" s="20" t="s">
        <v>190</v>
      </c>
      <c r="D175" s="20" t="s">
        <v>351</v>
      </c>
      <c r="E175" s="57" t="s">
        <v>204</v>
      </c>
      <c r="F175" s="50" t="s">
        <v>1</v>
      </c>
      <c r="G175" s="54">
        <v>6</v>
      </c>
      <c r="H175" s="52"/>
      <c r="I175" s="53">
        <f t="shared" si="20"/>
        <v>0</v>
      </c>
    </row>
    <row r="176" spans="1:9" s="19" customFormat="1" ht="38.25" x14ac:dyDescent="0.2">
      <c r="A176" s="11"/>
      <c r="B176" s="41">
        <v>163</v>
      </c>
      <c r="C176" s="20" t="s">
        <v>191</v>
      </c>
      <c r="D176" s="20" t="s">
        <v>351</v>
      </c>
      <c r="E176" s="57" t="s">
        <v>205</v>
      </c>
      <c r="F176" s="50" t="s">
        <v>1</v>
      </c>
      <c r="G176" s="54">
        <v>5</v>
      </c>
      <c r="H176" s="52"/>
      <c r="I176" s="53">
        <f t="shared" si="20"/>
        <v>0</v>
      </c>
    </row>
    <row r="177" spans="1:11" s="19" customFormat="1" ht="89.25" x14ac:dyDescent="0.2">
      <c r="A177" s="11"/>
      <c r="B177" s="41">
        <v>164</v>
      </c>
      <c r="C177" s="20" t="s">
        <v>192</v>
      </c>
      <c r="D177" s="20" t="s">
        <v>351</v>
      </c>
      <c r="E177" s="57" t="s">
        <v>206</v>
      </c>
      <c r="F177" s="50" t="s">
        <v>2</v>
      </c>
      <c r="G177" s="54">
        <v>6</v>
      </c>
      <c r="H177" s="52"/>
      <c r="I177" s="53">
        <f t="shared" si="20"/>
        <v>0</v>
      </c>
    </row>
    <row r="178" spans="1:11" s="19" customFormat="1" ht="25.5" x14ac:dyDescent="0.2">
      <c r="A178" s="11"/>
      <c r="B178" s="41">
        <v>165</v>
      </c>
      <c r="C178" s="20" t="s">
        <v>193</v>
      </c>
      <c r="D178" s="20" t="s">
        <v>351</v>
      </c>
      <c r="E178" s="57" t="s">
        <v>209</v>
      </c>
      <c r="F178" s="50" t="s">
        <v>72</v>
      </c>
      <c r="G178" s="54">
        <v>1</v>
      </c>
      <c r="H178" s="52"/>
      <c r="I178" s="53">
        <f t="shared" si="20"/>
        <v>0</v>
      </c>
    </row>
    <row r="179" spans="1:11" s="19" customFormat="1" ht="39" thickBot="1" x14ac:dyDescent="0.25">
      <c r="A179" s="11"/>
      <c r="B179" s="41">
        <v>166</v>
      </c>
      <c r="C179" s="20" t="s">
        <v>194</v>
      </c>
      <c r="D179" s="20" t="s">
        <v>350</v>
      </c>
      <c r="E179" s="57" t="s">
        <v>210</v>
      </c>
      <c r="F179" s="50" t="s">
        <v>2</v>
      </c>
      <c r="G179" s="54">
        <v>6</v>
      </c>
      <c r="H179" s="52"/>
      <c r="I179" s="53">
        <f t="shared" si="20"/>
        <v>0</v>
      </c>
    </row>
    <row r="180" spans="1:11" s="24" customFormat="1" ht="26.25" hidden="1" customHeight="1" thickBot="1" x14ac:dyDescent="0.3">
      <c r="A180" s="1"/>
      <c r="B180" s="30" t="s">
        <v>363</v>
      </c>
      <c r="C180" s="30" t="s">
        <v>364</v>
      </c>
      <c r="D180" s="30" t="s">
        <v>365</v>
      </c>
      <c r="E180" s="23" t="s">
        <v>366</v>
      </c>
      <c r="F180" s="30" t="s">
        <v>367</v>
      </c>
      <c r="G180" s="30" t="s">
        <v>368</v>
      </c>
      <c r="H180" s="31" t="s">
        <v>369</v>
      </c>
      <c r="I180" s="32" t="s">
        <v>370</v>
      </c>
    </row>
    <row r="181" spans="1:11" s="24" customFormat="1" ht="15.75" thickBot="1" x14ac:dyDescent="0.3">
      <c r="A181" s="1"/>
      <c r="B181" s="33" t="s">
        <v>3</v>
      </c>
      <c r="C181" s="34"/>
      <c r="D181" s="34"/>
      <c r="E181" s="34"/>
      <c r="F181" s="34"/>
      <c r="G181" s="34"/>
      <c r="H181" s="35"/>
      <c r="I181" s="36">
        <f>SUM(I14:I179)</f>
        <v>0</v>
      </c>
    </row>
    <row r="182" spans="1:11" s="24" customFormat="1" ht="15.75" thickBot="1" x14ac:dyDescent="0.3">
      <c r="A182" s="1"/>
      <c r="B182" s="33" t="s">
        <v>371</v>
      </c>
      <c r="C182" s="34"/>
      <c r="D182" s="34"/>
      <c r="E182" s="34"/>
      <c r="F182" s="34"/>
      <c r="G182" s="34"/>
      <c r="H182" s="37">
        <f>0</f>
        <v>0</v>
      </c>
      <c r="I182" s="38">
        <f>Tabla2[[#This Row],[Columna7]]*I181</f>
        <v>0</v>
      </c>
      <c r="J182" s="2"/>
      <c r="K182" s="2"/>
    </row>
    <row r="183" spans="1:11" s="24" customFormat="1" ht="15.75" thickBot="1" x14ac:dyDescent="0.3">
      <c r="A183" s="1"/>
      <c r="B183" s="33" t="s">
        <v>372</v>
      </c>
      <c r="C183" s="34"/>
      <c r="D183" s="34"/>
      <c r="E183" s="34"/>
      <c r="F183" s="34"/>
      <c r="G183" s="34"/>
      <c r="H183" s="37">
        <v>0</v>
      </c>
      <c r="I183" s="38">
        <f>Tabla2[[#This Row],[Columna7]]*I181</f>
        <v>0</v>
      </c>
      <c r="J183" s="2"/>
      <c r="K183" s="2"/>
    </row>
    <row r="184" spans="1:11" s="25" customFormat="1" ht="16.5" thickBot="1" x14ac:dyDescent="0.3">
      <c r="A184" s="1"/>
      <c r="B184" s="33" t="s">
        <v>373</v>
      </c>
      <c r="C184" s="34"/>
      <c r="D184" s="34"/>
      <c r="E184" s="34"/>
      <c r="F184" s="34"/>
      <c r="G184" s="34"/>
      <c r="H184" s="39">
        <v>0.19</v>
      </c>
      <c r="I184" s="40">
        <f>Tabla2[[#This Row],[Columna7]]*I183</f>
        <v>0</v>
      </c>
      <c r="J184" s="2"/>
      <c r="K184" s="2"/>
    </row>
    <row r="185" spans="1:11" s="24" customFormat="1" ht="15.75" thickBot="1" x14ac:dyDescent="0.3">
      <c r="A185" s="1"/>
      <c r="B185" s="33" t="s">
        <v>374</v>
      </c>
      <c r="C185" s="34"/>
      <c r="D185" s="34"/>
      <c r="E185" s="34"/>
      <c r="F185" s="34"/>
      <c r="G185" s="34"/>
      <c r="H185" s="35"/>
      <c r="I185" s="36">
        <f>SUM(I181:I184)</f>
        <v>0</v>
      </c>
      <c r="J185" s="2"/>
      <c r="K185" s="2"/>
    </row>
    <row r="186" spans="1:11" s="24" customFormat="1" ht="15" x14ac:dyDescent="0.25">
      <c r="A186" s="1"/>
      <c r="E186" s="26"/>
      <c r="J186" s="2"/>
      <c r="K186" s="2"/>
    </row>
    <row r="187" spans="1:11" s="24" customFormat="1" ht="15" x14ac:dyDescent="0.25">
      <c r="A187" s="1"/>
      <c r="B187" s="27" t="s">
        <v>358</v>
      </c>
      <c r="E187" s="26"/>
      <c r="J187" s="2"/>
      <c r="K187" s="2"/>
    </row>
    <row r="188" spans="1:11" ht="13.5" thickBot="1" x14ac:dyDescent="0.25">
      <c r="I188" s="28"/>
    </row>
    <row r="189" spans="1:11" x14ac:dyDescent="0.2">
      <c r="B189" s="79" t="s">
        <v>355</v>
      </c>
      <c r="C189" s="80"/>
      <c r="D189" s="80"/>
      <c r="E189" s="81"/>
    </row>
    <row r="190" spans="1:11" x14ac:dyDescent="0.2">
      <c r="B190" s="82" t="s">
        <v>356</v>
      </c>
      <c r="C190" s="83"/>
      <c r="D190" s="83"/>
      <c r="E190" s="84"/>
      <c r="I190" s="29"/>
    </row>
    <row r="191" spans="1:11" x14ac:dyDescent="0.2">
      <c r="B191" s="82" t="s">
        <v>357</v>
      </c>
      <c r="C191" s="83"/>
      <c r="D191" s="83"/>
      <c r="E191" s="84"/>
    </row>
    <row r="192" spans="1:11" x14ac:dyDescent="0.2">
      <c r="B192" s="82" t="s">
        <v>418</v>
      </c>
      <c r="C192" s="83"/>
      <c r="D192" s="83"/>
      <c r="E192" s="84"/>
    </row>
    <row r="193" spans="2:5" x14ac:dyDescent="0.2">
      <c r="B193" s="82" t="s">
        <v>420</v>
      </c>
      <c r="C193" s="83"/>
      <c r="D193" s="83"/>
      <c r="E193" s="84"/>
    </row>
    <row r="194" spans="2:5" ht="18.75" customHeight="1" thickBot="1" x14ac:dyDescent="0.25">
      <c r="B194" s="76" t="s">
        <v>419</v>
      </c>
      <c r="C194" s="77"/>
      <c r="D194" s="77"/>
      <c r="E194" s="78"/>
    </row>
  </sheetData>
  <mergeCells count="11">
    <mergeCell ref="B194:E194"/>
    <mergeCell ref="B189:E189"/>
    <mergeCell ref="B190:E190"/>
    <mergeCell ref="B191:E191"/>
    <mergeCell ref="B192:E192"/>
    <mergeCell ref="B193:E193"/>
    <mergeCell ref="B4:E5"/>
    <mergeCell ref="B6:E8"/>
    <mergeCell ref="F4:I4"/>
    <mergeCell ref="F5:I5"/>
    <mergeCell ref="F6:I8"/>
  </mergeCells>
  <pageMargins left="0.7" right="0.7" top="0.75" bottom="0.75" header="0.3" footer="0.3"/>
  <pageSetup paperSize="9" scale="42" orientation="portrait" r:id="rId1"/>
  <rowBreaks count="1" manualBreakCount="1">
    <brk id="172" max="7" man="1"/>
  </rowBreak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a2717f2-aeb4-436c-8a15-f6e4f164e9d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64423535CA42D49A56925D9AD433B44" ma:contentTypeVersion="16" ma:contentTypeDescription="Crear nuevo documento." ma:contentTypeScope="" ma:versionID="94ae083ef8ecc2a27538a7e667761f92">
  <xsd:schema xmlns:xsd="http://www.w3.org/2001/XMLSchema" xmlns:xs="http://www.w3.org/2001/XMLSchema" xmlns:p="http://schemas.microsoft.com/office/2006/metadata/properties" xmlns:ns3="105e28fb-63d4-45b3-8926-daa6a01c4dca" xmlns:ns4="4a2717f2-aeb4-436c-8a15-f6e4f164e9d3" targetNamespace="http://schemas.microsoft.com/office/2006/metadata/properties" ma:root="true" ma:fieldsID="18418e0efad3bba58b1478f02812c70f" ns3:_="" ns4:_="">
    <xsd:import namespace="105e28fb-63d4-45b3-8926-daa6a01c4dca"/>
    <xsd:import namespace="4a2717f2-aeb4-436c-8a15-f6e4f164e9d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AutoKeyPoints" minOccurs="0"/>
                <xsd:element ref="ns4:MediaServiceKeyPoint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e28fb-63d4-45b3-8926-daa6a01c4dca"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2717f2-aeb4-436c-8a15-f6e4f164e9d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D4250-7051-454F-BD68-37D25F764207}">
  <ds:schemaRefs>
    <ds:schemaRef ds:uri="http://purl.org/dc/elements/1.1/"/>
    <ds:schemaRef ds:uri="105e28fb-63d4-45b3-8926-daa6a01c4dca"/>
    <ds:schemaRef ds:uri="http://purl.org/dc/dcmitype/"/>
    <ds:schemaRef ds:uri="http://schemas.microsoft.com/office/2006/metadata/properties"/>
    <ds:schemaRef ds:uri="http://schemas.microsoft.com/office/2006/documentManagement/types"/>
    <ds:schemaRef ds:uri="http://purl.org/dc/terms/"/>
    <ds:schemaRef ds:uri="4a2717f2-aeb4-436c-8a15-f6e4f164e9d3"/>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8540D02-2F94-4DFD-B3D4-F6888381C079}">
  <ds:schemaRefs>
    <ds:schemaRef ds:uri="http://schemas.microsoft.com/sharepoint/v3/contenttype/forms"/>
  </ds:schemaRefs>
</ds:datastoreItem>
</file>

<file path=customXml/itemProps3.xml><?xml version="1.0" encoding="utf-8"?>
<ds:datastoreItem xmlns:ds="http://schemas.openxmlformats.org/officeDocument/2006/customXml" ds:itemID="{BAF3FF73-4DDD-4ACD-B77E-CC25351DA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e28fb-63d4-45b3-8926-daa6a01c4dca"/>
    <ds:schemaRef ds:uri="4a2717f2-aeb4-436c-8a15-f6e4f164e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Formato_propuesta</vt:lpstr>
      <vt:lpstr>Formato_propuesta!Área_de_impresión</vt:lpstr>
    </vt:vector>
  </TitlesOfParts>
  <Manager/>
  <Company>San Blas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subject/>
  <dc:creator>Alberto Arango</dc:creator>
  <cp:keywords/>
  <dc:description/>
  <cp:lastModifiedBy>Angelica Maria Arias Loza</cp:lastModifiedBy>
  <cp:revision/>
  <cp:lastPrinted>2022-11-15T19:02:51Z</cp:lastPrinted>
  <dcterms:created xsi:type="dcterms:W3CDTF">2004-10-29T11:46:07Z</dcterms:created>
  <dcterms:modified xsi:type="dcterms:W3CDTF">2023-10-05T19:38:07Z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y fmtid="{D5CDD505-2E9C-101B-9397-08002B2CF9AE}" pid="7" name="ContentTypeId">
    <vt:lpwstr>0x010100864423535CA42D49A56925D9AD433B44</vt:lpwstr>
  </property>
</Properties>
</file>